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15" yWindow="45" windowWidth="14400" windowHeight="12795" tabRatio="929" activeTab="1"/>
  </bookViews>
  <sheets>
    <sheet name="Cover sheet and Instructions" sheetId="17" r:id="rId1"/>
    <sheet name="Compliance Information" sheetId="34" r:id="rId2"/>
    <sheet name="Certification Statement" sheetId="18" r:id="rId3"/>
  </sheets>
  <definedNames>
    <definedName name="_xlnm.Print_Area" localSheetId="1">'Compliance Information'!$A$1:$K$142</definedName>
    <definedName name="_xlnm.Print_Titles" localSheetId="0">'Cover sheet and Instructions'!$1:$5</definedName>
  </definedNames>
  <calcPr calcId="145621"/>
</workbook>
</file>

<file path=xl/calcChain.xml><?xml version="1.0" encoding="utf-8"?>
<calcChain xmlns="http://schemas.openxmlformats.org/spreadsheetml/2006/main">
  <c r="I80" i="34" l="1"/>
  <c r="G99" i="34" l="1"/>
  <c r="I94" i="34"/>
  <c r="I86" i="34"/>
  <c r="I85" i="34"/>
  <c r="I76" i="34"/>
  <c r="J13" i="34"/>
  <c r="J12" i="34"/>
  <c r="H13" i="34"/>
  <c r="H12" i="34"/>
  <c r="I77" i="34" l="1"/>
  <c r="I78" i="34"/>
  <c r="I79" i="34"/>
  <c r="I81" i="34"/>
  <c r="I82" i="34"/>
  <c r="I83" i="34"/>
  <c r="I84" i="34"/>
  <c r="I87" i="34"/>
  <c r="I88" i="34"/>
  <c r="I89" i="34"/>
  <c r="I90" i="34"/>
  <c r="I91" i="34"/>
  <c r="E86" i="34"/>
  <c r="E89" i="34"/>
  <c r="E60" i="34"/>
  <c r="E83" i="34" s="1"/>
  <c r="E61" i="34"/>
  <c r="E84" i="34" s="1"/>
  <c r="E62" i="34"/>
  <c r="E85" i="34" s="1"/>
  <c r="E63" i="34"/>
  <c r="E64" i="34"/>
  <c r="E87" i="34" s="1"/>
  <c r="E65" i="34"/>
  <c r="E88" i="34" s="1"/>
  <c r="E66" i="34"/>
  <c r="E67" i="34"/>
  <c r="E90" i="34" s="1"/>
  <c r="E68" i="34"/>
  <c r="E91" i="34" s="1"/>
  <c r="E43" i="34"/>
  <c r="E44" i="34"/>
  <c r="E45" i="34"/>
  <c r="E46" i="34"/>
  <c r="E47" i="34"/>
  <c r="E48" i="34"/>
  <c r="E49" i="34"/>
  <c r="E50" i="34"/>
  <c r="H69" i="34" l="1"/>
  <c r="I69" i="34"/>
  <c r="J69" i="34"/>
  <c r="C3" i="34" l="1"/>
  <c r="E54" i="34" l="1"/>
  <c r="E55" i="34"/>
  <c r="E56" i="34"/>
  <c r="E57" i="34"/>
  <c r="E58" i="34"/>
  <c r="E59" i="34"/>
  <c r="E53" i="34"/>
  <c r="J121" i="34" l="1"/>
  <c r="I121" i="34"/>
  <c r="H121" i="34"/>
  <c r="J32" i="34" l="1"/>
  <c r="H32" i="34" l="1"/>
  <c r="I32" i="34"/>
  <c r="E82" i="34"/>
  <c r="E81" i="34"/>
  <c r="E80" i="34"/>
  <c r="E79" i="34"/>
  <c r="E78" i="34"/>
  <c r="E77" i="34"/>
  <c r="E76" i="34"/>
  <c r="E42" i="34"/>
  <c r="E41" i="34"/>
  <c r="E40" i="34"/>
  <c r="E39" i="34"/>
  <c r="E38" i="34"/>
  <c r="E37" i="34"/>
  <c r="E36" i="34"/>
  <c r="E35" i="34"/>
  <c r="I92" i="34" l="1"/>
  <c r="G98" i="34" s="1"/>
  <c r="G101" i="34" l="1"/>
  <c r="G100" i="34"/>
</calcChain>
</file>

<file path=xl/sharedStrings.xml><?xml version="1.0" encoding="utf-8"?>
<sst xmlns="http://schemas.openxmlformats.org/spreadsheetml/2006/main" count="190" uniqueCount="154">
  <si>
    <t>Local Government</t>
  </si>
  <si>
    <t>[Select Council]</t>
  </si>
  <si>
    <t>User fees</t>
  </si>
  <si>
    <t>Grants</t>
  </si>
  <si>
    <t>Total</t>
  </si>
  <si>
    <t>Other</t>
  </si>
  <si>
    <t>BLUE</t>
  </si>
  <si>
    <t>WHITE</t>
  </si>
  <si>
    <t>FORMULA / HARDCODED VALUES</t>
  </si>
  <si>
    <t>Statutory fees and fines</t>
  </si>
  <si>
    <t>Service rates and charges</t>
  </si>
  <si>
    <t>[insert class name]</t>
  </si>
  <si>
    <t>ESSENTIAL SERVICES COMMISSION</t>
  </si>
  <si>
    <t>Waste management information</t>
  </si>
  <si>
    <t>ABOUT THIS TEMPLATE</t>
  </si>
  <si>
    <t>General rates</t>
  </si>
  <si>
    <t>MODEL KEY</t>
  </si>
  <si>
    <t>Capped average rate (2016-17)</t>
  </si>
  <si>
    <t>COUNCIL DATA INPUT CELL</t>
  </si>
  <si>
    <t>How much landfill levy was/will be paid?</t>
  </si>
  <si>
    <t>IMPORTANT INFORMATION</t>
  </si>
  <si>
    <t>CERTIFICATION STATEMENT</t>
  </si>
  <si>
    <t>[INSERT COUNCIL NAME]</t>
  </si>
  <si>
    <t>Signed:</t>
  </si>
  <si>
    <t>[NAME OF CHIEF EXECUTIVE OFFICER]</t>
  </si>
  <si>
    <t>[DATE]</t>
  </si>
  <si>
    <t>Phone number</t>
  </si>
  <si>
    <t>Email</t>
  </si>
  <si>
    <t>Campaspe</t>
  </si>
  <si>
    <t>Alpine</t>
  </si>
  <si>
    <t>Ararat</t>
  </si>
  <si>
    <t>Ballarat</t>
  </si>
  <si>
    <t>Banyule</t>
  </si>
  <si>
    <t>Bass Coast</t>
  </si>
  <si>
    <t>Baw Baw</t>
  </si>
  <si>
    <t>Bayside</t>
  </si>
  <si>
    <t>Benalla</t>
  </si>
  <si>
    <t>Boroondara</t>
  </si>
  <si>
    <t>Brimbank</t>
  </si>
  <si>
    <t>Buloke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</si>
  <si>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</si>
  <si>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</si>
  <si>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</si>
  <si>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</si>
  <si>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</si>
  <si>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</si>
  <si>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</si>
  <si>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</si>
  <si>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</si>
  <si>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</si>
  <si>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</si>
  <si>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</si>
  <si>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</si>
  <si>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</si>
  <si>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</si>
  <si>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</si>
  <si>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</si>
  <si>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</si>
  <si>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</si>
  <si>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</si>
  <si>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</si>
  <si>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</si>
  <si>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</si>
  <si>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</si>
  <si>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</si>
  <si>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</si>
  <si>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</si>
  <si>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</si>
  <si>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</si>
  <si>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</si>
  <si>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</si>
  <si>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</si>
  <si>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</si>
  <si>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</si>
  <si>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</si>
  <si>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</si>
  <si>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</si>
  <si>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</si>
  <si>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</si>
  <si>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</si>
  <si>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</si>
  <si>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</si>
  <si>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</si>
  <si>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</si>
  <si>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</si>
  <si>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</si>
  <si>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</si>
  <si>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</si>
  <si>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</si>
  <si>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</si>
  <si>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</si>
  <si>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</si>
  <si>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</si>
  <si>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</si>
  <si>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</si>
  <si>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</si>
  <si>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</si>
  <si>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</si>
  <si>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</si>
  <si>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</si>
  <si>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</si>
  <si>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</si>
  <si>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</si>
  <si>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</si>
  <si>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</si>
  <si>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</si>
  <si>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</si>
  <si>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Select Council</t>
  </si>
  <si>
    <t>Position title</t>
  </si>
  <si>
    <t>Contact name</t>
  </si>
  <si>
    <t>2017-18</t>
  </si>
  <si>
    <t xml:space="preserve">Base average rate </t>
  </si>
  <si>
    <t>Number of rateable properties</t>
  </si>
  <si>
    <t>Capped average rate</t>
  </si>
  <si>
    <t>Adopted Budget
2017-18</t>
  </si>
  <si>
    <t>Operating expenditure</t>
  </si>
  <si>
    <t>Capital expenditure</t>
  </si>
  <si>
    <t>I confirm that this data represents fairly the financial position of our council for the period specified.</t>
  </si>
  <si>
    <t>Waste Monitoring</t>
  </si>
  <si>
    <t>Maximum allowable capped average rate</t>
  </si>
  <si>
    <t>Annual Compliance Information 2018-19</t>
  </si>
  <si>
    <t>2018-19</t>
  </si>
  <si>
    <t>Adopted Budget
2018-19</t>
  </si>
  <si>
    <t>Annual Report
2017-18</t>
  </si>
  <si>
    <t>Rating System as at 
1 July 2017</t>
  </si>
  <si>
    <t>Average rate increase</t>
  </si>
  <si>
    <t>General rates and municipal charges</t>
  </si>
  <si>
    <t>Municipal charge per property</t>
  </si>
  <si>
    <t>Rates in the dollar</t>
  </si>
  <si>
    <t>Rating System as at 
30 June 2018</t>
  </si>
  <si>
    <t>Rating System as at 
1 July 2018</t>
  </si>
  <si>
    <t>Municipal charges</t>
  </si>
  <si>
    <t>Annualised supplementary general rates (2017-18)</t>
  </si>
  <si>
    <t>Annualised supplementary municipal charges (2017-18)</t>
  </si>
  <si>
    <t>Compliance Monitoring</t>
  </si>
  <si>
    <t>What is council's total waste related expenditure?</t>
  </si>
  <si>
    <t>What is the revenue council uses to fund waste related expenditure?</t>
  </si>
  <si>
    <t>Value of land</t>
  </si>
  <si>
    <r>
      <rPr>
        <b/>
        <sz val="10"/>
        <rFont val="Arial"/>
        <family val="2"/>
      </rPr>
      <t>Note:</t>
    </r>
    <r>
      <rPr>
        <sz val="10"/>
        <rFont val="Arial"/>
        <family val="2"/>
      </rPr>
      <t xml:space="preserve"> include direct and indirect costs.</t>
    </r>
  </si>
  <si>
    <r>
      <rPr>
        <b/>
        <sz val="10"/>
        <rFont val="Arial"/>
        <family val="2"/>
      </rPr>
      <t xml:space="preserve">Note: </t>
    </r>
    <r>
      <rPr>
        <sz val="10"/>
        <rFont val="Arial"/>
        <family val="2"/>
      </rPr>
      <t>exclude valuations related to cultural &amp; recreational land, and revenue in lieu of rates.</t>
    </r>
  </si>
  <si>
    <r>
      <rPr>
        <b/>
        <sz val="10"/>
        <rFont val="Arial"/>
        <family val="2"/>
      </rPr>
      <t xml:space="preserve">Note: </t>
    </r>
    <r>
      <rPr>
        <sz val="10"/>
        <rFont val="Arial"/>
        <family val="2"/>
      </rPr>
      <t>include costs and revenue related to kerbside waste only.</t>
    </r>
  </si>
  <si>
    <r>
      <rPr>
        <b/>
        <sz val="10"/>
        <rFont val="Arial"/>
        <family val="2"/>
      </rPr>
      <t xml:space="preserve">Note: </t>
    </r>
    <r>
      <rPr>
        <sz val="10"/>
        <rFont val="Arial"/>
        <family val="2"/>
      </rPr>
      <t>exclude rates in the dollar related to cultural &amp; recreational land.</t>
    </r>
  </si>
  <si>
    <r>
      <rPr>
        <b/>
        <sz val="10"/>
        <rFont val="Arial"/>
        <family val="2"/>
      </rPr>
      <t xml:space="preserve">Note: </t>
    </r>
    <r>
      <rPr>
        <sz val="10"/>
        <rFont val="Arial"/>
        <family val="2"/>
      </rPr>
      <t>exclude rateable properties related to cultural &amp; recreational land.</t>
    </r>
  </si>
  <si>
    <t>INSTRUCTIONS</t>
  </si>
  <si>
    <t xml:space="preserve">• The Annual Compliance Information collects information from council to calculate its base average rate and capped average rate. 
• The Fair Go Rates System Guidance for Councils, section 2.2 explains why we need to collect the compliance information, and provides information on how and when council must submit the annual compliance information.
• Note the model key that councils should follow to know what cells need to be populated through the template.
</t>
  </si>
  <si>
    <r>
      <rPr>
        <b/>
        <sz val="10"/>
        <rFont val="Verdana"/>
        <family val="2"/>
      </rPr>
      <t xml:space="preserve">All councils are required to complete this template  </t>
    </r>
    <r>
      <rPr>
        <sz val="10"/>
        <rFont val="Verdana"/>
        <family val="2"/>
      </rPr>
      <t xml:space="preserve">
• Before starting ensure you select your council in the drop down above and complete the contact information.
• Please use the instructions below to assist in completing the template.
• </t>
    </r>
    <r>
      <rPr>
        <sz val="10"/>
        <color rgb="FFFF0000"/>
        <rFont val="Verdana"/>
        <family val="2"/>
      </rPr>
      <t>Upon completion, rating system reports as at 1 July 2017, 30 June 2018 and 1 July 2018, and the certification statement (attached on the last worksheet) should be signed, scanned and returned with the template.</t>
    </r>
    <r>
      <rPr>
        <sz val="10"/>
        <rFont val="Verdana"/>
        <family val="2"/>
      </rPr>
      <t xml:space="preserve">
If you have any feedback or questions, please email them to: </t>
    </r>
    <r>
      <rPr>
        <b/>
        <sz val="10"/>
        <rFont val="Verdana"/>
        <family val="2"/>
      </rPr>
      <t xml:space="preserve">localgovernment@esc.vic.gov.au.
</t>
    </r>
    <r>
      <rPr>
        <sz val="10"/>
        <rFont val="Verdana"/>
        <family val="2"/>
      </rPr>
      <t xml:space="preserve">
Alternatively, you can contact the Commission on 03 9032 1300 to discuss any issues. </t>
    </r>
  </si>
  <si>
    <t>I certify that I have reviewed the Annual Compliance Information and understand that it will be used by the Essential Services Commission for the Fair Go Rates system.</t>
  </si>
  <si>
    <t>I confirm that this is public data, and that I have no objection to the Essential Services Commission using and publishing this data for the purposes of the Fair Go Rates system.</t>
  </si>
  <si>
    <t>Applicable rate cap for 2018-19</t>
  </si>
  <si>
    <t>Number of rateable properties on which municipal charge is leviable</t>
  </si>
  <si>
    <r>
      <rPr>
        <b/>
        <sz val="10"/>
        <rFont val="Arial"/>
        <family val="2"/>
      </rPr>
      <t>Note:</t>
    </r>
    <r>
      <rPr>
        <sz val="10"/>
        <rFont val="Arial"/>
        <family val="2"/>
      </rPr>
      <t xml:space="preserve"> if a higher cap for 2018-19 was approved for council, input the higher cap in cell G97.</t>
    </r>
  </si>
  <si>
    <r>
      <rPr>
        <b/>
        <sz val="10"/>
        <rFont val="Verdana"/>
        <family val="2"/>
      </rPr>
      <t xml:space="preserve">RATING SYSTEM REPORTS AND CERTIFICATION STATEMENT
</t>
    </r>
    <r>
      <rPr>
        <sz val="10"/>
        <rFont val="Verdana"/>
        <family val="2"/>
      </rPr>
      <t xml:space="preserve">
When returning the completed template, please attach a scanned copy of: 
• rating system reports as at 1 July 2017, 30 June 2018 and 1 July 2018 signed by the chief executive officer. The rating system reports do not need to show data for individual properties, rather a summary of the data as provided in the annual compliance information template.
• the signed certification statement.
</t>
    </r>
  </si>
  <si>
    <t>Notes</t>
  </si>
  <si>
    <r>
      <rPr>
        <u/>
        <sz val="10"/>
        <rFont val="Verdana"/>
        <family val="2"/>
      </rPr>
      <t>How it works</t>
    </r>
    <r>
      <rPr>
        <sz val="10"/>
        <rFont val="Verdana"/>
        <family val="2"/>
      </rPr>
      <t xml:space="preserve">
• For the compliance monitoring section (rows 5 to 95) you will need to input information relating to valuations, rates in the dollar, number of rateable properties, and municipal charge </t>
    </r>
    <r>
      <rPr>
        <b/>
        <sz val="10"/>
        <rFont val="Verdana"/>
        <family val="2"/>
      </rPr>
      <t>(the blue cells)</t>
    </r>
    <r>
      <rPr>
        <sz val="10"/>
        <rFont val="Verdana"/>
        <family val="2"/>
      </rPr>
      <t>. 
• From this information, the template will automatically calculate the total revenue leviable from general rates and municipal charges for 2017-18 and 2018-19, annualised supplementary revenue for 2017-18, the base average rate and the capped average rate</t>
    </r>
    <r>
      <rPr>
        <b/>
        <sz val="10"/>
        <rFont val="Verdana"/>
        <family val="2"/>
      </rPr>
      <t xml:space="preserve"> (the white cells)</t>
    </r>
    <r>
      <rPr>
        <sz val="10"/>
        <rFont val="Verdana"/>
        <family val="2"/>
      </rPr>
      <t xml:space="preserve">. 
• For the waste monitoring section you will need to input all relevant information (rows 104 to 122). 
</t>
    </r>
    <r>
      <rPr>
        <u/>
        <sz val="10"/>
        <rFont val="Verdana"/>
        <family val="2"/>
      </rPr>
      <t>What you need to do</t>
    </r>
    <r>
      <rPr>
        <sz val="10"/>
        <rFont val="Verdana"/>
        <family val="2"/>
      </rPr>
      <t xml:space="preserve">
</t>
    </r>
    <r>
      <rPr>
        <b/>
        <sz val="10"/>
        <rFont val="Verdana"/>
        <family val="2"/>
      </rPr>
      <t>General rates and municipal charges</t>
    </r>
    <r>
      <rPr>
        <sz val="10"/>
        <rFont val="Verdana"/>
        <family val="2"/>
      </rPr>
      <t xml:space="preserve">
• General rates revenue in row 12 will be calculated from the figures input in rows 16 to 50. It is equal to the sum of each class of land’s total valuation multiplied by the respective rate in the dollar.
• Municipal charges revenue in row 13 will be calculated from the figures input in rows 72 to 73. It is equal to the municipal charge per property multiplied by the number of properties on which the municipal charge is leviable.
• Note that compliance is tested on gross revenue (not net of rebate revenue).
</t>
    </r>
    <r>
      <rPr>
        <b/>
        <sz val="10"/>
        <rFont val="Verdana"/>
        <family val="2"/>
      </rPr>
      <t xml:space="preserve">
Valuations, rates in the dollar and rateable properties</t>
    </r>
    <r>
      <rPr>
        <sz val="10"/>
        <rFont val="Verdana"/>
        <family val="2"/>
      </rPr>
      <t xml:space="preserve">
• The purpose of rows 16 to 50 is to calculate general rates revenue and annualised supplementary general rates revenue. Only valuations and rates in the dollar related to general rates should be input here. 
• Input total valuations by class of land in </t>
    </r>
    <r>
      <rPr>
        <b/>
        <sz val="10"/>
        <color theme="4"/>
        <rFont val="Verdana"/>
        <family val="2"/>
      </rPr>
      <t>rows 16 to 31</t>
    </r>
    <r>
      <rPr>
        <sz val="10"/>
        <rFont val="Verdana"/>
        <family val="2"/>
      </rPr>
      <t xml:space="preserve"> (exclude cultural and recreational land and revenue in lieu of rates). 
- Enter valuations in dollars (not thousands of dollars). 
- Council must report on valuations as at 1 July 2017, 30 June 2018 and 1 July 2018. 
- Given it is a revaluation year, we expect that the valuations as at 30 June 2018 will be different to the valuations as at 1 July 2018. 
- These figures should be reconcilable to council's rating system. 
• Input rates in the dollar by class of land in </t>
    </r>
    <r>
      <rPr>
        <b/>
        <sz val="10"/>
        <color theme="4"/>
        <rFont val="Verdana"/>
        <family val="2"/>
      </rPr>
      <t>rows 35 to 50</t>
    </r>
    <r>
      <rPr>
        <sz val="10"/>
        <rFont val="Verdana"/>
        <family val="2"/>
      </rPr>
      <t xml:space="preserve"> (exclude cultural and recreational land). 
- Council must report on rates in the dollar for 2017-18 and 2018-19.
- These figures should be reconcilable to council's rating system.
• Input the number of rateable properties by class of land in </t>
    </r>
    <r>
      <rPr>
        <b/>
        <sz val="10"/>
        <color theme="4"/>
        <rFont val="Verdana"/>
        <family val="2"/>
      </rPr>
      <t>rows 53 to 68</t>
    </r>
    <r>
      <rPr>
        <sz val="10"/>
        <rFont val="Verdana"/>
        <family val="2"/>
      </rPr>
      <t xml:space="preserve"> (exclude cultural and recreational land and revenue in lieu of rates). 
- Council must report on the number of rateable properties as at 1 July 2017, 30 June 2018 and 1 July 2018. 
- These figures should be reconcilable to council's rating system.</t>
    </r>
    <r>
      <rPr>
        <b/>
        <sz val="10"/>
        <rFont val="Verdana"/>
        <family val="2"/>
      </rPr>
      <t xml:space="preserve">
Municipal charges</t>
    </r>
    <r>
      <rPr>
        <sz val="10"/>
        <rFont val="Verdana"/>
        <family val="2"/>
      </rPr>
      <t xml:space="preserve">
• Input the municipal charge per property for 2017-18 in </t>
    </r>
    <r>
      <rPr>
        <b/>
        <sz val="10"/>
        <color theme="4"/>
        <rFont val="Verdana"/>
        <family val="2"/>
      </rPr>
      <t>cell H72</t>
    </r>
    <r>
      <rPr>
        <sz val="10"/>
        <rFont val="Verdana"/>
        <family val="2"/>
      </rPr>
      <t xml:space="preserve"> and for 2018-19 in </t>
    </r>
    <r>
      <rPr>
        <b/>
        <sz val="10"/>
        <color theme="4"/>
        <rFont val="Verdana"/>
        <family val="2"/>
      </rPr>
      <t>cell J72</t>
    </r>
    <r>
      <rPr>
        <sz val="10"/>
        <rFont val="Verdana"/>
        <family val="2"/>
      </rPr>
      <t xml:space="preserve">.
• Input the number of properties on which the municipal charge is leviable in </t>
    </r>
    <r>
      <rPr>
        <b/>
        <sz val="10"/>
        <color theme="4"/>
        <rFont val="Verdana"/>
        <family val="2"/>
      </rPr>
      <t>row 73</t>
    </r>
    <r>
      <rPr>
        <sz val="10"/>
        <rFont val="Verdana"/>
        <family val="2"/>
      </rPr>
      <t xml:space="preserve"> as at 1 July 2017, 30 June 2018 and 1 July 2018. 
</t>
    </r>
    <r>
      <rPr>
        <b/>
        <sz val="10"/>
        <rFont val="Verdana"/>
        <family val="2"/>
      </rPr>
      <t xml:space="preserve">Annualised supplementary general rates and municipal charges (2017-18)
</t>
    </r>
    <r>
      <rPr>
        <sz val="10"/>
        <rFont val="Verdana"/>
        <family val="2"/>
      </rPr>
      <t>• The template will calculate annualised supplementary general rates revenue based on the change in total valuations by class of land from 1 July 2017 to 30 June 2018 multiplied by the respective rate in the dollar in rows 76 to 92.
• The template will calculate annualised supplementary municipal charges revenue based on the number of new rateable properties (row 73) from 1 July 2017 to 30 June 2018 multiplied by the municipal charge per property in cell I94.</t>
    </r>
    <r>
      <rPr>
        <b/>
        <sz val="10"/>
        <rFont val="Verdana"/>
        <family val="2"/>
      </rPr>
      <t xml:space="preserve">
Compliance with the rate cap
</t>
    </r>
    <r>
      <rPr>
        <sz val="10"/>
        <rFont val="Verdana"/>
        <family val="2"/>
      </rPr>
      <t xml:space="preserve">• The template will automatically calculate this section from the above information.  
• The minister's cap for the 2018-19 rating year is 2.25 per cent. The minister's cap is prefilled in cell G97. If a higher cap was approved for council for the 2018-19 rating year, overwrite the prefilled minister's cap and input the approved higher cap for 2018-19 in </t>
    </r>
    <r>
      <rPr>
        <b/>
        <sz val="10"/>
        <color theme="4"/>
        <rFont val="Verdana"/>
        <family val="2"/>
      </rPr>
      <t>cell G97</t>
    </r>
    <r>
      <rPr>
        <sz val="10"/>
        <rFont val="Verdana"/>
        <family val="2"/>
      </rPr>
      <t xml:space="preserve">.
• The template will calculate council's base average rate in cell G98. This is calculated on figures from council's rating system as at 1 July 2017 and 30 June 2018. For guidance on calculating the base average rate, see section 5.3 of the Fair Go Rates System Guidance for Councils 2018-19.
- Note that the base average rate is based on general rates/municipal charges as at 1 July 2017 + </t>
    </r>
    <r>
      <rPr>
        <b/>
        <sz val="10"/>
        <rFont val="Verdana"/>
        <family val="2"/>
      </rPr>
      <t>annualised</t>
    </r>
    <r>
      <rPr>
        <sz val="10"/>
        <rFont val="Verdana"/>
        <family val="2"/>
      </rPr>
      <t xml:space="preserve"> supplementary rates/charges as at 30 June 2018. This is different from the actual supplementary rates/charges council receives over the course of the financial year. 
• The template will calculate council's capped average rate in cell G99. This is calculated on figures from council's rating system as at 1 July 2018. For guidance on calculating the capped average rate, see section 5.5 of the Fair Go Rates System Guidance for Councils 2018-19.
• The template will calculate council's maximum allowable capped average rate for 2018-19 in cell G100.
• The template will calculate council's average rate increase rounded to two decimal places.
• </t>
    </r>
    <r>
      <rPr>
        <b/>
        <sz val="10"/>
        <rFont val="Verdana"/>
        <family val="2"/>
      </rPr>
      <t xml:space="preserve">The capped average rate must not exceed the base average rate multiplied by (1 + rate cap) therefore cell G99 should not be greater than cell G100.  
Notes
- </t>
    </r>
    <r>
      <rPr>
        <sz val="10"/>
        <rFont val="Verdana"/>
        <family val="2"/>
      </rPr>
      <t>If council considers that an automated calculation does not accurately reflect the council’s position, it can enter the correct figure in the notes section and explain how it was calculated.
- If council makes any manual adjustments to its rating system report(s) or any figures are inconsistent between the rating system report(s) and annual compliance information template, council should quantify and explain the reason for these adjustments/differences.</t>
    </r>
    <r>
      <rPr>
        <b/>
        <sz val="10"/>
        <rFont val="Verdana"/>
        <family val="2"/>
      </rPr>
      <t xml:space="preserve">
Note: </t>
    </r>
    <r>
      <rPr>
        <sz val="10"/>
        <rFont val="Verdana"/>
        <family val="2"/>
      </rPr>
      <t>If council considers that an automated calculation does not accurately reflect the council’s position, it can manually enter the figure in the notes section and explain how it was calculated.</t>
    </r>
    <r>
      <rPr>
        <b/>
        <sz val="10"/>
        <rFont val="Verdana"/>
        <family val="2"/>
      </rPr>
      <t xml:space="preserve">
</t>
    </r>
    <r>
      <rPr>
        <sz val="1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</si>
</sst>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_(* #,##0_);_(* \(#,##0\);_(* &quot;-&quot;_);_(@_)"/>
    <numFmt numFmtId="165" formatCode="_(#,##0.0_);\(#,##0.0\);_(&quot;-&quot;_)"/>
    <numFmt numFmtId="166" formatCode="_(&quot;$&quot;#,##0.0_);\(&quot;$&quot;#,##0.0\);_(&quot;-&quot;_)"/>
    <numFmt numFmtId="167" formatCode="_(#,##0.0\x_);\(#,##0.0\x\);_(&quot;-&quot;_)"/>
    <numFmt numFmtId="168" formatCode="_(#,##0.0%_);\(#,##0.0%\);_(&quot;-&quot;_)"/>
    <numFmt numFmtId="169" formatCode="_(###0_);\(###0\);_(###0_)"/>
    <numFmt numFmtId="170" formatCode="_)d\-mmm\-yy_)"/>
    <numFmt numFmtId="171" formatCode="_(#,##0_);\(#,##0\);_(&quot;-&quot;_)"/>
    <numFmt numFmtId="172" formatCode="_-* #,##0_-;\-* #,##0_-;_-* &quot;-&quot;??_-;_-@_-"/>
    <numFmt numFmtId="173" formatCode="_(&quot;$&quot;* #,##0_);_(&quot;$&quot;* \(#,##0\);_(&quot;$&quot;* &quot;-&quot;??_);_(@_)"/>
    <numFmt numFmtId="174" formatCode="[$$-C09]#,##0.00;[Red]&quot;-&quot;[$$-C09]#,##0.00"/>
    <numFmt numFmtId="175" formatCode="_-* #,##0.00000_-;\-* #,##0.00000_-;_-* &quot;-&quot;??_-;_-@_-"/>
    <numFmt numFmtId="176" formatCode="&quot;$&quot;#,##0.00"/>
    <numFmt numFmtId="177" formatCode="#,##0_ ;\-#,##0\ "/>
    <numFmt numFmtId="178" formatCode="_-* #,##0.0000000000_-;\-* #,##0.0000000000_-;_-* &quot;-&quot;??_-;_-@_-"/>
  </numFmts>
  <fonts count="63"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sz val="10"/>
      <name val="Verdana"/>
      <family val="2"/>
    </font>
    <font>
      <sz val="10"/>
      <color rgb="FFFF0000"/>
      <name val="Verdana"/>
      <family val="2"/>
    </font>
    <font>
      <sz val="12"/>
      <name val="Verdana"/>
      <family val="2"/>
    </font>
    <font>
      <sz val="11"/>
      <color rgb="FF006100"/>
      <name val="Calibri"/>
      <family val="2"/>
      <scheme val="minor"/>
    </font>
    <font>
      <sz val="10"/>
      <color rgb="FF00610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
      <name val="Arial"/>
      <family val="2"/>
    </font>
    <font>
      <sz val="11.5"/>
      <color indexed="8"/>
      <name val="Arial Narrow"/>
      <family val="2"/>
    </font>
    <font>
      <sz val="10"/>
      <color theme="0"/>
      <name val="Verdana"/>
      <family val="2"/>
    </font>
    <font>
      <u/>
      <sz val="8"/>
      <color theme="10"/>
      <name val="Arial"/>
      <family val="2"/>
    </font>
    <font>
      <u/>
      <sz val="8"/>
      <color theme="11"/>
      <name val="Arial"/>
      <family val="2"/>
    </font>
    <font>
      <b/>
      <sz val="18"/>
      <name val="Verdana"/>
      <family val="2"/>
    </font>
    <font>
      <sz val="24"/>
      <color theme="1"/>
      <name val="Calibri"/>
      <family val="2"/>
      <scheme val="minor"/>
    </font>
    <font>
      <sz val="8"/>
      <name val="Calibri"/>
      <family val="2"/>
      <scheme val="minor"/>
    </font>
    <font>
      <sz val="9"/>
      <name val="Calibri"/>
      <family val="2"/>
      <scheme val="minor"/>
    </font>
    <font>
      <sz val="11"/>
      <name val="Calibri"/>
      <family val="2"/>
      <scheme val="minor"/>
    </font>
    <font>
      <sz val="10"/>
      <color theme="0" tint="-4.9989318521683403E-2"/>
      <name val="Verdana"/>
      <family val="2"/>
    </font>
    <font>
      <b/>
      <sz val="10"/>
      <color theme="3"/>
      <name val="Verdana"/>
      <family val="2"/>
    </font>
    <font>
      <sz val="10"/>
      <name val="Arial"/>
      <family val="2"/>
    </font>
    <font>
      <b/>
      <sz val="10"/>
      <name val="Arial"/>
      <family val="2"/>
    </font>
    <font>
      <b/>
      <sz val="11"/>
      <name val="Arial"/>
      <family val="2"/>
    </font>
    <font>
      <b/>
      <sz val="11.5"/>
      <name val="Arial"/>
      <family val="2"/>
    </font>
    <font>
      <sz val="11"/>
      <name val="Verdana"/>
      <family val="2"/>
    </font>
    <font>
      <b/>
      <sz val="12"/>
      <color theme="4"/>
      <name val="Arial"/>
      <family val="2"/>
    </font>
    <font>
      <u/>
      <sz val="10"/>
      <name val="Verdana"/>
      <family val="2"/>
    </font>
    <font>
      <b/>
      <sz val="10"/>
      <color theme="4"/>
      <name val="Verdana"/>
      <family val="2"/>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C6EFCE"/>
      </patternFill>
    </fill>
    <fill>
      <patternFill patternType="mediumGray">
        <fgColor indexed="19"/>
        <bgColor indexed="26"/>
      </patternFill>
    </fill>
    <fill>
      <patternFill patternType="gray0625"/>
    </fill>
    <fill>
      <patternFill patternType="lightGray"/>
    </fill>
    <fill>
      <patternFill patternType="solid">
        <fgColor theme="4" tint="0.79998168889431442"/>
        <bgColor indexed="64"/>
      </patternFill>
    </fill>
  </fills>
  <borders count="62">
    <border>
      <left/>
      <right/>
      <top/>
      <bottom/>
      <diagonal/>
    </border>
    <border>
      <left/>
      <right/>
      <top/>
      <bottom style="medium">
        <color theme="4" tint="0.39997558519241921"/>
      </bottom>
      <diagonal/>
    </border>
    <border>
      <left/>
      <right/>
      <top/>
      <bottom style="thin">
        <color auto="1"/>
      </bottom>
      <diagonal/>
    </border>
    <border>
      <left style="medium">
        <color auto="1"/>
      </left>
      <right/>
      <top/>
      <bottom/>
      <diagonal/>
    </border>
    <border>
      <left/>
      <right style="medium">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top style="thin">
        <color rgb="FFD9E0F3"/>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tint="-0.249977111117893"/>
      </left>
      <right style="thin">
        <color theme="0" tint="-0.249977111117893"/>
      </right>
      <top style="thin">
        <color theme="0" tint="-0.249977111117893"/>
      </top>
      <bottom/>
      <diagonal/>
    </border>
    <border>
      <left/>
      <right style="thin">
        <color theme="0"/>
      </right>
      <top/>
      <bottom style="thin">
        <color theme="0"/>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left>
      <right style="thin">
        <color theme="0" tint="-0.249977111117893"/>
      </right>
      <top style="thin">
        <color theme="0"/>
      </top>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theme="0"/>
      </top>
      <bottom/>
      <diagonal/>
    </border>
    <border>
      <left style="thin">
        <color theme="0" tint="-0.249977111117893"/>
      </left>
      <right style="thin">
        <color theme="0" tint="-0.249977111117893"/>
      </right>
      <top/>
      <bottom style="thin">
        <color theme="0" tint="-0.249977111117893"/>
      </bottom>
      <diagonal/>
    </border>
    <border>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85">
    <xf numFmtId="0" fontId="0" fillId="0" borderId="0"/>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0" fontId="3" fillId="0" borderId="0" applyFill="0" applyBorder="0">
      <alignment horizontal="right" vertical="center"/>
    </xf>
    <xf numFmtId="170" fontId="3" fillId="0" borderId="0" applyFill="0" applyBorder="0">
      <alignment horizontal="right" vertical="center"/>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166" fontId="3" fillId="0" borderId="8">
      <alignment horizontal="center" vertical="center"/>
      <protection locked="0"/>
    </xf>
    <xf numFmtId="166" fontId="3" fillId="0" borderId="8">
      <alignment horizontal="center" vertical="center"/>
      <protection locked="0"/>
    </xf>
    <xf numFmtId="15" fontId="3" fillId="0" borderId="8">
      <alignment horizontal="center" vertical="center"/>
      <protection locked="0"/>
    </xf>
    <xf numFmtId="15" fontId="3" fillId="0" borderId="8">
      <alignment horizontal="center" vertical="center"/>
      <protection locked="0"/>
    </xf>
    <xf numFmtId="167" fontId="3" fillId="0" borderId="8">
      <alignment horizontal="center" vertical="center"/>
      <protection locked="0"/>
    </xf>
    <xf numFmtId="167" fontId="3" fillId="0" borderId="8">
      <alignment horizontal="center" vertical="center"/>
      <protection locked="0"/>
    </xf>
    <xf numFmtId="165" fontId="3" fillId="0" borderId="8">
      <alignment horizontal="center" vertical="center"/>
      <protection locked="0"/>
    </xf>
    <xf numFmtId="165" fontId="3" fillId="0" borderId="8">
      <alignment horizontal="center" vertical="center"/>
      <protection locked="0"/>
    </xf>
    <xf numFmtId="168" fontId="3" fillId="0" borderId="8">
      <alignment horizontal="center" vertical="center"/>
      <protection locked="0"/>
    </xf>
    <xf numFmtId="168" fontId="3" fillId="0" borderId="8">
      <alignment horizontal="center" vertical="center"/>
      <protection locked="0"/>
    </xf>
    <xf numFmtId="169" fontId="3" fillId="0" borderId="8">
      <alignment horizontal="center" vertical="center"/>
      <protection locked="0"/>
    </xf>
    <xf numFmtId="169" fontId="3" fillId="0" borderId="8">
      <alignment horizontal="center" vertical="center"/>
      <protection locked="0"/>
    </xf>
    <xf numFmtId="0" fontId="3" fillId="0" borderId="8">
      <alignment vertical="center"/>
      <protection locked="0"/>
    </xf>
    <xf numFmtId="0" fontId="3" fillId="0" borderId="8">
      <alignment vertical="center"/>
      <protection locked="0"/>
    </xf>
    <xf numFmtId="166" fontId="3" fillId="0" borderId="8">
      <alignment horizontal="right" vertical="center"/>
      <protection locked="0"/>
    </xf>
    <xf numFmtId="166" fontId="3" fillId="0" borderId="8">
      <alignment horizontal="right" vertical="center"/>
      <protection locked="0"/>
    </xf>
    <xf numFmtId="170" fontId="3" fillId="0" borderId="8">
      <alignment horizontal="right" vertical="center"/>
      <protection locked="0"/>
    </xf>
    <xf numFmtId="170" fontId="3" fillId="0" borderId="8">
      <alignment horizontal="right" vertical="center"/>
      <protection locked="0"/>
    </xf>
    <xf numFmtId="167" fontId="3" fillId="0" borderId="8">
      <alignment horizontal="right" vertical="center"/>
      <protection locked="0"/>
    </xf>
    <xf numFmtId="167" fontId="3" fillId="0" borderId="8">
      <alignment horizontal="right" vertical="center"/>
      <protection locked="0"/>
    </xf>
    <xf numFmtId="165" fontId="3" fillId="0" borderId="8">
      <alignment horizontal="right" vertical="center"/>
      <protection locked="0"/>
    </xf>
    <xf numFmtId="165" fontId="3" fillId="0" borderId="8">
      <alignment horizontal="right" vertical="center"/>
      <protection locked="0"/>
    </xf>
    <xf numFmtId="168" fontId="3" fillId="0" borderId="8">
      <alignment horizontal="right" vertical="center"/>
      <protection locked="0"/>
    </xf>
    <xf numFmtId="168" fontId="3" fillId="0" borderId="8">
      <alignment horizontal="right" vertical="center"/>
      <protection locked="0"/>
    </xf>
    <xf numFmtId="169" fontId="3" fillId="0" borderId="8">
      <alignment horizontal="right" vertical="center"/>
      <protection locked="0"/>
    </xf>
    <xf numFmtId="169" fontId="3" fillId="0" borderId="8">
      <alignment horizontal="right" vertical="center"/>
      <protection locked="0"/>
    </xf>
    <xf numFmtId="0" fontId="11" fillId="4" borderId="0" applyNumberFormat="0" applyBorder="0" applyAlignment="0" applyProtection="0"/>
    <xf numFmtId="0" fontId="12" fillId="21" borderId="9"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6" fontId="3" fillId="0" borderId="0" applyFill="0" applyBorder="0">
      <alignment horizontal="center" vertical="center"/>
    </xf>
    <xf numFmtId="166"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65" fontId="3" fillId="0" borderId="0" applyFill="0" applyBorder="0">
      <alignment horizontal="center" vertical="center"/>
    </xf>
    <xf numFmtId="165" fontId="3" fillId="0" borderId="0" applyFill="0" applyBorder="0">
      <alignment horizontal="center" vertical="center"/>
    </xf>
    <xf numFmtId="168" fontId="3" fillId="0" borderId="0" applyFill="0" applyBorder="0">
      <alignment horizontal="center" vertical="center"/>
    </xf>
    <xf numFmtId="168"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0" fontId="13" fillId="22" borderId="10"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19" fillId="8" borderId="9" applyNumberFormat="0" applyAlignment="0" applyProtection="0"/>
    <xf numFmtId="0" fontId="20" fillId="0" borderId="14" applyNumberFormat="0" applyFill="0" applyAlignment="0" applyProtection="0"/>
    <xf numFmtId="0" fontId="8" fillId="0" borderId="15" applyFill="0">
      <alignment horizontal="center" vertical="center"/>
    </xf>
    <xf numFmtId="0" fontId="8" fillId="0" borderId="15" applyFill="0">
      <alignment horizontal="center" vertical="center"/>
    </xf>
    <xf numFmtId="0" fontId="3" fillId="0" borderId="15" applyFill="0">
      <alignment horizontal="center" vertical="center"/>
    </xf>
    <xf numFmtId="0" fontId="3" fillId="0" borderId="15" applyFill="0">
      <alignment horizontal="center" vertical="center"/>
    </xf>
    <xf numFmtId="171" fontId="3" fillId="0" borderId="15" applyFill="0">
      <alignment horizontal="center" vertical="center"/>
    </xf>
    <xf numFmtId="171" fontId="3" fillId="0" borderId="15"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1" fillId="23" borderId="0" applyNumberFormat="0" applyBorder="0" applyAlignment="0" applyProtection="0"/>
    <xf numFmtId="0" fontId="3" fillId="0" borderId="0"/>
    <xf numFmtId="0" fontId="3" fillId="0" borderId="0"/>
    <xf numFmtId="0" fontId="9" fillId="24" borderId="16" applyNumberFormat="0" applyFont="0" applyAlignment="0" applyProtection="0"/>
    <xf numFmtId="0" fontId="22" fillId="21" borderId="17" applyNumberFormat="0" applyAlignment="0" applyProtection="0"/>
    <xf numFmtId="9" fontId="3" fillId="0" borderId="0" applyFont="0" applyFill="0" applyBorder="0" applyAlignment="0" applyProtection="0"/>
    <xf numFmtId="0" fontId="8" fillId="0" borderId="0" applyFill="0" applyBorder="0">
      <alignment vertical="center"/>
    </xf>
    <xf numFmtId="166" fontId="3" fillId="0" borderId="0" applyFill="0" applyBorder="0">
      <alignment horizontal="right" vertical="center"/>
    </xf>
    <xf numFmtId="166"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65" fontId="3" fillId="0" borderId="0" applyFill="0" applyBorder="0">
      <alignment horizontal="right" vertical="center"/>
    </xf>
    <xf numFmtId="165" fontId="3" fillId="0" borderId="0" applyFill="0" applyBorder="0">
      <alignment horizontal="right" vertical="center"/>
    </xf>
    <xf numFmtId="168" fontId="3" fillId="0" borderId="0" applyFill="0" applyBorder="0">
      <alignment horizontal="right" vertical="center"/>
    </xf>
    <xf numFmtId="168"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0" fontId="23" fillId="0" borderId="0" applyFill="0" applyBorder="0">
      <alignment horizontal="left" vertical="center"/>
    </xf>
    <xf numFmtId="0" fontId="23"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4" fillId="0" borderId="0">
      <alignment vertical="top"/>
    </xf>
    <xf numFmtId="0" fontId="25" fillId="0" borderId="0" applyNumberFormat="0" applyFill="0" applyBorder="0" applyAlignment="0" applyProtection="0"/>
    <xf numFmtId="0" fontId="26" fillId="0" borderId="0" applyFill="0" applyBorder="0">
      <alignment horizontal="left" vertical="center"/>
      <protection locked="0"/>
    </xf>
    <xf numFmtId="0" fontId="26" fillId="0" borderId="0" applyFill="0" applyBorder="0">
      <alignment horizontal="left" vertical="center"/>
      <protection locked="0"/>
    </xf>
    <xf numFmtId="0" fontId="27" fillId="0" borderId="0" applyFill="0" applyBorder="0">
      <alignment horizontal="left" vertical="center"/>
      <protection locked="0"/>
    </xf>
    <xf numFmtId="0" fontId="27"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29" fillId="0" borderId="18" applyNumberFormat="0" applyFill="0" applyAlignment="0" applyProtection="0"/>
    <xf numFmtId="0" fontId="30" fillId="0" borderId="0" applyNumberFormat="0" applyFill="0" applyBorder="0" applyAlignment="0" applyProtection="0"/>
    <xf numFmtId="43" fontId="3" fillId="0" borderId="0" applyFont="0" applyFill="0" applyBorder="0" applyAlignment="0" applyProtection="0"/>
    <xf numFmtId="0" fontId="37" fillId="27" borderId="0" applyNumberFormat="0" applyBorder="0" applyAlignment="0" applyProtection="0"/>
    <xf numFmtId="0" fontId="1" fillId="0" borderId="0"/>
    <xf numFmtId="164" fontId="5" fillId="0" borderId="0" applyFill="0" applyBorder="0">
      <protection locked="0"/>
    </xf>
    <xf numFmtId="41" fontId="5" fillId="0" borderId="0" applyFill="0" applyBorder="0">
      <protection locked="0"/>
    </xf>
    <xf numFmtId="164" fontId="5" fillId="28" borderId="0" applyBorder="0"/>
    <xf numFmtId="0" fontId="5" fillId="28" borderId="0" applyFill="0" applyBorder="0">
      <alignment horizontal="left"/>
    </xf>
    <xf numFmtId="0" fontId="5" fillId="29" borderId="0" applyBorder="0"/>
    <xf numFmtId="0" fontId="39" fillId="0" borderId="0">
      <alignment horizontal="center"/>
    </xf>
    <xf numFmtId="0" fontId="40" fillId="0" borderId="0" applyNumberFormat="0" applyFill="0" applyBorder="0" applyProtection="0">
      <alignment horizontal="center"/>
    </xf>
    <xf numFmtId="0" fontId="40" fillId="0" borderId="0" applyNumberFormat="0" applyFill="0" applyBorder="0" applyProtection="0">
      <alignment horizontal="center" textRotation="90"/>
    </xf>
    <xf numFmtId="0" fontId="39" fillId="0" borderId="0">
      <alignment horizontal="center" textRotation="90"/>
    </xf>
    <xf numFmtId="173" fontId="5" fillId="30" borderId="0"/>
    <xf numFmtId="0" fontId="41" fillId="0" borderId="0" applyNumberFormat="0" applyFill="0" applyBorder="0" applyAlignment="0" applyProtection="0"/>
    <xf numFmtId="0" fontId="42" fillId="0" borderId="0"/>
    <xf numFmtId="174" fontId="41" fillId="0" borderId="0" applyFill="0" applyBorder="0" applyAlignment="0" applyProtection="0"/>
    <xf numFmtId="174" fontId="42" fillId="0" borderId="0"/>
    <xf numFmtId="0" fontId="43" fillId="0" borderId="0"/>
    <xf numFmtId="43" fontId="43" fillId="0" borderId="0" applyFont="0" applyFill="0" applyBorder="0" applyAlignment="0" applyProtection="0"/>
    <xf numFmtId="0" fontId="44" fillId="0" borderId="0">
      <alignment horizontal="justify" vertical="top" wrapText="1"/>
    </xf>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2" fillId="21" borderId="9" applyNumberFormat="0" applyAlignment="0" applyProtection="0"/>
    <xf numFmtId="0" fontId="12" fillId="21" borderId="9" applyNumberFormat="0" applyAlignment="0" applyProtection="0"/>
    <xf numFmtId="0" fontId="19" fillId="8" borderId="9" applyNumberFormat="0" applyAlignment="0" applyProtection="0"/>
    <xf numFmtId="0" fontId="19" fillId="8" borderId="9" applyNumberFormat="0" applyAlignment="0" applyProtection="0"/>
    <xf numFmtId="0" fontId="8" fillId="0" borderId="19" applyFill="0">
      <alignment horizontal="center" vertical="center"/>
    </xf>
    <xf numFmtId="0" fontId="8" fillId="0" borderId="19" applyFill="0">
      <alignment horizontal="center" vertical="center"/>
    </xf>
    <xf numFmtId="0" fontId="8" fillId="0" borderId="19" applyFill="0">
      <alignment horizontal="center" vertical="center"/>
    </xf>
    <xf numFmtId="0" fontId="8" fillId="0" borderId="19" applyFill="0">
      <alignment horizontal="center" vertical="center"/>
    </xf>
    <xf numFmtId="0" fontId="3" fillId="0" borderId="19" applyFill="0">
      <alignment horizontal="center" vertical="center"/>
    </xf>
    <xf numFmtId="0" fontId="3" fillId="0" borderId="19" applyFill="0">
      <alignment horizontal="center" vertical="center"/>
    </xf>
    <xf numFmtId="0" fontId="3" fillId="0" borderId="19" applyFill="0">
      <alignment horizontal="center" vertical="center"/>
    </xf>
    <xf numFmtId="0" fontId="3" fillId="0" borderId="19" applyFill="0">
      <alignment horizontal="center" vertical="center"/>
    </xf>
    <xf numFmtId="171" fontId="3" fillId="0" borderId="19" applyFill="0">
      <alignment horizontal="center" vertical="center"/>
    </xf>
    <xf numFmtId="171" fontId="3" fillId="0" borderId="19" applyFill="0">
      <alignment horizontal="center" vertical="center"/>
    </xf>
    <xf numFmtId="171" fontId="3" fillId="0" borderId="19" applyFill="0">
      <alignment horizontal="center" vertical="center"/>
    </xf>
    <xf numFmtId="171" fontId="3" fillId="0" borderId="19" applyFill="0">
      <alignment horizontal="center" vertical="center"/>
    </xf>
    <xf numFmtId="0" fontId="9" fillId="24" borderId="16" applyNumberFormat="0" applyFont="0" applyAlignment="0" applyProtection="0"/>
    <xf numFmtId="0" fontId="9" fillId="24" borderId="16" applyNumberFormat="0" applyFont="0" applyAlignment="0" applyProtection="0"/>
    <xf numFmtId="0" fontId="22" fillId="21" borderId="17" applyNumberFormat="0" applyAlignment="0" applyProtection="0"/>
    <xf numFmtId="0" fontId="22" fillId="21" borderId="17" applyNumberFormat="0" applyAlignment="0" applyProtection="0"/>
    <xf numFmtId="0" fontId="29" fillId="0" borderId="18" applyNumberFormat="0" applyFill="0" applyAlignment="0" applyProtection="0"/>
    <xf numFmtId="0" fontId="29" fillId="0" borderId="18" applyNumberFormat="0" applyFill="0" applyAlignment="0" applyProtection="0"/>
    <xf numFmtId="9" fontId="3" fillId="0" borderId="0" applyFont="0" applyFill="0" applyBorder="0" applyAlignment="0" applyProtection="0"/>
  </cellStyleXfs>
  <cellXfs count="211">
    <xf numFmtId="0" fontId="0" fillId="0" borderId="0" xfId="0"/>
    <xf numFmtId="0" fontId="31" fillId="2" borderId="0" xfId="2" applyFont="1" applyFill="1">
      <alignment horizontal="left" vertical="center"/>
    </xf>
    <xf numFmtId="0" fontId="33" fillId="2" borderId="0" xfId="0" applyFont="1" applyFill="1" applyProtection="1">
      <protection locked="0"/>
    </xf>
    <xf numFmtId="0" fontId="32" fillId="2" borderId="0" xfId="0" applyFont="1" applyFill="1"/>
    <xf numFmtId="0" fontId="32" fillId="2" borderId="3" xfId="0" applyFont="1" applyFill="1" applyBorder="1"/>
    <xf numFmtId="0" fontId="32" fillId="2" borderId="0" xfId="0" applyFont="1" applyFill="1" applyBorder="1"/>
    <xf numFmtId="0" fontId="34" fillId="2" borderId="0" xfId="0" applyFont="1" applyFill="1" applyBorder="1"/>
    <xf numFmtId="0" fontId="32" fillId="2" borderId="4" xfId="0" applyFont="1" applyFill="1" applyBorder="1"/>
    <xf numFmtId="0" fontId="36" fillId="2" borderId="0" xfId="3" applyFont="1" applyFill="1">
      <alignment horizontal="left" vertical="center"/>
    </xf>
    <xf numFmtId="0" fontId="32" fillId="2" borderId="0" xfId="0" applyFont="1" applyFill="1" applyAlignment="1">
      <alignment horizontal="center" vertical="center"/>
    </xf>
    <xf numFmtId="0" fontId="32" fillId="2" borderId="0" xfId="0" applyFont="1" applyFill="1" applyAlignment="1">
      <alignment horizontal="center" vertical="center" wrapText="1"/>
    </xf>
    <xf numFmtId="0" fontId="32" fillId="2" borderId="0" xfId="0" applyNumberFormat="1" applyFont="1" applyFill="1" applyAlignment="1">
      <alignment horizontal="center" vertical="center" wrapText="1"/>
    </xf>
    <xf numFmtId="0" fontId="32" fillId="2" borderId="2" xfId="0" applyFont="1" applyFill="1" applyBorder="1"/>
    <xf numFmtId="0" fontId="33" fillId="2" borderId="0" xfId="0" applyFont="1" applyFill="1" applyBorder="1" applyProtection="1">
      <protection locked="0"/>
    </xf>
    <xf numFmtId="0" fontId="32" fillId="26" borderId="0" xfId="0" applyFont="1" applyFill="1"/>
    <xf numFmtId="0" fontId="34" fillId="26" borderId="0" xfId="0" applyFont="1" applyFill="1"/>
    <xf numFmtId="0" fontId="32" fillId="26" borderId="0" xfId="0" applyFont="1" applyFill="1" applyProtection="1"/>
    <xf numFmtId="0" fontId="34" fillId="2" borderId="0" xfId="1" applyFont="1" applyFill="1" applyBorder="1" applyAlignment="1">
      <alignment horizontal="left" vertical="center"/>
    </xf>
    <xf numFmtId="0" fontId="32" fillId="2" borderId="0" xfId="2" applyFont="1" applyFill="1" applyBorder="1">
      <alignment horizontal="left" vertical="center"/>
    </xf>
    <xf numFmtId="0" fontId="32" fillId="2" borderId="22" xfId="0" applyFont="1" applyFill="1" applyBorder="1"/>
    <xf numFmtId="0" fontId="32" fillId="2" borderId="0" xfId="0" applyFont="1" applyFill="1" applyBorder="1" applyAlignment="1">
      <alignment horizontal="left" vertical="center" wrapText="1" indent="2"/>
    </xf>
    <xf numFmtId="0" fontId="32" fillId="2" borderId="0" xfId="0" applyFont="1" applyFill="1" applyAlignment="1">
      <alignment horizontal="left" vertical="center"/>
    </xf>
    <xf numFmtId="0" fontId="49" fillId="2" borderId="0" xfId="0" applyFont="1" applyFill="1"/>
    <xf numFmtId="0" fontId="50" fillId="2" borderId="0" xfId="0" applyFont="1" applyFill="1"/>
    <xf numFmtId="0" fontId="51" fillId="2" borderId="0" xfId="0" applyFont="1" applyFill="1"/>
    <xf numFmtId="0" fontId="52" fillId="2" borderId="2" xfId="0" applyFont="1" applyFill="1" applyBorder="1"/>
    <xf numFmtId="0" fontId="52" fillId="2" borderId="0" xfId="0" applyFont="1" applyFill="1"/>
    <xf numFmtId="0" fontId="32" fillId="2" borderId="0" xfId="0" applyFont="1" applyFill="1" applyBorder="1" applyAlignment="1">
      <alignment horizontal="center" vertical="center" wrapText="1"/>
    </xf>
    <xf numFmtId="0" fontId="53" fillId="26" borderId="0" xfId="0" applyFont="1" applyFill="1"/>
    <xf numFmtId="0" fontId="45" fillId="26" borderId="0" xfId="0" applyFont="1" applyFill="1"/>
    <xf numFmtId="0" fontId="32" fillId="26" borderId="0" xfId="0" applyFont="1" applyFill="1" applyBorder="1" applyAlignment="1">
      <alignment horizontal="left"/>
    </xf>
    <xf numFmtId="0" fontId="32" fillId="2" borderId="0" xfId="0" applyFont="1" applyFill="1" applyBorder="1" applyAlignment="1" applyProtection="1">
      <alignment horizontal="left" vertical="center" indent="2"/>
    </xf>
    <xf numFmtId="0" fontId="32" fillId="2" borderId="0" xfId="0" applyFont="1" applyFill="1" applyBorder="1" applyProtection="1"/>
    <xf numFmtId="0" fontId="32" fillId="2" borderId="0" xfId="0" applyFont="1" applyFill="1" applyBorder="1" applyAlignment="1" applyProtection="1">
      <alignment horizontal="left" indent="2"/>
    </xf>
    <xf numFmtId="0" fontId="32" fillId="2" borderId="0" xfId="0" applyFont="1" applyFill="1" applyBorder="1" applyAlignment="1" applyProtection="1">
      <alignment vertical="center"/>
    </xf>
    <xf numFmtId="0" fontId="48" fillId="2" borderId="0" xfId="1" applyFont="1" applyFill="1" applyBorder="1" applyAlignment="1">
      <alignment horizontal="left" vertical="center"/>
    </xf>
    <xf numFmtId="0" fontId="32" fillId="2" borderId="40" xfId="0" applyFont="1" applyFill="1" applyBorder="1"/>
    <xf numFmtId="0" fontId="32" fillId="2" borderId="41" xfId="0" applyFont="1" applyFill="1" applyBorder="1" applyAlignment="1">
      <alignment horizontal="left" vertical="center" wrapText="1" indent="2"/>
    </xf>
    <xf numFmtId="0" fontId="34" fillId="2" borderId="41" xfId="0" applyFont="1" applyFill="1" applyBorder="1" applyAlignment="1">
      <alignment horizontal="center" vertical="center" wrapText="1"/>
    </xf>
    <xf numFmtId="0" fontId="32" fillId="2" borderId="42" xfId="0" applyFont="1" applyFill="1" applyBorder="1"/>
    <xf numFmtId="0" fontId="32" fillId="2" borderId="43" xfId="0" applyFont="1" applyFill="1" applyBorder="1"/>
    <xf numFmtId="0" fontId="32" fillId="2" borderId="45" xfId="0" applyFont="1" applyFill="1" applyBorder="1"/>
    <xf numFmtId="0" fontId="55" fillId="2" borderId="44" xfId="0" applyFont="1" applyFill="1" applyBorder="1" applyAlignment="1">
      <alignment horizontal="left" vertical="center"/>
    </xf>
    <xf numFmtId="0" fontId="55" fillId="2" borderId="44" xfId="0" applyFont="1" applyFill="1" applyBorder="1" applyAlignment="1">
      <alignment horizontal="center" vertical="center" wrapText="1"/>
    </xf>
    <xf numFmtId="0" fontId="55" fillId="2" borderId="0" xfId="0" applyFont="1" applyFill="1" applyBorder="1"/>
    <xf numFmtId="0" fontId="56" fillId="0" borderId="31" xfId="147" applyFont="1" applyFill="1" applyBorder="1" applyAlignment="1">
      <alignment horizontal="left" vertical="center" wrapText="1"/>
    </xf>
    <xf numFmtId="0" fontId="55" fillId="2" borderId="0" xfId="0" applyFont="1" applyFill="1" applyBorder="1" applyAlignment="1">
      <alignment horizontal="center" vertical="center" wrapText="1"/>
    </xf>
    <xf numFmtId="172" fontId="55" fillId="2" borderId="32" xfId="130" applyNumberFormat="1" applyFont="1" applyFill="1" applyBorder="1" applyAlignment="1">
      <alignment horizontal="center" vertical="center" wrapText="1"/>
    </xf>
    <xf numFmtId="0" fontId="55" fillId="2" borderId="44" xfId="0" applyFont="1" applyFill="1" applyBorder="1" applyAlignment="1">
      <alignment horizontal="left" vertical="center" wrapText="1"/>
    </xf>
    <xf numFmtId="0" fontId="55" fillId="2" borderId="44" xfId="0" applyFont="1" applyFill="1" applyBorder="1" applyAlignment="1">
      <alignment horizontal="center" vertical="center"/>
    </xf>
    <xf numFmtId="0" fontId="55" fillId="2" borderId="0" xfId="0" applyFont="1" applyFill="1" applyBorder="1" applyAlignment="1">
      <alignment horizontal="left" vertical="center" indent="2"/>
    </xf>
    <xf numFmtId="0" fontId="55" fillId="2" borderId="0" xfId="0" applyFont="1" applyFill="1" applyBorder="1" applyAlignment="1">
      <alignment horizontal="center" vertical="center"/>
    </xf>
    <xf numFmtId="0" fontId="55" fillId="2" borderId="0" xfId="0" applyFont="1" applyFill="1" applyBorder="1" applyAlignment="1">
      <alignment horizontal="left" vertical="center" wrapText="1" indent="2"/>
    </xf>
    <xf numFmtId="0" fontId="55" fillId="2" borderId="41" xfId="0" applyFont="1" applyFill="1" applyBorder="1" applyAlignment="1">
      <alignment horizontal="left" vertical="center" wrapText="1" indent="2"/>
    </xf>
    <xf numFmtId="0" fontId="56" fillId="2" borderId="41"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44"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55" fillId="2" borderId="0" xfId="0" applyFont="1" applyFill="1" applyBorder="1" applyAlignment="1">
      <alignment horizontal="left" vertical="center" wrapText="1"/>
    </xf>
    <xf numFmtId="0" fontId="55" fillId="2" borderId="34" xfId="0" applyFont="1" applyFill="1" applyBorder="1" applyAlignment="1">
      <alignment horizontal="center" vertical="center" wrapText="1"/>
    </xf>
    <xf numFmtId="0" fontId="57" fillId="2" borderId="28" xfId="0" applyFont="1" applyFill="1" applyBorder="1" applyAlignment="1">
      <alignment horizontal="center" vertical="center" wrapText="1"/>
    </xf>
    <xf numFmtId="0" fontId="57" fillId="26" borderId="28" xfId="0" applyFont="1" applyFill="1" applyBorder="1" applyAlignment="1">
      <alignment horizontal="center" vertical="center" wrapText="1"/>
    </xf>
    <xf numFmtId="0" fontId="57" fillId="26" borderId="28" xfId="0" applyFont="1" applyFill="1" applyBorder="1" applyAlignment="1">
      <alignment horizontal="left" vertical="center" wrapText="1"/>
    </xf>
    <xf numFmtId="0" fontId="57" fillId="26" borderId="28" xfId="0" applyFont="1" applyFill="1" applyBorder="1" applyAlignment="1">
      <alignment horizontal="left" vertical="center"/>
    </xf>
    <xf numFmtId="0" fontId="43" fillId="2" borderId="0" xfId="0" applyFont="1" applyFill="1" applyBorder="1" applyAlignment="1">
      <alignment horizontal="left" vertical="center"/>
    </xf>
    <xf numFmtId="0" fontId="43" fillId="2" borderId="0" xfId="0" applyFont="1" applyFill="1" applyBorder="1" applyAlignment="1">
      <alignment horizontal="left" vertical="center" wrapText="1"/>
    </xf>
    <xf numFmtId="0" fontId="43" fillId="0" borderId="28" xfId="147" applyFont="1" applyFill="1" applyBorder="1" applyAlignment="1">
      <alignment horizontal="left" vertical="center" wrapText="1"/>
    </xf>
    <xf numFmtId="0" fontId="57" fillId="2" borderId="28" xfId="0" applyFont="1" applyFill="1" applyBorder="1" applyAlignment="1">
      <alignment horizontal="left" vertical="center" wrapText="1"/>
    </xf>
    <xf numFmtId="0" fontId="57" fillId="0" borderId="31" xfId="147" applyFont="1" applyFill="1" applyBorder="1" applyAlignment="1">
      <alignment horizontal="left" vertical="center" wrapText="1"/>
    </xf>
    <xf numFmtId="0" fontId="43" fillId="2" borderId="0" xfId="0" applyFont="1" applyFill="1" applyBorder="1" applyAlignment="1">
      <alignment horizontal="center" vertical="center" wrapText="1"/>
    </xf>
    <xf numFmtId="0" fontId="43" fillId="2" borderId="0" xfId="0" applyFont="1" applyFill="1" applyBorder="1" applyAlignment="1"/>
    <xf numFmtId="0" fontId="43" fillId="2" borderId="46" xfId="0" applyFont="1" applyFill="1" applyBorder="1" applyAlignment="1"/>
    <xf numFmtId="172" fontId="43" fillId="2" borderId="28" xfId="130" applyNumberFormat="1" applyFont="1" applyFill="1" applyBorder="1" applyAlignment="1">
      <alignment horizontal="center" vertical="center" wrapText="1"/>
    </xf>
    <xf numFmtId="172" fontId="43" fillId="2" borderId="0" xfId="130" applyNumberFormat="1" applyFont="1" applyFill="1" applyBorder="1" applyAlignment="1">
      <alignment horizontal="center" vertical="center" wrapText="1"/>
    </xf>
    <xf numFmtId="172" fontId="43" fillId="2" borderId="33" xfId="130" applyNumberFormat="1" applyFont="1" applyFill="1" applyBorder="1" applyAlignment="1">
      <alignment horizontal="center" vertical="center" wrapText="1"/>
    </xf>
    <xf numFmtId="0" fontId="57" fillId="0" borderId="0" xfId="147" applyFont="1" applyFill="1" applyBorder="1" applyAlignment="1">
      <alignment horizontal="left" vertical="center" wrapText="1"/>
    </xf>
    <xf numFmtId="0" fontId="43" fillId="0" borderId="0" xfId="0" applyFont="1" applyFill="1" applyBorder="1" applyAlignment="1"/>
    <xf numFmtId="172" fontId="43" fillId="2" borderId="37" xfId="130" applyNumberFormat="1" applyFont="1" applyFill="1" applyBorder="1" applyAlignment="1">
      <alignment horizontal="center" vertical="center" wrapText="1"/>
    </xf>
    <xf numFmtId="172" fontId="43" fillId="2" borderId="38" xfId="130" applyNumberFormat="1" applyFont="1" applyFill="1" applyBorder="1" applyAlignment="1">
      <alignment horizontal="center" vertical="center" wrapText="1"/>
    </xf>
    <xf numFmtId="0" fontId="43" fillId="2" borderId="36" xfId="0" applyFont="1" applyFill="1" applyBorder="1" applyAlignment="1">
      <alignment horizontal="center" vertical="center" wrapText="1"/>
    </xf>
    <xf numFmtId="0" fontId="43" fillId="2" borderId="32" xfId="0" applyFont="1" applyFill="1" applyBorder="1" applyAlignment="1">
      <alignment horizontal="center" vertical="center" wrapText="1"/>
    </xf>
    <xf numFmtId="0" fontId="43" fillId="2" borderId="49"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31" xfId="0" applyFont="1" applyFill="1" applyBorder="1" applyAlignment="1">
      <alignment horizontal="center" vertical="center" wrapText="1"/>
    </xf>
    <xf numFmtId="0" fontId="43" fillId="2" borderId="50" xfId="0" applyFont="1" applyFill="1" applyBorder="1" applyAlignment="1">
      <alignment horizontal="center" vertical="center" wrapText="1"/>
    </xf>
    <xf numFmtId="0" fontId="43" fillId="2" borderId="33" xfId="0" applyFont="1" applyFill="1" applyBorder="1" applyAlignment="1">
      <alignment horizontal="center" vertical="center" wrapText="1"/>
    </xf>
    <xf numFmtId="0" fontId="43" fillId="0" borderId="0" xfId="147" applyFont="1" applyFill="1" applyBorder="1" applyAlignment="1">
      <alignment horizontal="left" vertical="center" wrapText="1"/>
    </xf>
    <xf numFmtId="175" fontId="43" fillId="0" borderId="0" xfId="130" applyNumberFormat="1" applyFont="1" applyFill="1" applyBorder="1" applyAlignment="1">
      <alignment horizontal="center" vertical="center" wrapText="1"/>
    </xf>
    <xf numFmtId="0" fontId="43" fillId="2" borderId="46" xfId="0" applyFont="1" applyFill="1" applyBorder="1" applyAlignment="1">
      <alignment horizontal="center" vertical="center" wrapText="1"/>
    </xf>
    <xf numFmtId="0" fontId="43" fillId="2" borderId="28" xfId="147" applyFont="1" applyFill="1" applyBorder="1" applyAlignment="1">
      <alignment horizontal="left" vertical="center" wrapText="1"/>
    </xf>
    <xf numFmtId="0" fontId="57" fillId="2" borderId="0" xfId="0" applyFont="1" applyFill="1" applyBorder="1" applyAlignment="1">
      <alignment horizontal="left" vertical="center" wrapText="1"/>
    </xf>
    <xf numFmtId="0" fontId="43" fillId="2" borderId="28" xfId="0" applyFont="1" applyFill="1" applyBorder="1" applyAlignment="1">
      <alignment horizontal="left" vertical="center" wrapText="1"/>
    </xf>
    <xf numFmtId="0" fontId="57" fillId="2" borderId="0" xfId="0" applyFont="1" applyFill="1" applyBorder="1" applyAlignment="1">
      <alignment horizontal="left" vertical="center"/>
    </xf>
    <xf numFmtId="172" fontId="43" fillId="0" borderId="0" xfId="130" applyNumberFormat="1" applyFont="1" applyFill="1" applyBorder="1" applyAlignment="1">
      <alignment horizontal="center" vertical="center" wrapText="1"/>
    </xf>
    <xf numFmtId="0" fontId="43" fillId="2" borderId="29" xfId="0" applyFont="1" applyFill="1" applyBorder="1" applyAlignment="1">
      <alignment horizontal="center" vertical="center" wrapText="1"/>
    </xf>
    <xf numFmtId="0" fontId="43" fillId="2" borderId="30" xfId="0" applyFont="1" applyFill="1" applyBorder="1" applyAlignment="1">
      <alignment horizontal="center" vertical="center" wrapText="1"/>
    </xf>
    <xf numFmtId="172" fontId="43" fillId="0" borderId="29" xfId="130" applyNumberFormat="1" applyFont="1" applyFill="1" applyBorder="1" applyAlignment="1">
      <alignment horizontal="center" vertical="center" wrapText="1"/>
    </xf>
    <xf numFmtId="172" fontId="43" fillId="0" borderId="34" xfId="130" applyNumberFormat="1" applyFont="1" applyFill="1" applyBorder="1" applyAlignment="1">
      <alignment horizontal="center" vertical="center" wrapText="1"/>
    </xf>
    <xf numFmtId="172" fontId="43" fillId="0" borderId="39" xfId="130" applyNumberFormat="1" applyFont="1" applyFill="1" applyBorder="1" applyAlignment="1">
      <alignment horizontal="center" vertical="center" wrapText="1"/>
    </xf>
    <xf numFmtId="0" fontId="43" fillId="2" borderId="28" xfId="0" applyFont="1" applyFill="1" applyBorder="1" applyAlignment="1">
      <alignment horizontal="left" vertical="center" wrapText="1" indent="1"/>
    </xf>
    <xf numFmtId="0" fontId="43" fillId="2" borderId="29" xfId="0" applyFont="1" applyFill="1" applyBorder="1"/>
    <xf numFmtId="0" fontId="43" fillId="2" borderId="0" xfId="0" applyFont="1" applyFill="1" applyBorder="1"/>
    <xf numFmtId="0" fontId="43" fillId="2" borderId="30" xfId="0" applyFont="1" applyFill="1" applyBorder="1"/>
    <xf numFmtId="0" fontId="43" fillId="2" borderId="29" xfId="0" applyFont="1" applyFill="1" applyBorder="1" applyAlignment="1">
      <alignment wrapText="1"/>
    </xf>
    <xf numFmtId="0" fontId="43" fillId="2" borderId="0" xfId="0" applyFont="1" applyFill="1" applyBorder="1" applyAlignment="1">
      <alignment wrapText="1"/>
    </xf>
    <xf numFmtId="0" fontId="43" fillId="2" borderId="30" xfId="0" applyFont="1" applyFill="1" applyBorder="1" applyAlignment="1">
      <alignment wrapText="1"/>
    </xf>
    <xf numFmtId="0" fontId="43" fillId="0" borderId="28" xfId="147" applyFont="1" applyFill="1" applyBorder="1" applyAlignment="1">
      <alignment horizontal="left" vertical="center" wrapText="1" indent="1"/>
    </xf>
    <xf numFmtId="0" fontId="59" fillId="2" borderId="0" xfId="0" applyFont="1" applyFill="1" applyBorder="1" applyAlignment="1">
      <alignment horizontal="center" vertical="center" wrapText="1"/>
    </xf>
    <xf numFmtId="0" fontId="57" fillId="0" borderId="28" xfId="147" applyFont="1" applyFill="1" applyBorder="1" applyAlignment="1">
      <alignment horizontal="left" vertical="center" wrapText="1"/>
    </xf>
    <xf numFmtId="172" fontId="43" fillId="0" borderId="37" xfId="130" applyNumberFormat="1" applyFont="1" applyFill="1" applyBorder="1" applyAlignment="1">
      <alignment horizontal="center" vertical="center" wrapText="1"/>
    </xf>
    <xf numFmtId="172" fontId="43" fillId="0" borderId="38" xfId="130" applyNumberFormat="1" applyFont="1" applyFill="1" applyBorder="1" applyAlignment="1">
      <alignment horizontal="center" vertical="center" wrapText="1"/>
    </xf>
    <xf numFmtId="0" fontId="43" fillId="2" borderId="28" xfId="0" applyFont="1" applyFill="1" applyBorder="1" applyAlignment="1">
      <alignment horizontal="left" vertical="center"/>
    </xf>
    <xf numFmtId="10" fontId="43" fillId="2" borderId="28" xfId="184" applyNumberFormat="1" applyFont="1" applyFill="1" applyBorder="1" applyAlignment="1">
      <alignment horizontal="center" vertical="center"/>
    </xf>
    <xf numFmtId="172" fontId="43" fillId="25" borderId="28" xfId="130" applyNumberFormat="1" applyFont="1" applyFill="1" applyBorder="1" applyAlignment="1" applyProtection="1">
      <alignment horizontal="center" vertical="center" wrapText="1"/>
      <protection locked="0"/>
    </xf>
    <xf numFmtId="10" fontId="55" fillId="25" borderId="28" xfId="0" applyNumberFormat="1" applyFont="1" applyFill="1" applyBorder="1" applyAlignment="1" applyProtection="1">
      <alignment horizontal="center" vertical="center"/>
      <protection locked="0"/>
    </xf>
    <xf numFmtId="176" fontId="43" fillId="2" borderId="28" xfId="0" applyNumberFormat="1" applyFont="1" applyFill="1" applyBorder="1" applyAlignment="1">
      <alignment horizontal="center" vertical="center"/>
    </xf>
    <xf numFmtId="1" fontId="43" fillId="25" borderId="28" xfId="130" applyNumberFormat="1" applyFont="1" applyFill="1" applyBorder="1" applyAlignment="1" applyProtection="1">
      <alignment horizontal="center" vertical="center" wrapText="1"/>
      <protection locked="0"/>
    </xf>
    <xf numFmtId="1" fontId="43" fillId="25" borderId="28" xfId="0" applyNumberFormat="1" applyFont="1" applyFill="1" applyBorder="1" applyAlignment="1" applyProtection="1">
      <alignment horizontal="center" vertical="center" wrapText="1"/>
      <protection locked="0"/>
    </xf>
    <xf numFmtId="39" fontId="43" fillId="25" borderId="28" xfId="130" applyNumberFormat="1" applyFont="1" applyFill="1" applyBorder="1" applyAlignment="1" applyProtection="1">
      <alignment horizontal="center" vertical="center" wrapText="1"/>
      <protection locked="0"/>
    </xf>
    <xf numFmtId="177" fontId="43" fillId="25" borderId="28" xfId="130" applyNumberFormat="1" applyFont="1" applyFill="1" applyBorder="1" applyAlignment="1" applyProtection="1">
      <alignment horizontal="center" vertical="center" wrapText="1"/>
      <protection locked="0"/>
    </xf>
    <xf numFmtId="0" fontId="43" fillId="25" borderId="28" xfId="147" applyFont="1" applyFill="1" applyBorder="1" applyAlignment="1" applyProtection="1">
      <alignment horizontal="left" vertical="center" wrapText="1"/>
      <protection locked="0"/>
    </xf>
    <xf numFmtId="0" fontId="32" fillId="26" borderId="0" xfId="0" applyFont="1" applyFill="1" applyBorder="1" applyAlignment="1" applyProtection="1">
      <alignment horizontal="left" vertical="center" indent="2"/>
    </xf>
    <xf numFmtId="0" fontId="32" fillId="26" borderId="0" xfId="0" applyFont="1" applyFill="1" applyBorder="1" applyProtection="1"/>
    <xf numFmtId="0" fontId="32" fillId="26" borderId="0" xfId="0" applyFont="1" applyFill="1" applyBorder="1"/>
    <xf numFmtId="0" fontId="32" fillId="26" borderId="0" xfId="0" applyFont="1" applyFill="1" applyBorder="1" applyAlignment="1">
      <alignment horizontal="center"/>
    </xf>
    <xf numFmtId="0" fontId="35" fillId="26" borderId="0" xfId="0" applyFont="1" applyFill="1" applyBorder="1" applyAlignment="1" applyProtection="1">
      <alignment horizontal="center" vertical="center"/>
    </xf>
    <xf numFmtId="0" fontId="38" fillId="26" borderId="0" xfId="131" applyFont="1" applyFill="1" applyBorder="1" applyAlignment="1" applyProtection="1">
      <alignment horizontal="center" vertical="center"/>
    </xf>
    <xf numFmtId="0" fontId="32" fillId="2" borderId="56" xfId="0" applyFont="1" applyFill="1" applyBorder="1"/>
    <xf numFmtId="0" fontId="32" fillId="2" borderId="57" xfId="0" applyFont="1" applyFill="1" applyBorder="1"/>
    <xf numFmtId="0" fontId="32" fillId="2" borderId="58" xfId="0" applyFont="1" applyFill="1" applyBorder="1"/>
    <xf numFmtId="0" fontId="34" fillId="2" borderId="5" xfId="0" applyFont="1" applyFill="1" applyBorder="1"/>
    <xf numFmtId="0" fontId="32" fillId="2" borderId="20" xfId="0" applyFont="1" applyFill="1" applyBorder="1"/>
    <xf numFmtId="0" fontId="32" fillId="2" borderId="5" xfId="0" applyFont="1" applyFill="1" applyBorder="1" applyProtection="1"/>
    <xf numFmtId="0" fontId="32" fillId="2" borderId="20" xfId="0" applyFont="1" applyFill="1" applyBorder="1" applyProtection="1"/>
    <xf numFmtId="0" fontId="32" fillId="25" borderId="55" xfId="46" applyFont="1" applyFill="1" applyBorder="1" applyAlignment="1" applyProtection="1">
      <alignment horizontal="center" vertical="center"/>
    </xf>
    <xf numFmtId="0" fontId="32" fillId="2" borderId="55" xfId="0" applyFont="1" applyFill="1" applyBorder="1" applyAlignment="1" applyProtection="1">
      <alignment horizontal="center" vertical="center"/>
    </xf>
    <xf numFmtId="0" fontId="32" fillId="2" borderId="6" xfId="0" applyFont="1" applyFill="1" applyBorder="1" applyProtection="1"/>
    <xf numFmtId="0" fontId="32" fillId="2" borderId="2" xfId="0" applyFont="1" applyFill="1" applyBorder="1" applyProtection="1"/>
    <xf numFmtId="0" fontId="32" fillId="2" borderId="2" xfId="0" applyFont="1" applyFill="1" applyBorder="1" applyAlignment="1" applyProtection="1">
      <alignment horizontal="left" indent="2"/>
    </xf>
    <xf numFmtId="0" fontId="32" fillId="2" borderId="7" xfId="0" applyFont="1" applyFill="1" applyBorder="1" applyProtection="1"/>
    <xf numFmtId="0" fontId="34" fillId="2" borderId="0" xfId="0" applyNumberFormat="1" applyFont="1" applyFill="1" applyAlignment="1">
      <alignment horizontal="left" vertical="center" wrapText="1"/>
    </xf>
    <xf numFmtId="0" fontId="60" fillId="2" borderId="3" xfId="0" applyFont="1" applyFill="1" applyBorder="1" applyAlignment="1">
      <alignment horizontal="left" vertical="top"/>
    </xf>
    <xf numFmtId="0" fontId="60" fillId="2" borderId="0" xfId="0" applyFont="1" applyFill="1" applyBorder="1" applyAlignment="1">
      <alignment horizontal="left" vertical="top"/>
    </xf>
    <xf numFmtId="0" fontId="55" fillId="2" borderId="0" xfId="0" applyFont="1" applyFill="1" applyBorder="1" applyAlignment="1">
      <alignment horizontal="left" vertical="center"/>
    </xf>
    <xf numFmtId="0" fontId="32" fillId="2" borderId="0" xfId="0" applyNumberFormat="1" applyFont="1" applyFill="1" applyAlignment="1" applyProtection="1">
      <alignment horizontal="center" vertical="center" wrapText="1"/>
      <protection locked="0"/>
    </xf>
    <xf numFmtId="0" fontId="32" fillId="2" borderId="0" xfId="0" applyFont="1" applyFill="1" applyProtection="1">
      <protection locked="0"/>
    </xf>
    <xf numFmtId="0" fontId="32" fillId="2" borderId="0" xfId="0" applyFont="1" applyFill="1" applyBorder="1" applyAlignment="1" applyProtection="1">
      <alignment vertical="center"/>
      <protection locked="0"/>
    </xf>
    <xf numFmtId="0" fontId="55" fillId="2" borderId="0" xfId="0" applyFont="1" applyFill="1" applyAlignment="1" applyProtection="1">
      <alignment vertical="center"/>
      <protection locked="0"/>
    </xf>
    <xf numFmtId="0" fontId="55" fillId="2" borderId="0" xfId="0" applyFont="1" applyFill="1" applyBorder="1" applyAlignment="1" applyProtection="1">
      <alignment vertical="center" wrapText="1"/>
      <protection locked="0"/>
    </xf>
    <xf numFmtId="0" fontId="32" fillId="2" borderId="0" xfId="0" applyFont="1" applyFill="1" applyAlignment="1" applyProtection="1">
      <alignment vertical="center"/>
      <protection locked="0"/>
    </xf>
    <xf numFmtId="0" fontId="32" fillId="2" borderId="0" xfId="0" applyFont="1" applyFill="1" applyAlignment="1" applyProtection="1">
      <alignment vertical="center" wrapText="1"/>
      <protection locked="0"/>
    </xf>
    <xf numFmtId="0" fontId="55" fillId="2" borderId="0" xfId="0" applyFont="1" applyFill="1" applyBorder="1" applyAlignment="1" applyProtection="1">
      <alignment vertical="top" wrapText="1"/>
      <protection locked="0"/>
    </xf>
    <xf numFmtId="0" fontId="58" fillId="2" borderId="0" xfId="147" applyFont="1" applyFill="1" applyBorder="1" applyAlignment="1" applyProtection="1">
      <alignment vertical="center"/>
      <protection locked="0"/>
    </xf>
    <xf numFmtId="0" fontId="55" fillId="2" borderId="0" xfId="0" applyFont="1" applyFill="1" applyBorder="1" applyAlignment="1" applyProtection="1">
      <alignment vertical="center"/>
      <protection locked="0"/>
    </xf>
    <xf numFmtId="0" fontId="55" fillId="2" borderId="0" xfId="0" applyFont="1" applyFill="1" applyBorder="1" applyAlignment="1" applyProtection="1">
      <alignment horizontal="left" vertical="top" wrapText="1"/>
      <protection locked="0"/>
    </xf>
    <xf numFmtId="0" fontId="55" fillId="2" borderId="0" xfId="0" applyFont="1" applyFill="1" applyProtection="1">
      <protection locked="0"/>
    </xf>
    <xf numFmtId="178" fontId="43" fillId="25" borderId="28" xfId="130" applyNumberFormat="1" applyFont="1" applyFill="1" applyBorder="1" applyAlignment="1" applyProtection="1">
      <alignment horizontal="center" vertical="center" wrapText="1"/>
      <protection locked="0"/>
    </xf>
    <xf numFmtId="0" fontId="34" fillId="2" borderId="0" xfId="0" applyFont="1" applyFill="1" applyBorder="1" applyAlignment="1">
      <alignment horizontal="center" vertical="center" wrapText="1"/>
    </xf>
    <xf numFmtId="0" fontId="54" fillId="31" borderId="23" xfId="3" applyFont="1" applyFill="1" applyBorder="1" applyAlignment="1">
      <alignment horizontal="center" vertical="center"/>
    </xf>
    <xf numFmtId="0" fontId="54" fillId="31" borderId="21" xfId="3" applyFont="1" applyFill="1" applyBorder="1" applyAlignment="1">
      <alignment horizontal="center" vertical="center"/>
    </xf>
    <xf numFmtId="0" fontId="54" fillId="31" borderId="24" xfId="3" applyFont="1" applyFill="1" applyBorder="1" applyAlignment="1">
      <alignment horizontal="center" vertical="center"/>
    </xf>
    <xf numFmtId="0" fontId="32" fillId="2" borderId="56" xfId="0" applyFont="1" applyFill="1" applyBorder="1" applyAlignment="1">
      <alignment horizontal="left" vertical="top" wrapText="1"/>
    </xf>
    <xf numFmtId="0" fontId="32" fillId="2" borderId="57" xfId="0" applyFont="1" applyFill="1" applyBorder="1" applyAlignment="1">
      <alignment horizontal="left" vertical="top" wrapText="1"/>
    </xf>
    <xf numFmtId="0" fontId="32" fillId="2" borderId="58" xfId="0" applyFont="1" applyFill="1" applyBorder="1" applyAlignment="1">
      <alignment horizontal="left" vertical="top" wrapText="1"/>
    </xf>
    <xf numFmtId="0" fontId="32" fillId="2" borderId="5"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20" xfId="0" applyFont="1" applyFill="1" applyBorder="1" applyAlignment="1">
      <alignment horizontal="left" vertical="top" wrapText="1"/>
    </xf>
    <xf numFmtId="0" fontId="32" fillId="2" borderId="6" xfId="0"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7" xfId="0" applyFont="1" applyFill="1" applyBorder="1" applyAlignment="1">
      <alignment horizontal="left" vertical="top" wrapText="1"/>
    </xf>
    <xf numFmtId="0" fontId="32" fillId="31" borderId="25" xfId="0" applyFont="1" applyFill="1" applyBorder="1" applyAlignment="1" applyProtection="1">
      <alignment horizontal="center"/>
      <protection locked="0"/>
    </xf>
    <xf numFmtId="0" fontId="32" fillId="31" borderId="26" xfId="0" applyFont="1" applyFill="1" applyBorder="1" applyAlignment="1" applyProtection="1">
      <alignment horizontal="center"/>
      <protection locked="0"/>
    </xf>
    <xf numFmtId="0" fontId="32" fillId="31" borderId="27" xfId="0" applyFont="1" applyFill="1" applyBorder="1" applyAlignment="1" applyProtection="1">
      <alignment horizontal="center"/>
      <protection locked="0"/>
    </xf>
    <xf numFmtId="0" fontId="32" fillId="2" borderId="56" xfId="0" quotePrefix="1" applyFont="1" applyFill="1" applyBorder="1" applyAlignment="1">
      <alignment horizontal="left" vertical="top" wrapText="1"/>
    </xf>
    <xf numFmtId="0" fontId="32" fillId="2" borderId="57" xfId="0" quotePrefix="1" applyFont="1" applyFill="1" applyBorder="1" applyAlignment="1">
      <alignment horizontal="left" vertical="top" wrapText="1"/>
    </xf>
    <xf numFmtId="0" fontId="32" fillId="2" borderId="58" xfId="0" quotePrefix="1" applyFont="1" applyFill="1" applyBorder="1" applyAlignment="1">
      <alignment horizontal="left" vertical="top" wrapText="1"/>
    </xf>
    <xf numFmtId="0" fontId="32" fillId="2" borderId="5" xfId="0" quotePrefix="1" applyFont="1" applyFill="1" applyBorder="1" applyAlignment="1">
      <alignment horizontal="left" vertical="top" wrapText="1"/>
    </xf>
    <xf numFmtId="0" fontId="32" fillId="2" borderId="0" xfId="0" quotePrefix="1" applyFont="1" applyFill="1" applyBorder="1" applyAlignment="1">
      <alignment horizontal="left" vertical="top" wrapText="1"/>
    </xf>
    <xf numFmtId="0" fontId="32" fillId="2" borderId="20" xfId="0" quotePrefix="1" applyFont="1" applyFill="1" applyBorder="1" applyAlignment="1">
      <alignment horizontal="left" vertical="top" wrapText="1"/>
    </xf>
    <xf numFmtId="0" fontId="32" fillId="2" borderId="6" xfId="0" quotePrefix="1" applyFont="1" applyFill="1" applyBorder="1" applyAlignment="1">
      <alignment horizontal="left" vertical="top" wrapText="1"/>
    </xf>
    <xf numFmtId="0" fontId="32" fillId="2" borderId="2" xfId="0" quotePrefix="1" applyFont="1" applyFill="1" applyBorder="1" applyAlignment="1">
      <alignment horizontal="left" vertical="top" wrapText="1"/>
    </xf>
    <xf numFmtId="0" fontId="32" fillId="2" borderId="7" xfId="0" quotePrefix="1" applyFont="1" applyFill="1" applyBorder="1" applyAlignment="1">
      <alignment horizontal="left" vertical="top" wrapText="1"/>
    </xf>
    <xf numFmtId="0" fontId="60" fillId="2" borderId="43" xfId="0" applyFont="1" applyFill="1" applyBorder="1" applyAlignment="1">
      <alignment horizontal="left"/>
    </xf>
    <xf numFmtId="0" fontId="60" fillId="2" borderId="44" xfId="0" applyFont="1" applyFill="1" applyBorder="1" applyAlignment="1">
      <alignment horizontal="left"/>
    </xf>
    <xf numFmtId="0" fontId="60" fillId="2" borderId="45" xfId="0" applyFont="1" applyFill="1" applyBorder="1" applyAlignment="1">
      <alignment horizontal="left"/>
    </xf>
    <xf numFmtId="0" fontId="32" fillId="2" borderId="3" xfId="0" applyFont="1" applyFill="1" applyBorder="1" applyAlignment="1" applyProtection="1">
      <alignment horizontal="left" vertical="top"/>
      <protection locked="0"/>
    </xf>
    <xf numFmtId="0" fontId="32" fillId="2" borderId="0" xfId="0" applyFont="1" applyFill="1" applyBorder="1" applyAlignment="1" applyProtection="1">
      <alignment horizontal="left" vertical="top"/>
      <protection locked="0"/>
    </xf>
    <xf numFmtId="0" fontId="32" fillId="2" borderId="4" xfId="0" applyFont="1" applyFill="1" applyBorder="1" applyAlignment="1" applyProtection="1">
      <alignment horizontal="left" vertical="top"/>
      <protection locked="0"/>
    </xf>
    <xf numFmtId="0" fontId="32" fillId="2" borderId="40" xfId="0" applyFont="1" applyFill="1" applyBorder="1" applyAlignment="1" applyProtection="1">
      <alignment horizontal="left" vertical="top"/>
      <protection locked="0"/>
    </xf>
    <xf numFmtId="0" fontId="32" fillId="2" borderId="41" xfId="0" applyFont="1" applyFill="1" applyBorder="1" applyAlignment="1" applyProtection="1">
      <alignment horizontal="left" vertical="top"/>
      <protection locked="0"/>
    </xf>
    <xf numFmtId="0" fontId="32" fillId="2" borderId="42" xfId="0" applyFont="1" applyFill="1" applyBorder="1" applyAlignment="1" applyProtection="1">
      <alignment horizontal="left" vertical="top"/>
      <protection locked="0"/>
    </xf>
    <xf numFmtId="0" fontId="55" fillId="2" borderId="51" xfId="0" applyFont="1" applyFill="1" applyBorder="1" applyAlignment="1" applyProtection="1">
      <alignment horizontal="left" vertical="center" wrapText="1"/>
      <protection locked="0"/>
    </xf>
    <xf numFmtId="0" fontId="55" fillId="2" borderId="52" xfId="0" applyFont="1" applyFill="1" applyBorder="1" applyAlignment="1" applyProtection="1">
      <alignment horizontal="left" vertical="center" wrapText="1"/>
      <protection locked="0"/>
    </xf>
    <xf numFmtId="0" fontId="55" fillId="2" borderId="0" xfId="0" applyFont="1" applyFill="1" applyBorder="1" applyAlignment="1" applyProtection="1">
      <alignment horizontal="left" vertical="center" wrapText="1"/>
      <protection locked="0"/>
    </xf>
    <xf numFmtId="0" fontId="55" fillId="2" borderId="59" xfId="0" applyFont="1" applyFill="1" applyBorder="1" applyAlignment="1" applyProtection="1">
      <alignment horizontal="left" vertical="top" wrapText="1"/>
      <protection locked="0"/>
    </xf>
    <xf numFmtId="0" fontId="55" fillId="2" borderId="53" xfId="0" applyFont="1" applyFill="1" applyBorder="1" applyAlignment="1" applyProtection="1">
      <alignment horizontal="left" vertical="top" wrapText="1"/>
      <protection locked="0"/>
    </xf>
    <xf numFmtId="0" fontId="55" fillId="2" borderId="52" xfId="0" applyFont="1" applyFill="1" applyBorder="1" applyAlignment="1" applyProtection="1">
      <alignment horizontal="left" vertical="top" wrapText="1"/>
      <protection locked="0"/>
    </xf>
    <xf numFmtId="0" fontId="55" fillId="2" borderId="60" xfId="0" applyFont="1" applyFill="1" applyBorder="1" applyAlignment="1" applyProtection="1">
      <alignment horizontal="left" vertical="center" wrapText="1"/>
      <protection locked="0"/>
    </xf>
    <xf numFmtId="0" fontId="55" fillId="2" borderId="53" xfId="0" applyFont="1" applyFill="1" applyBorder="1" applyAlignment="1" applyProtection="1">
      <alignment horizontal="left" vertical="center" wrapText="1"/>
      <protection locked="0"/>
    </xf>
    <xf numFmtId="0" fontId="60" fillId="2" borderId="43" xfId="0" applyFont="1" applyFill="1" applyBorder="1" applyAlignment="1">
      <alignment horizontal="left" vertical="top"/>
    </xf>
    <xf numFmtId="0" fontId="60" fillId="2" borderId="44" xfId="0" applyFont="1" applyFill="1" applyBorder="1" applyAlignment="1">
      <alignment horizontal="left" vertical="top"/>
    </xf>
    <xf numFmtId="0" fontId="60" fillId="2" borderId="43" xfId="0" applyFont="1" applyFill="1" applyBorder="1" applyAlignment="1">
      <alignment horizontal="left" vertical="top" wrapText="1"/>
    </xf>
    <xf numFmtId="0" fontId="60" fillId="2" borderId="44" xfId="0" applyFont="1" applyFill="1" applyBorder="1" applyAlignment="1">
      <alignment horizontal="left" vertical="top" wrapText="1"/>
    </xf>
    <xf numFmtId="0" fontId="57" fillId="26" borderId="28" xfId="0" applyFont="1" applyFill="1" applyBorder="1" applyAlignment="1">
      <alignment horizontal="center" vertical="center" wrapText="1"/>
    </xf>
    <xf numFmtId="0" fontId="57" fillId="2" borderId="35" xfId="0" applyFont="1" applyFill="1" applyBorder="1" applyAlignment="1">
      <alignment horizontal="center" vertical="center" wrapText="1"/>
    </xf>
    <xf numFmtId="0" fontId="57" fillId="2" borderId="47" xfId="0" applyFont="1" applyFill="1" applyBorder="1" applyAlignment="1">
      <alignment horizontal="center" vertical="center" wrapText="1"/>
    </xf>
    <xf numFmtId="0" fontId="55" fillId="2" borderId="54" xfId="0" applyFont="1" applyFill="1" applyBorder="1" applyAlignment="1" applyProtection="1">
      <alignment horizontal="left" vertical="center" wrapText="1"/>
      <protection locked="0"/>
    </xf>
    <xf numFmtId="0" fontId="55" fillId="2" borderId="61" xfId="0" applyFont="1" applyFill="1" applyBorder="1" applyAlignment="1" applyProtection="1">
      <alignment horizontal="left" vertical="center" wrapText="1"/>
      <protection locked="0"/>
    </xf>
    <xf numFmtId="0" fontId="52" fillId="2" borderId="0" xfId="0" applyFont="1" applyFill="1" applyAlignment="1">
      <alignment horizontal="left" vertical="top" wrapText="1"/>
    </xf>
    <xf numFmtId="0" fontId="52" fillId="2" borderId="0" xfId="0" applyFont="1" applyFill="1" applyAlignment="1">
      <alignment horizontal="left" wrapText="1"/>
    </xf>
    <xf numFmtId="0" fontId="52" fillId="2" borderId="0" xfId="0" applyFont="1" applyFill="1" applyAlignment="1">
      <alignment horizontal="left" vertical="center" wrapText="1"/>
    </xf>
  </cellXfs>
  <cellStyles count="185">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Assumptions Center Currency" xfId="33"/>
    <cellStyle name="Assumptions Center Currency 2" xfId="34"/>
    <cellStyle name="Assumptions Center Date" xfId="35"/>
    <cellStyle name="Assumptions Center Date 2" xfId="36"/>
    <cellStyle name="Assumptions Center Multiple" xfId="37"/>
    <cellStyle name="Assumptions Center Multiple 2" xfId="38"/>
    <cellStyle name="Assumptions Center Number" xfId="39"/>
    <cellStyle name="Assumptions Center Number 2" xfId="40"/>
    <cellStyle name="Assumptions Center Percentage" xfId="41"/>
    <cellStyle name="Assumptions Center Percentage 2" xfId="42"/>
    <cellStyle name="Assumptions Center Year" xfId="43"/>
    <cellStyle name="Assumptions Center Year 2" xfId="44"/>
    <cellStyle name="Assumptions Heading" xfId="45"/>
    <cellStyle name="Assumptions Heading 2" xfId="46"/>
    <cellStyle name="Assumptions Right Currency" xfId="47"/>
    <cellStyle name="Assumptions Right Currency 2" xfId="48"/>
    <cellStyle name="Assumptions Right Date" xfId="49"/>
    <cellStyle name="Assumptions Right Date 2" xfId="50"/>
    <cellStyle name="Assumptions Right Multiple" xfId="51"/>
    <cellStyle name="Assumptions Right Multiple 2" xfId="52"/>
    <cellStyle name="Assumptions Right Number" xfId="53"/>
    <cellStyle name="Assumptions Right Number 2" xfId="54"/>
    <cellStyle name="Assumptions Right Percentage" xfId="55"/>
    <cellStyle name="Assumptions Right Percentage 2" xfId="56"/>
    <cellStyle name="Assumptions Right Year" xfId="57"/>
    <cellStyle name="Assumptions Right Year 2" xfId="58"/>
    <cellStyle name="Bad 2" xfId="59"/>
    <cellStyle name="Calculation 2" xfId="60"/>
    <cellStyle name="Calculation 2 2" xfId="162"/>
    <cellStyle name="Calculation 2 3" xfId="163"/>
    <cellStyle name="Cell Link" xfId="61"/>
    <cellStyle name="Cell Link 2" xfId="62"/>
    <cellStyle name="Center Currency" xfId="63"/>
    <cellStyle name="Center Currency 2" xfId="64"/>
    <cellStyle name="Center Date" xfId="65"/>
    <cellStyle name="Center Date 2" xfId="66"/>
    <cellStyle name="Center Multiple" xfId="67"/>
    <cellStyle name="Center Multiple 2" xfId="68"/>
    <cellStyle name="Center Number" xfId="69"/>
    <cellStyle name="Center Number 2" xfId="70"/>
    <cellStyle name="Center Percentage" xfId="71"/>
    <cellStyle name="Center Percentage 2" xfId="72"/>
    <cellStyle name="Center Year" xfId="73"/>
    <cellStyle name="Center Year 2" xfId="74"/>
    <cellStyle name="Check Cell 2" xfId="75"/>
    <cellStyle name="Comma" xfId="130" builtinId="3"/>
    <cellStyle name="Comma 2" xfId="148"/>
    <cellStyle name="Data" xfId="133"/>
    <cellStyle name="Data 2" xfId="134"/>
    <cellStyle name="Explanatory Text 2" xfId="76"/>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rmula" xfId="135"/>
    <cellStyle name="FormulaNoNumber" xfId="136"/>
    <cellStyle name="Good" xfId="131" builtinId="26"/>
    <cellStyle name="Good 2" xfId="77"/>
    <cellStyle name="Heading" xfId="137"/>
    <cellStyle name="Heading 1 2" xfId="78"/>
    <cellStyle name="Heading 2 2" xfId="79"/>
    <cellStyle name="Heading 3" xfId="1" builtinId="18"/>
    <cellStyle name="Heading 3 2" xfId="80"/>
    <cellStyle name="Heading 4 2" xfId="81"/>
    <cellStyle name="Heading 5" xfId="138"/>
    <cellStyle name="Heading 6" xfId="139"/>
    <cellStyle name="Heading1" xfId="140"/>
    <cellStyle name="Heading1 2" xfId="14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Arrow" xfId="5"/>
    <cellStyle name="Hyperlink Check" xfId="82"/>
    <cellStyle name="Hyperlink Text" xfId="4"/>
    <cellStyle name="Hyperlink Text 2" xfId="83"/>
    <cellStyle name="Hyperlink Text 2 2" xfId="84"/>
    <cellStyle name="Input 2" xfId="85"/>
    <cellStyle name="Input 2 2" xfId="164"/>
    <cellStyle name="Input 2 3" xfId="165"/>
    <cellStyle name="Justified Formatting" xfId="149"/>
    <cellStyle name="Linked Cell 2" xfId="86"/>
    <cellStyle name="Lookup Table Heading" xfId="87"/>
    <cellStyle name="Lookup Table Heading 2" xfId="88"/>
    <cellStyle name="Lookup Table Heading 2 2" xfId="166"/>
    <cellStyle name="Lookup Table Heading 2 3" xfId="167"/>
    <cellStyle name="Lookup Table Heading 3" xfId="168"/>
    <cellStyle name="Lookup Table Heading 4" xfId="169"/>
    <cellStyle name="Lookup Table Label" xfId="89"/>
    <cellStyle name="Lookup Table Label 2" xfId="90"/>
    <cellStyle name="Lookup Table Label 2 2" xfId="170"/>
    <cellStyle name="Lookup Table Label 2 3" xfId="171"/>
    <cellStyle name="Lookup Table Label 3" xfId="172"/>
    <cellStyle name="Lookup Table Label 4" xfId="173"/>
    <cellStyle name="Lookup Table Number" xfId="91"/>
    <cellStyle name="Lookup Table Number 2" xfId="92"/>
    <cellStyle name="Lookup Table Number 2 2" xfId="174"/>
    <cellStyle name="Lookup Table Number 2 3" xfId="175"/>
    <cellStyle name="Lookup Table Number 3" xfId="176"/>
    <cellStyle name="Lookup Table Number 4" xfId="177"/>
    <cellStyle name="Model Name" xfId="3"/>
    <cellStyle name="Model Name 2" xfId="93"/>
    <cellStyle name="Model Name 2 2" xfId="94"/>
    <cellStyle name="Neutral 2" xfId="95"/>
    <cellStyle name="NoData" xfId="142"/>
    <cellStyle name="Normal" xfId="0" builtinId="0"/>
    <cellStyle name="Normal 2" xfId="96"/>
    <cellStyle name="Normal 3" xfId="132"/>
    <cellStyle name="Normal 4" xfId="97"/>
    <cellStyle name="Normal 5" xfId="147"/>
    <cellStyle name="Note 2" xfId="98"/>
    <cellStyle name="Note 2 2" xfId="178"/>
    <cellStyle name="Note 2 3" xfId="179"/>
    <cellStyle name="Output 2" xfId="99"/>
    <cellStyle name="Output 2 2" xfId="180"/>
    <cellStyle name="Output 2 3" xfId="181"/>
    <cellStyle name="Percent" xfId="184" builtinId="5"/>
    <cellStyle name="Percent 2" xfId="100"/>
    <cellStyle name="Period Title" xfId="6"/>
    <cellStyle name="Period Title 2" xfId="101"/>
    <cellStyle name="Result" xfId="143"/>
    <cellStyle name="Result 2" xfId="144"/>
    <cellStyle name="Result2" xfId="145"/>
    <cellStyle name="Result2 2" xfId="146"/>
    <cellStyle name="Right Currency" xfId="102"/>
    <cellStyle name="Right Currency 2" xfId="103"/>
    <cellStyle name="Right Date" xfId="104"/>
    <cellStyle name="Right Date 2" xfId="105"/>
    <cellStyle name="Right Multiple" xfId="106"/>
    <cellStyle name="Right Multiple 2" xfId="107"/>
    <cellStyle name="Right Number" xfId="7"/>
    <cellStyle name="Right Number 10" xfId="108"/>
    <cellStyle name="Right Number 2" xfId="8"/>
    <cellStyle name="Right Number 3" xfId="109"/>
    <cellStyle name="Right Percentage" xfId="110"/>
    <cellStyle name="Right Percentage 2" xfId="111"/>
    <cellStyle name="Right Year" xfId="112"/>
    <cellStyle name="Right Year 2" xfId="113"/>
    <cellStyle name="Section Number" xfId="114"/>
    <cellStyle name="Section Number 2" xfId="115"/>
    <cellStyle name="Sheet Title" xfId="2"/>
    <cellStyle name="Sheet Title 2" xfId="116"/>
    <cellStyle name="Sheet Title 2 2" xfId="117"/>
    <cellStyle name="Style 1" xfId="118"/>
    <cellStyle name="Title 2" xfId="119"/>
    <cellStyle name="TOC 1" xfId="120"/>
    <cellStyle name="TOC 1 2" xfId="121"/>
    <cellStyle name="TOC 2" xfId="122"/>
    <cellStyle name="TOC 2 2" xfId="123"/>
    <cellStyle name="TOC 3" xfId="124"/>
    <cellStyle name="TOC 3 2" xfId="125"/>
    <cellStyle name="TOC 4" xfId="126"/>
    <cellStyle name="TOC 4 2" xfId="127"/>
    <cellStyle name="Total 2" xfId="128"/>
    <cellStyle name="Total 2 2" xfId="182"/>
    <cellStyle name="Total 2 3" xfId="183"/>
    <cellStyle name="Warning Text 2" xfId="129"/>
  </cellStyles>
  <dxfs count="0"/>
  <tableStyles count="0" defaultTableStyle="TableStyleMedium9" defaultPivotStyle="PivotStyleLight16"/>
  <colors>
    <mruColors>
      <color rgb="FF0000F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A1:W706"/>
  <sheetViews>
    <sheetView zoomScale="70" zoomScaleNormal="70" workbookViewId="0">
      <pane ySplit="5" topLeftCell="A6" activePane="bottomLeft" state="frozen"/>
      <selection pane="bottomLeft" activeCell="P108" sqref="P108"/>
    </sheetView>
  </sheetViews>
  <sheetFormatPr defaultColWidth="0" defaultRowHeight="12.75" zeroHeight="1" x14ac:dyDescent="0.2"/>
  <cols>
    <col min="1" max="1" width="4.1640625" style="14" customWidth="1"/>
    <col min="2" max="4" width="3.83203125" style="14" customWidth="1"/>
    <col min="5" max="5" width="8.33203125" style="14" customWidth="1"/>
    <col min="6" max="7" width="10.83203125" style="14" customWidth="1"/>
    <col min="8" max="8" width="3.83203125" style="14" customWidth="1"/>
    <col min="9" max="9" width="10.83203125" style="14" customWidth="1"/>
    <col min="10" max="10" width="13.33203125" style="14" customWidth="1"/>
    <col min="11" max="11" width="22.33203125" style="14" customWidth="1"/>
    <col min="12" max="12" width="29.6640625" style="14" customWidth="1"/>
    <col min="13" max="13" width="54.5" style="14" customWidth="1"/>
    <col min="14" max="17" width="10.83203125" style="14" customWidth="1"/>
    <col min="18" max="18" width="3.33203125" style="14" customWidth="1"/>
    <col min="19" max="19" width="16.33203125" style="14" customWidth="1"/>
    <col min="20" max="20" width="21.6640625" style="14" customWidth="1"/>
    <col min="21" max="21" width="11.33203125" style="14" customWidth="1"/>
    <col min="22" max="22" width="12.6640625" style="14" hidden="1" customWidth="1"/>
    <col min="23" max="23" width="7.6640625" style="14" hidden="1" customWidth="1"/>
    <col min="24" max="16384" width="10.83203125" style="14" hidden="1"/>
  </cols>
  <sheetData>
    <row r="1" spans="1:20" s="5" customFormat="1" x14ac:dyDescent="0.2">
      <c r="A1" s="13"/>
      <c r="B1" s="13"/>
    </row>
    <row r="2" spans="1:20" s="5" customFormat="1" x14ac:dyDescent="0.2">
      <c r="A2" s="13"/>
      <c r="B2" s="13"/>
      <c r="C2" s="17"/>
      <c r="F2" s="17" t="s">
        <v>12</v>
      </c>
    </row>
    <row r="3" spans="1:20" s="5" customFormat="1" x14ac:dyDescent="0.2">
      <c r="C3" s="18"/>
      <c r="F3" s="18" t="s">
        <v>0</v>
      </c>
    </row>
    <row r="4" spans="1:20" s="5" customFormat="1" ht="22.5" x14ac:dyDescent="0.2">
      <c r="C4" s="18"/>
      <c r="F4" s="35" t="s">
        <v>120</v>
      </c>
    </row>
    <row r="5" spans="1:20" s="12" customFormat="1" ht="17.25" customHeight="1" x14ac:dyDescent="0.2"/>
    <row r="6" spans="1:20" x14ac:dyDescent="0.2"/>
    <row r="7" spans="1:20" x14ac:dyDescent="0.2">
      <c r="C7" s="14" t="s">
        <v>107</v>
      </c>
      <c r="G7" s="158" t="s">
        <v>1</v>
      </c>
      <c r="H7" s="159"/>
      <c r="I7" s="159"/>
      <c r="J7" s="160"/>
      <c r="O7" s="127"/>
      <c r="P7" s="128"/>
      <c r="Q7" s="128"/>
      <c r="R7" s="128"/>
      <c r="S7" s="128"/>
      <c r="T7" s="129"/>
    </row>
    <row r="8" spans="1:20" x14ac:dyDescent="0.2">
      <c r="O8" s="130"/>
      <c r="P8" s="6" t="s">
        <v>16</v>
      </c>
      <c r="Q8" s="5"/>
      <c r="R8" s="5"/>
      <c r="S8" s="5"/>
      <c r="T8" s="131"/>
    </row>
    <row r="9" spans="1:20" x14ac:dyDescent="0.2">
      <c r="O9" s="132"/>
      <c r="P9" s="32"/>
      <c r="Q9" s="32"/>
      <c r="R9" s="32"/>
      <c r="S9" s="32"/>
      <c r="T9" s="133"/>
    </row>
    <row r="10" spans="1:20" x14ac:dyDescent="0.2">
      <c r="C10" s="15"/>
      <c r="O10" s="132"/>
      <c r="P10" s="134" t="s">
        <v>6</v>
      </c>
      <c r="Q10" s="31" t="s">
        <v>18</v>
      </c>
      <c r="R10" s="32"/>
      <c r="S10" s="32"/>
      <c r="T10" s="133"/>
    </row>
    <row r="11" spans="1:20" x14ac:dyDescent="0.2">
      <c r="C11" s="30" t="s">
        <v>109</v>
      </c>
      <c r="G11" s="170"/>
      <c r="H11" s="171"/>
      <c r="I11" s="171"/>
      <c r="J11" s="172"/>
      <c r="O11" s="132"/>
      <c r="P11" s="34"/>
      <c r="Q11" s="33"/>
      <c r="R11" s="32"/>
      <c r="S11" s="32"/>
      <c r="T11" s="133"/>
    </row>
    <row r="12" spans="1:20" x14ac:dyDescent="0.2">
      <c r="C12" s="30" t="s">
        <v>108</v>
      </c>
      <c r="G12" s="170"/>
      <c r="H12" s="171"/>
      <c r="I12" s="171"/>
      <c r="J12" s="172"/>
      <c r="O12" s="132"/>
      <c r="P12" s="135" t="s">
        <v>7</v>
      </c>
      <c r="Q12" s="31" t="s">
        <v>8</v>
      </c>
      <c r="R12" s="32"/>
      <c r="S12" s="32"/>
      <c r="T12" s="133"/>
    </row>
    <row r="13" spans="1:20" x14ac:dyDescent="0.2">
      <c r="C13" s="30" t="s">
        <v>26</v>
      </c>
      <c r="G13" s="170"/>
      <c r="H13" s="171"/>
      <c r="I13" s="171"/>
      <c r="J13" s="172"/>
      <c r="O13" s="136"/>
      <c r="P13" s="137"/>
      <c r="Q13" s="138"/>
      <c r="R13" s="137"/>
      <c r="S13" s="137"/>
      <c r="T13" s="139"/>
    </row>
    <row r="14" spans="1:20" x14ac:dyDescent="0.2">
      <c r="C14" s="30" t="s">
        <v>27</v>
      </c>
      <c r="G14" s="170"/>
      <c r="H14" s="171"/>
      <c r="I14" s="171"/>
      <c r="J14" s="172"/>
      <c r="O14" s="122"/>
      <c r="P14" s="125"/>
      <c r="Q14" s="121"/>
      <c r="R14" s="122"/>
      <c r="S14" s="122"/>
      <c r="T14" s="122"/>
    </row>
    <row r="15" spans="1:20" x14ac:dyDescent="0.2">
      <c r="O15" s="123"/>
      <c r="P15" s="123"/>
      <c r="Q15" s="123"/>
      <c r="R15" s="123"/>
      <c r="S15" s="123"/>
      <c r="T15" s="123"/>
    </row>
    <row r="16" spans="1:20" x14ac:dyDescent="0.2">
      <c r="O16" s="123"/>
      <c r="P16" s="126"/>
      <c r="Q16" s="121"/>
      <c r="R16" s="123"/>
      <c r="S16" s="123"/>
      <c r="T16" s="123"/>
    </row>
    <row r="17" spans="2:20" x14ac:dyDescent="0.2">
      <c r="C17" s="15" t="s">
        <v>20</v>
      </c>
      <c r="O17" s="123"/>
      <c r="P17" s="123"/>
      <c r="Q17" s="123"/>
      <c r="R17" s="123"/>
      <c r="S17" s="123"/>
      <c r="T17" s="123"/>
    </row>
    <row r="18" spans="2:20" x14ac:dyDescent="0.2">
      <c r="O18" s="123"/>
      <c r="P18" s="124"/>
      <c r="Q18" s="121"/>
      <c r="R18" s="123"/>
      <c r="S18" s="123"/>
      <c r="T18" s="123"/>
    </row>
    <row r="19" spans="2:20" ht="12.75" customHeight="1" x14ac:dyDescent="0.2">
      <c r="C19" s="161" t="s">
        <v>145</v>
      </c>
      <c r="D19" s="162"/>
      <c r="E19" s="162"/>
      <c r="F19" s="162"/>
      <c r="G19" s="162"/>
      <c r="H19" s="162"/>
      <c r="I19" s="162"/>
      <c r="J19" s="162"/>
      <c r="K19" s="162"/>
      <c r="L19" s="162"/>
      <c r="M19" s="163"/>
      <c r="O19" s="123"/>
      <c r="P19" s="123"/>
      <c r="Q19" s="123"/>
      <c r="R19" s="123"/>
      <c r="S19" s="123"/>
      <c r="T19" s="123"/>
    </row>
    <row r="20" spans="2:20" x14ac:dyDescent="0.2">
      <c r="C20" s="164"/>
      <c r="D20" s="165"/>
      <c r="E20" s="165"/>
      <c r="F20" s="165"/>
      <c r="G20" s="165"/>
      <c r="H20" s="165"/>
      <c r="I20" s="165"/>
      <c r="J20" s="165"/>
      <c r="K20" s="165"/>
      <c r="L20" s="165"/>
      <c r="M20" s="166"/>
      <c r="O20" s="123"/>
      <c r="P20" s="124"/>
      <c r="Q20" s="30"/>
      <c r="R20" s="123"/>
      <c r="S20" s="123"/>
      <c r="T20" s="123"/>
    </row>
    <row r="21" spans="2:20" x14ac:dyDescent="0.2">
      <c r="C21" s="164"/>
      <c r="D21" s="165"/>
      <c r="E21" s="165"/>
      <c r="F21" s="165"/>
      <c r="G21" s="165"/>
      <c r="H21" s="165"/>
      <c r="I21" s="165"/>
      <c r="J21" s="165"/>
      <c r="K21" s="165"/>
      <c r="L21" s="165"/>
      <c r="M21" s="166"/>
      <c r="O21" s="122"/>
      <c r="P21" s="122"/>
      <c r="Q21" s="122"/>
      <c r="R21" s="122"/>
      <c r="S21" s="122"/>
      <c r="T21" s="122"/>
    </row>
    <row r="22" spans="2:20" x14ac:dyDescent="0.2">
      <c r="C22" s="164"/>
      <c r="D22" s="165"/>
      <c r="E22" s="165"/>
      <c r="F22" s="165"/>
      <c r="G22" s="165"/>
      <c r="H22" s="165"/>
      <c r="I22" s="165"/>
      <c r="J22" s="165"/>
      <c r="K22" s="165"/>
      <c r="L22" s="165"/>
      <c r="M22" s="166"/>
      <c r="R22" s="16"/>
    </row>
    <row r="23" spans="2:20" x14ac:dyDescent="0.2">
      <c r="C23" s="164"/>
      <c r="D23" s="165"/>
      <c r="E23" s="165"/>
      <c r="F23" s="165"/>
      <c r="G23" s="165"/>
      <c r="H23" s="165"/>
      <c r="I23" s="165"/>
      <c r="J23" s="165"/>
      <c r="K23" s="165"/>
      <c r="L23" s="165"/>
      <c r="M23" s="166"/>
      <c r="R23" s="16"/>
    </row>
    <row r="24" spans="2:20" x14ac:dyDescent="0.2">
      <c r="C24" s="164"/>
      <c r="D24" s="165"/>
      <c r="E24" s="165"/>
      <c r="F24" s="165"/>
      <c r="G24" s="165"/>
      <c r="H24" s="165"/>
      <c r="I24" s="165"/>
      <c r="J24" s="165"/>
      <c r="K24" s="165"/>
      <c r="L24" s="165"/>
      <c r="M24" s="166"/>
    </row>
    <row r="25" spans="2:20" x14ac:dyDescent="0.2">
      <c r="C25" s="164"/>
      <c r="D25" s="165"/>
      <c r="E25" s="165"/>
      <c r="F25" s="165"/>
      <c r="G25" s="165"/>
      <c r="H25" s="165"/>
      <c r="I25" s="165"/>
      <c r="J25" s="165"/>
      <c r="K25" s="165"/>
      <c r="L25" s="165"/>
      <c r="M25" s="166"/>
    </row>
    <row r="26" spans="2:20" x14ac:dyDescent="0.2">
      <c r="C26" s="164"/>
      <c r="D26" s="165"/>
      <c r="E26" s="165"/>
      <c r="F26" s="165"/>
      <c r="G26" s="165"/>
      <c r="H26" s="165"/>
      <c r="I26" s="165"/>
      <c r="J26" s="165"/>
      <c r="K26" s="165"/>
      <c r="L26" s="165"/>
      <c r="M26" s="166"/>
    </row>
    <row r="27" spans="2:20" x14ac:dyDescent="0.2">
      <c r="C27" s="164"/>
      <c r="D27" s="165"/>
      <c r="E27" s="165"/>
      <c r="F27" s="165"/>
      <c r="G27" s="165"/>
      <c r="H27" s="165"/>
      <c r="I27" s="165"/>
      <c r="J27" s="165"/>
      <c r="K27" s="165"/>
      <c r="L27" s="165"/>
      <c r="M27" s="166"/>
    </row>
    <row r="28" spans="2:20" x14ac:dyDescent="0.2">
      <c r="C28" s="167"/>
      <c r="D28" s="168"/>
      <c r="E28" s="168"/>
      <c r="F28" s="168"/>
      <c r="G28" s="168"/>
      <c r="H28" s="168"/>
      <c r="I28" s="168"/>
      <c r="J28" s="168"/>
      <c r="K28" s="168"/>
      <c r="L28" s="168"/>
      <c r="M28" s="169"/>
    </row>
    <row r="29" spans="2:20" x14ac:dyDescent="0.2">
      <c r="H29" s="16"/>
    </row>
    <row r="30" spans="2:20" x14ac:dyDescent="0.2">
      <c r="H30" s="16"/>
    </row>
    <row r="31" spans="2:20" x14ac:dyDescent="0.2">
      <c r="B31" s="15"/>
      <c r="C31" s="15" t="s">
        <v>14</v>
      </c>
      <c r="H31" s="16"/>
    </row>
    <row r="32" spans="2:20" ht="12.75" customHeight="1" x14ac:dyDescent="0.2">
      <c r="B32" s="15"/>
      <c r="H32" s="16"/>
    </row>
    <row r="33" spans="2:13" ht="12.75" customHeight="1" x14ac:dyDescent="0.2">
      <c r="B33" s="15"/>
      <c r="C33" s="173" t="s">
        <v>144</v>
      </c>
      <c r="D33" s="174"/>
      <c r="E33" s="174"/>
      <c r="F33" s="174"/>
      <c r="G33" s="174"/>
      <c r="H33" s="174"/>
      <c r="I33" s="174"/>
      <c r="J33" s="174"/>
      <c r="K33" s="174"/>
      <c r="L33" s="174"/>
      <c r="M33" s="175"/>
    </row>
    <row r="34" spans="2:13" x14ac:dyDescent="0.2">
      <c r="C34" s="176"/>
      <c r="D34" s="177"/>
      <c r="E34" s="177"/>
      <c r="F34" s="177"/>
      <c r="G34" s="177"/>
      <c r="H34" s="177"/>
      <c r="I34" s="177"/>
      <c r="J34" s="177"/>
      <c r="K34" s="177"/>
      <c r="L34" s="177"/>
      <c r="M34" s="178"/>
    </row>
    <row r="35" spans="2:13" x14ac:dyDescent="0.2">
      <c r="C35" s="176"/>
      <c r="D35" s="177"/>
      <c r="E35" s="177"/>
      <c r="F35" s="177"/>
      <c r="G35" s="177"/>
      <c r="H35" s="177"/>
      <c r="I35" s="177"/>
      <c r="J35" s="177"/>
      <c r="K35" s="177"/>
      <c r="L35" s="177"/>
      <c r="M35" s="178"/>
    </row>
    <row r="36" spans="2:13" x14ac:dyDescent="0.2">
      <c r="C36" s="176"/>
      <c r="D36" s="177"/>
      <c r="E36" s="177"/>
      <c r="F36" s="177"/>
      <c r="G36" s="177"/>
      <c r="H36" s="177"/>
      <c r="I36" s="177"/>
      <c r="J36" s="177"/>
      <c r="K36" s="177"/>
      <c r="L36" s="177"/>
      <c r="M36" s="178"/>
    </row>
    <row r="37" spans="2:13" x14ac:dyDescent="0.2">
      <c r="C37" s="179"/>
      <c r="D37" s="180"/>
      <c r="E37" s="180"/>
      <c r="F37" s="180"/>
      <c r="G37" s="180"/>
      <c r="H37" s="180"/>
      <c r="I37" s="180"/>
      <c r="J37" s="180"/>
      <c r="K37" s="180"/>
      <c r="L37" s="180"/>
      <c r="M37" s="181"/>
    </row>
    <row r="38" spans="2:13" x14ac:dyDescent="0.2"/>
    <row r="39" spans="2:13" x14ac:dyDescent="0.2"/>
    <row r="40" spans="2:13" x14ac:dyDescent="0.2">
      <c r="C40" s="15" t="s">
        <v>143</v>
      </c>
      <c r="D40" s="15"/>
      <c r="E40" s="15"/>
      <c r="F40" s="15"/>
    </row>
    <row r="41" spans="2:13" x14ac:dyDescent="0.2"/>
    <row r="42" spans="2:13" ht="12.75" customHeight="1" x14ac:dyDescent="0.2">
      <c r="C42" s="161" t="s">
        <v>153</v>
      </c>
      <c r="D42" s="162"/>
      <c r="E42" s="162"/>
      <c r="F42" s="162"/>
      <c r="G42" s="162"/>
      <c r="H42" s="162"/>
      <c r="I42" s="162"/>
      <c r="J42" s="162"/>
      <c r="K42" s="162"/>
      <c r="L42" s="162"/>
      <c r="M42" s="163"/>
    </row>
    <row r="43" spans="2:13" ht="14.25" customHeight="1" x14ac:dyDescent="0.2">
      <c r="C43" s="164"/>
      <c r="D43" s="165"/>
      <c r="E43" s="165"/>
      <c r="F43" s="165"/>
      <c r="G43" s="165"/>
      <c r="H43" s="165"/>
      <c r="I43" s="165"/>
      <c r="J43" s="165"/>
      <c r="K43" s="165"/>
      <c r="L43" s="165"/>
      <c r="M43" s="166"/>
    </row>
    <row r="44" spans="2:13" ht="15" customHeight="1" x14ac:dyDescent="0.2">
      <c r="C44" s="164"/>
      <c r="D44" s="165"/>
      <c r="E44" s="165"/>
      <c r="F44" s="165"/>
      <c r="G44" s="165"/>
      <c r="H44" s="165"/>
      <c r="I44" s="165"/>
      <c r="J44" s="165"/>
      <c r="K44" s="165"/>
      <c r="L44" s="165"/>
      <c r="M44" s="166"/>
    </row>
    <row r="45" spans="2:13" ht="12.75" customHeight="1" x14ac:dyDescent="0.2">
      <c r="C45" s="164"/>
      <c r="D45" s="165"/>
      <c r="E45" s="165"/>
      <c r="F45" s="165"/>
      <c r="G45" s="165"/>
      <c r="H45" s="165"/>
      <c r="I45" s="165"/>
      <c r="J45" s="165"/>
      <c r="K45" s="165"/>
      <c r="L45" s="165"/>
      <c r="M45" s="166"/>
    </row>
    <row r="46" spans="2:13" ht="15" customHeight="1" x14ac:dyDescent="0.2">
      <c r="C46" s="164"/>
      <c r="D46" s="165"/>
      <c r="E46" s="165"/>
      <c r="F46" s="165"/>
      <c r="G46" s="165"/>
      <c r="H46" s="165"/>
      <c r="I46" s="165"/>
      <c r="J46" s="165"/>
      <c r="K46" s="165"/>
      <c r="L46" s="165"/>
      <c r="M46" s="166"/>
    </row>
    <row r="47" spans="2:13" ht="14.25" customHeight="1" x14ac:dyDescent="0.2">
      <c r="C47" s="164"/>
      <c r="D47" s="165"/>
      <c r="E47" s="165"/>
      <c r="F47" s="165"/>
      <c r="G47" s="165"/>
      <c r="H47" s="165"/>
      <c r="I47" s="165"/>
      <c r="J47" s="165"/>
      <c r="K47" s="165"/>
      <c r="L47" s="165"/>
      <c r="M47" s="166"/>
    </row>
    <row r="48" spans="2:13" ht="14.25" customHeight="1" x14ac:dyDescent="0.2">
      <c r="C48" s="164"/>
      <c r="D48" s="165"/>
      <c r="E48" s="165"/>
      <c r="F48" s="165"/>
      <c r="G48" s="165"/>
      <c r="H48" s="165"/>
      <c r="I48" s="165"/>
      <c r="J48" s="165"/>
      <c r="K48" s="165"/>
      <c r="L48" s="165"/>
      <c r="M48" s="166"/>
    </row>
    <row r="49" spans="3:13" x14ac:dyDescent="0.2">
      <c r="C49" s="164"/>
      <c r="D49" s="165"/>
      <c r="E49" s="165"/>
      <c r="F49" s="165"/>
      <c r="G49" s="165"/>
      <c r="H49" s="165"/>
      <c r="I49" s="165"/>
      <c r="J49" s="165"/>
      <c r="K49" s="165"/>
      <c r="L49" s="165"/>
      <c r="M49" s="166"/>
    </row>
    <row r="50" spans="3:13" x14ac:dyDescent="0.2">
      <c r="C50" s="164"/>
      <c r="D50" s="165"/>
      <c r="E50" s="165"/>
      <c r="F50" s="165"/>
      <c r="G50" s="165"/>
      <c r="H50" s="165"/>
      <c r="I50" s="165"/>
      <c r="J50" s="165"/>
      <c r="K50" s="165"/>
      <c r="L50" s="165"/>
      <c r="M50" s="166"/>
    </row>
    <row r="51" spans="3:13" x14ac:dyDescent="0.2">
      <c r="C51" s="164"/>
      <c r="D51" s="165"/>
      <c r="E51" s="165"/>
      <c r="F51" s="165"/>
      <c r="G51" s="165"/>
      <c r="H51" s="165"/>
      <c r="I51" s="165"/>
      <c r="J51" s="165"/>
      <c r="K51" s="165"/>
      <c r="L51" s="165"/>
      <c r="M51" s="166"/>
    </row>
    <row r="52" spans="3:13" x14ac:dyDescent="0.2">
      <c r="C52" s="164"/>
      <c r="D52" s="165"/>
      <c r="E52" s="165"/>
      <c r="F52" s="165"/>
      <c r="G52" s="165"/>
      <c r="H52" s="165"/>
      <c r="I52" s="165"/>
      <c r="J52" s="165"/>
      <c r="K52" s="165"/>
      <c r="L52" s="165"/>
      <c r="M52" s="166"/>
    </row>
    <row r="53" spans="3:13" x14ac:dyDescent="0.2">
      <c r="C53" s="164"/>
      <c r="D53" s="165"/>
      <c r="E53" s="165"/>
      <c r="F53" s="165"/>
      <c r="G53" s="165"/>
      <c r="H53" s="165"/>
      <c r="I53" s="165"/>
      <c r="J53" s="165"/>
      <c r="K53" s="165"/>
      <c r="L53" s="165"/>
      <c r="M53" s="166"/>
    </row>
    <row r="54" spans="3:13" x14ac:dyDescent="0.2">
      <c r="C54" s="164"/>
      <c r="D54" s="165"/>
      <c r="E54" s="165"/>
      <c r="F54" s="165"/>
      <c r="G54" s="165"/>
      <c r="H54" s="165"/>
      <c r="I54" s="165"/>
      <c r="J54" s="165"/>
      <c r="K54" s="165"/>
      <c r="L54" s="165"/>
      <c r="M54" s="166"/>
    </row>
    <row r="55" spans="3:13" x14ac:dyDescent="0.2">
      <c r="C55" s="164"/>
      <c r="D55" s="165"/>
      <c r="E55" s="165"/>
      <c r="F55" s="165"/>
      <c r="G55" s="165"/>
      <c r="H55" s="165"/>
      <c r="I55" s="165"/>
      <c r="J55" s="165"/>
      <c r="K55" s="165"/>
      <c r="L55" s="165"/>
      <c r="M55" s="166"/>
    </row>
    <row r="56" spans="3:13" x14ac:dyDescent="0.2">
      <c r="C56" s="164"/>
      <c r="D56" s="165"/>
      <c r="E56" s="165"/>
      <c r="F56" s="165"/>
      <c r="G56" s="165"/>
      <c r="H56" s="165"/>
      <c r="I56" s="165"/>
      <c r="J56" s="165"/>
      <c r="K56" s="165"/>
      <c r="L56" s="165"/>
      <c r="M56" s="166"/>
    </row>
    <row r="57" spans="3:13" x14ac:dyDescent="0.2">
      <c r="C57" s="164"/>
      <c r="D57" s="165"/>
      <c r="E57" s="165"/>
      <c r="F57" s="165"/>
      <c r="G57" s="165"/>
      <c r="H57" s="165"/>
      <c r="I57" s="165"/>
      <c r="J57" s="165"/>
      <c r="K57" s="165"/>
      <c r="L57" s="165"/>
      <c r="M57" s="166"/>
    </row>
    <row r="58" spans="3:13" x14ac:dyDescent="0.2">
      <c r="C58" s="164"/>
      <c r="D58" s="165"/>
      <c r="E58" s="165"/>
      <c r="F58" s="165"/>
      <c r="G58" s="165"/>
      <c r="H58" s="165"/>
      <c r="I58" s="165"/>
      <c r="J58" s="165"/>
      <c r="K58" s="165"/>
      <c r="L58" s="165"/>
      <c r="M58" s="166"/>
    </row>
    <row r="59" spans="3:13" x14ac:dyDescent="0.2">
      <c r="C59" s="164"/>
      <c r="D59" s="165"/>
      <c r="E59" s="165"/>
      <c r="F59" s="165"/>
      <c r="G59" s="165"/>
      <c r="H59" s="165"/>
      <c r="I59" s="165"/>
      <c r="J59" s="165"/>
      <c r="K59" s="165"/>
      <c r="L59" s="165"/>
      <c r="M59" s="166"/>
    </row>
    <row r="60" spans="3:13" x14ac:dyDescent="0.2">
      <c r="C60" s="164"/>
      <c r="D60" s="165"/>
      <c r="E60" s="165"/>
      <c r="F60" s="165"/>
      <c r="G60" s="165"/>
      <c r="H60" s="165"/>
      <c r="I60" s="165"/>
      <c r="J60" s="165"/>
      <c r="K60" s="165"/>
      <c r="L60" s="165"/>
      <c r="M60" s="166"/>
    </row>
    <row r="61" spans="3:13" x14ac:dyDescent="0.2">
      <c r="C61" s="164"/>
      <c r="D61" s="165"/>
      <c r="E61" s="165"/>
      <c r="F61" s="165"/>
      <c r="G61" s="165"/>
      <c r="H61" s="165"/>
      <c r="I61" s="165"/>
      <c r="J61" s="165"/>
      <c r="K61" s="165"/>
      <c r="L61" s="165"/>
      <c r="M61" s="166"/>
    </row>
    <row r="62" spans="3:13" x14ac:dyDescent="0.2">
      <c r="C62" s="164"/>
      <c r="D62" s="165"/>
      <c r="E62" s="165"/>
      <c r="F62" s="165"/>
      <c r="G62" s="165"/>
      <c r="H62" s="165"/>
      <c r="I62" s="165"/>
      <c r="J62" s="165"/>
      <c r="K62" s="165"/>
      <c r="L62" s="165"/>
      <c r="M62" s="166"/>
    </row>
    <row r="63" spans="3:13" x14ac:dyDescent="0.2">
      <c r="C63" s="164"/>
      <c r="D63" s="165"/>
      <c r="E63" s="165"/>
      <c r="F63" s="165"/>
      <c r="G63" s="165"/>
      <c r="H63" s="165"/>
      <c r="I63" s="165"/>
      <c r="J63" s="165"/>
      <c r="K63" s="165"/>
      <c r="L63" s="165"/>
      <c r="M63" s="166"/>
    </row>
    <row r="64" spans="3:13" x14ac:dyDescent="0.2">
      <c r="C64" s="164"/>
      <c r="D64" s="165"/>
      <c r="E64" s="165"/>
      <c r="F64" s="165"/>
      <c r="G64" s="165"/>
      <c r="H64" s="165"/>
      <c r="I64" s="165"/>
      <c r="J64" s="165"/>
      <c r="K64" s="165"/>
      <c r="L64" s="165"/>
      <c r="M64" s="166"/>
    </row>
    <row r="65" spans="3:13" x14ac:dyDescent="0.2">
      <c r="C65" s="164"/>
      <c r="D65" s="165"/>
      <c r="E65" s="165"/>
      <c r="F65" s="165"/>
      <c r="G65" s="165"/>
      <c r="H65" s="165"/>
      <c r="I65" s="165"/>
      <c r="J65" s="165"/>
      <c r="K65" s="165"/>
      <c r="L65" s="165"/>
      <c r="M65" s="166"/>
    </row>
    <row r="66" spans="3:13" x14ac:dyDescent="0.2">
      <c r="C66" s="164"/>
      <c r="D66" s="165"/>
      <c r="E66" s="165"/>
      <c r="F66" s="165"/>
      <c r="G66" s="165"/>
      <c r="H66" s="165"/>
      <c r="I66" s="165"/>
      <c r="J66" s="165"/>
      <c r="K66" s="165"/>
      <c r="L66" s="165"/>
      <c r="M66" s="166"/>
    </row>
    <row r="67" spans="3:13" x14ac:dyDescent="0.2">
      <c r="C67" s="164"/>
      <c r="D67" s="165"/>
      <c r="E67" s="165"/>
      <c r="F67" s="165"/>
      <c r="G67" s="165"/>
      <c r="H67" s="165"/>
      <c r="I67" s="165"/>
      <c r="J67" s="165"/>
      <c r="K67" s="165"/>
      <c r="L67" s="165"/>
      <c r="M67" s="166"/>
    </row>
    <row r="68" spans="3:13" x14ac:dyDescent="0.2">
      <c r="C68" s="164"/>
      <c r="D68" s="165"/>
      <c r="E68" s="165"/>
      <c r="F68" s="165"/>
      <c r="G68" s="165"/>
      <c r="H68" s="165"/>
      <c r="I68" s="165"/>
      <c r="J68" s="165"/>
      <c r="K68" s="165"/>
      <c r="L68" s="165"/>
      <c r="M68" s="166"/>
    </row>
    <row r="69" spans="3:13" x14ac:dyDescent="0.2">
      <c r="C69" s="164"/>
      <c r="D69" s="165"/>
      <c r="E69" s="165"/>
      <c r="F69" s="165"/>
      <c r="G69" s="165"/>
      <c r="H69" s="165"/>
      <c r="I69" s="165"/>
      <c r="J69" s="165"/>
      <c r="K69" s="165"/>
      <c r="L69" s="165"/>
      <c r="M69" s="166"/>
    </row>
    <row r="70" spans="3:13" x14ac:dyDescent="0.2">
      <c r="C70" s="164"/>
      <c r="D70" s="165"/>
      <c r="E70" s="165"/>
      <c r="F70" s="165"/>
      <c r="G70" s="165"/>
      <c r="H70" s="165"/>
      <c r="I70" s="165"/>
      <c r="J70" s="165"/>
      <c r="K70" s="165"/>
      <c r="L70" s="165"/>
      <c r="M70" s="166"/>
    </row>
    <row r="71" spans="3:13" x14ac:dyDescent="0.2">
      <c r="C71" s="164"/>
      <c r="D71" s="165"/>
      <c r="E71" s="165"/>
      <c r="F71" s="165"/>
      <c r="G71" s="165"/>
      <c r="H71" s="165"/>
      <c r="I71" s="165"/>
      <c r="J71" s="165"/>
      <c r="K71" s="165"/>
      <c r="L71" s="165"/>
      <c r="M71" s="166"/>
    </row>
    <row r="72" spans="3:13" x14ac:dyDescent="0.2">
      <c r="C72" s="164"/>
      <c r="D72" s="165"/>
      <c r="E72" s="165"/>
      <c r="F72" s="165"/>
      <c r="G72" s="165"/>
      <c r="H72" s="165"/>
      <c r="I72" s="165"/>
      <c r="J72" s="165"/>
      <c r="K72" s="165"/>
      <c r="L72" s="165"/>
      <c r="M72" s="166"/>
    </row>
    <row r="73" spans="3:13" x14ac:dyDescent="0.2">
      <c r="C73" s="164"/>
      <c r="D73" s="165"/>
      <c r="E73" s="165"/>
      <c r="F73" s="165"/>
      <c r="G73" s="165"/>
      <c r="H73" s="165"/>
      <c r="I73" s="165"/>
      <c r="J73" s="165"/>
      <c r="K73" s="165"/>
      <c r="L73" s="165"/>
      <c r="M73" s="166"/>
    </row>
    <row r="74" spans="3:13" x14ac:dyDescent="0.2">
      <c r="C74" s="164"/>
      <c r="D74" s="165"/>
      <c r="E74" s="165"/>
      <c r="F74" s="165"/>
      <c r="G74" s="165"/>
      <c r="H74" s="165"/>
      <c r="I74" s="165"/>
      <c r="J74" s="165"/>
      <c r="K74" s="165"/>
      <c r="L74" s="165"/>
      <c r="M74" s="166"/>
    </row>
    <row r="75" spans="3:13" x14ac:dyDescent="0.2">
      <c r="C75" s="164"/>
      <c r="D75" s="165"/>
      <c r="E75" s="165"/>
      <c r="F75" s="165"/>
      <c r="G75" s="165"/>
      <c r="H75" s="165"/>
      <c r="I75" s="165"/>
      <c r="J75" s="165"/>
      <c r="K75" s="165"/>
      <c r="L75" s="165"/>
      <c r="M75" s="166"/>
    </row>
    <row r="76" spans="3:13" x14ac:dyDescent="0.2">
      <c r="C76" s="164"/>
      <c r="D76" s="165"/>
      <c r="E76" s="165"/>
      <c r="F76" s="165"/>
      <c r="G76" s="165"/>
      <c r="H76" s="165"/>
      <c r="I76" s="165"/>
      <c r="J76" s="165"/>
      <c r="K76" s="165"/>
      <c r="L76" s="165"/>
      <c r="M76" s="166"/>
    </row>
    <row r="77" spans="3:13" x14ac:dyDescent="0.2">
      <c r="C77" s="164"/>
      <c r="D77" s="165"/>
      <c r="E77" s="165"/>
      <c r="F77" s="165"/>
      <c r="G77" s="165"/>
      <c r="H77" s="165"/>
      <c r="I77" s="165"/>
      <c r="J77" s="165"/>
      <c r="K77" s="165"/>
      <c r="L77" s="165"/>
      <c r="M77" s="166"/>
    </row>
    <row r="78" spans="3:13" x14ac:dyDescent="0.2">
      <c r="C78" s="164"/>
      <c r="D78" s="165"/>
      <c r="E78" s="165"/>
      <c r="F78" s="165"/>
      <c r="G78" s="165"/>
      <c r="H78" s="165"/>
      <c r="I78" s="165"/>
      <c r="J78" s="165"/>
      <c r="K78" s="165"/>
      <c r="L78" s="165"/>
      <c r="M78" s="166"/>
    </row>
    <row r="79" spans="3:13" x14ac:dyDescent="0.2">
      <c r="C79" s="164"/>
      <c r="D79" s="165"/>
      <c r="E79" s="165"/>
      <c r="F79" s="165"/>
      <c r="G79" s="165"/>
      <c r="H79" s="165"/>
      <c r="I79" s="165"/>
      <c r="J79" s="165"/>
      <c r="K79" s="165"/>
      <c r="L79" s="165"/>
      <c r="M79" s="166"/>
    </row>
    <row r="80" spans="3:13" x14ac:dyDescent="0.2">
      <c r="C80" s="164"/>
      <c r="D80" s="165"/>
      <c r="E80" s="165"/>
      <c r="F80" s="165"/>
      <c r="G80" s="165"/>
      <c r="H80" s="165"/>
      <c r="I80" s="165"/>
      <c r="J80" s="165"/>
      <c r="K80" s="165"/>
      <c r="L80" s="165"/>
      <c r="M80" s="166"/>
    </row>
    <row r="81" spans="3:13" x14ac:dyDescent="0.2">
      <c r="C81" s="164"/>
      <c r="D81" s="165"/>
      <c r="E81" s="165"/>
      <c r="F81" s="165"/>
      <c r="G81" s="165"/>
      <c r="H81" s="165"/>
      <c r="I81" s="165"/>
      <c r="J81" s="165"/>
      <c r="K81" s="165"/>
      <c r="L81" s="165"/>
      <c r="M81" s="166"/>
    </row>
    <row r="82" spans="3:13" x14ac:dyDescent="0.2">
      <c r="C82" s="164"/>
      <c r="D82" s="165"/>
      <c r="E82" s="165"/>
      <c r="F82" s="165"/>
      <c r="G82" s="165"/>
      <c r="H82" s="165"/>
      <c r="I82" s="165"/>
      <c r="J82" s="165"/>
      <c r="K82" s="165"/>
      <c r="L82" s="165"/>
      <c r="M82" s="166"/>
    </row>
    <row r="83" spans="3:13" x14ac:dyDescent="0.2">
      <c r="C83" s="164"/>
      <c r="D83" s="165"/>
      <c r="E83" s="165"/>
      <c r="F83" s="165"/>
      <c r="G83" s="165"/>
      <c r="H83" s="165"/>
      <c r="I83" s="165"/>
      <c r="J83" s="165"/>
      <c r="K83" s="165"/>
      <c r="L83" s="165"/>
      <c r="M83" s="166"/>
    </row>
    <row r="84" spans="3:13" x14ac:dyDescent="0.2">
      <c r="C84" s="164"/>
      <c r="D84" s="165"/>
      <c r="E84" s="165"/>
      <c r="F84" s="165"/>
      <c r="G84" s="165"/>
      <c r="H84" s="165"/>
      <c r="I84" s="165"/>
      <c r="J84" s="165"/>
      <c r="K84" s="165"/>
      <c r="L84" s="165"/>
      <c r="M84" s="166"/>
    </row>
    <row r="85" spans="3:13" x14ac:dyDescent="0.2">
      <c r="C85" s="164"/>
      <c r="D85" s="165"/>
      <c r="E85" s="165"/>
      <c r="F85" s="165"/>
      <c r="G85" s="165"/>
      <c r="H85" s="165"/>
      <c r="I85" s="165"/>
      <c r="J85" s="165"/>
      <c r="K85" s="165"/>
      <c r="L85" s="165"/>
      <c r="M85" s="166"/>
    </row>
    <row r="86" spans="3:13" x14ac:dyDescent="0.2">
      <c r="C86" s="164"/>
      <c r="D86" s="165"/>
      <c r="E86" s="165"/>
      <c r="F86" s="165"/>
      <c r="G86" s="165"/>
      <c r="H86" s="165"/>
      <c r="I86" s="165"/>
      <c r="J86" s="165"/>
      <c r="K86" s="165"/>
      <c r="L86" s="165"/>
      <c r="M86" s="166"/>
    </row>
    <row r="87" spans="3:13" x14ac:dyDescent="0.2">
      <c r="C87" s="164"/>
      <c r="D87" s="165"/>
      <c r="E87" s="165"/>
      <c r="F87" s="165"/>
      <c r="G87" s="165"/>
      <c r="H87" s="165"/>
      <c r="I87" s="165"/>
      <c r="J87" s="165"/>
      <c r="K87" s="165"/>
      <c r="L87" s="165"/>
      <c r="M87" s="166"/>
    </row>
    <row r="88" spans="3:13" x14ac:dyDescent="0.2">
      <c r="C88" s="164"/>
      <c r="D88" s="165"/>
      <c r="E88" s="165"/>
      <c r="F88" s="165"/>
      <c r="G88" s="165"/>
      <c r="H88" s="165"/>
      <c r="I88" s="165"/>
      <c r="J88" s="165"/>
      <c r="K88" s="165"/>
      <c r="L88" s="165"/>
      <c r="M88" s="166"/>
    </row>
    <row r="89" spans="3:13" x14ac:dyDescent="0.2">
      <c r="C89" s="164"/>
      <c r="D89" s="165"/>
      <c r="E89" s="165"/>
      <c r="F89" s="165"/>
      <c r="G89" s="165"/>
      <c r="H89" s="165"/>
      <c r="I89" s="165"/>
      <c r="J89" s="165"/>
      <c r="K89" s="165"/>
      <c r="L89" s="165"/>
      <c r="M89" s="166"/>
    </row>
    <row r="90" spans="3:13" ht="14.25" customHeight="1" x14ac:dyDescent="0.2">
      <c r="C90" s="164"/>
      <c r="D90" s="165"/>
      <c r="E90" s="165"/>
      <c r="F90" s="165"/>
      <c r="G90" s="165"/>
      <c r="H90" s="165"/>
      <c r="I90" s="165"/>
      <c r="J90" s="165"/>
      <c r="K90" s="165"/>
      <c r="L90" s="165"/>
      <c r="M90" s="166"/>
    </row>
    <row r="91" spans="3:13" x14ac:dyDescent="0.2">
      <c r="C91" s="164"/>
      <c r="D91" s="165"/>
      <c r="E91" s="165"/>
      <c r="F91" s="165"/>
      <c r="G91" s="165"/>
      <c r="H91" s="165"/>
      <c r="I91" s="165"/>
      <c r="J91" s="165"/>
      <c r="K91" s="165"/>
      <c r="L91" s="165"/>
      <c r="M91" s="166"/>
    </row>
    <row r="92" spans="3:13" x14ac:dyDescent="0.2">
      <c r="C92" s="164"/>
      <c r="D92" s="165"/>
      <c r="E92" s="165"/>
      <c r="F92" s="165"/>
      <c r="G92" s="165"/>
      <c r="H92" s="165"/>
      <c r="I92" s="165"/>
      <c r="J92" s="165"/>
      <c r="K92" s="165"/>
      <c r="L92" s="165"/>
      <c r="M92" s="166"/>
    </row>
    <row r="93" spans="3:13" x14ac:dyDescent="0.2">
      <c r="C93" s="164"/>
      <c r="D93" s="165"/>
      <c r="E93" s="165"/>
      <c r="F93" s="165"/>
      <c r="G93" s="165"/>
      <c r="H93" s="165"/>
      <c r="I93" s="165"/>
      <c r="J93" s="165"/>
      <c r="K93" s="165"/>
      <c r="L93" s="165"/>
      <c r="M93" s="166"/>
    </row>
    <row r="94" spans="3:13" x14ac:dyDescent="0.2">
      <c r="C94" s="164"/>
      <c r="D94" s="165"/>
      <c r="E94" s="165"/>
      <c r="F94" s="165"/>
      <c r="G94" s="165"/>
      <c r="H94" s="165"/>
      <c r="I94" s="165"/>
      <c r="J94" s="165"/>
      <c r="K94" s="165"/>
      <c r="L94" s="165"/>
      <c r="M94" s="166"/>
    </row>
    <row r="95" spans="3:13" x14ac:dyDescent="0.2">
      <c r="C95" s="164"/>
      <c r="D95" s="165"/>
      <c r="E95" s="165"/>
      <c r="F95" s="165"/>
      <c r="G95" s="165"/>
      <c r="H95" s="165"/>
      <c r="I95" s="165"/>
      <c r="J95" s="165"/>
      <c r="K95" s="165"/>
      <c r="L95" s="165"/>
      <c r="M95" s="166"/>
    </row>
    <row r="96" spans="3:13" x14ac:dyDescent="0.2">
      <c r="C96" s="164"/>
      <c r="D96" s="165"/>
      <c r="E96" s="165"/>
      <c r="F96" s="165"/>
      <c r="G96" s="165"/>
      <c r="H96" s="165"/>
      <c r="I96" s="165"/>
      <c r="J96" s="165"/>
      <c r="K96" s="165"/>
      <c r="L96" s="165"/>
      <c r="M96" s="166"/>
    </row>
    <row r="97" spans="3:13" x14ac:dyDescent="0.2">
      <c r="C97" s="164"/>
      <c r="D97" s="165"/>
      <c r="E97" s="165"/>
      <c r="F97" s="165"/>
      <c r="G97" s="165"/>
      <c r="H97" s="165"/>
      <c r="I97" s="165"/>
      <c r="J97" s="165"/>
      <c r="K97" s="165"/>
      <c r="L97" s="165"/>
      <c r="M97" s="166"/>
    </row>
    <row r="98" spans="3:13" x14ac:dyDescent="0.2">
      <c r="C98" s="164"/>
      <c r="D98" s="165"/>
      <c r="E98" s="165"/>
      <c r="F98" s="165"/>
      <c r="G98" s="165"/>
      <c r="H98" s="165"/>
      <c r="I98" s="165"/>
      <c r="J98" s="165"/>
      <c r="K98" s="165"/>
      <c r="L98" s="165"/>
      <c r="M98" s="166"/>
    </row>
    <row r="99" spans="3:13" x14ac:dyDescent="0.2">
      <c r="C99" s="164"/>
      <c r="D99" s="165"/>
      <c r="E99" s="165"/>
      <c r="F99" s="165"/>
      <c r="G99" s="165"/>
      <c r="H99" s="165"/>
      <c r="I99" s="165"/>
      <c r="J99" s="165"/>
      <c r="K99" s="165"/>
      <c r="L99" s="165"/>
      <c r="M99" s="166"/>
    </row>
    <row r="100" spans="3:13" x14ac:dyDescent="0.2">
      <c r="C100" s="164"/>
      <c r="D100" s="165"/>
      <c r="E100" s="165"/>
      <c r="F100" s="165"/>
      <c r="G100" s="165"/>
      <c r="H100" s="165"/>
      <c r="I100" s="165"/>
      <c r="J100" s="165"/>
      <c r="K100" s="165"/>
      <c r="L100" s="165"/>
      <c r="M100" s="166"/>
    </row>
    <row r="101" spans="3:13" x14ac:dyDescent="0.2">
      <c r="C101" s="167"/>
      <c r="D101" s="168"/>
      <c r="E101" s="168"/>
      <c r="F101" s="168"/>
      <c r="G101" s="168"/>
      <c r="H101" s="168"/>
      <c r="I101" s="168"/>
      <c r="J101" s="168"/>
      <c r="K101" s="168"/>
      <c r="L101" s="168"/>
      <c r="M101" s="169"/>
    </row>
    <row r="102" spans="3:13" x14ac:dyDescent="0.2"/>
    <row r="103" spans="3:13" ht="12.75" customHeight="1" x14ac:dyDescent="0.2">
      <c r="C103" s="161" t="s">
        <v>151</v>
      </c>
      <c r="D103" s="162"/>
      <c r="E103" s="162"/>
      <c r="F103" s="162"/>
      <c r="G103" s="162"/>
      <c r="H103" s="162"/>
      <c r="I103" s="162"/>
      <c r="J103" s="162"/>
      <c r="K103" s="162"/>
      <c r="L103" s="162"/>
      <c r="M103" s="163"/>
    </row>
    <row r="104" spans="3:13" x14ac:dyDescent="0.2">
      <c r="C104" s="164"/>
      <c r="D104" s="165"/>
      <c r="E104" s="165"/>
      <c r="F104" s="165"/>
      <c r="G104" s="165"/>
      <c r="H104" s="165"/>
      <c r="I104" s="165"/>
      <c r="J104" s="165"/>
      <c r="K104" s="165"/>
      <c r="L104" s="165"/>
      <c r="M104" s="166"/>
    </row>
    <row r="105" spans="3:13" x14ac:dyDescent="0.2">
      <c r="C105" s="164"/>
      <c r="D105" s="165"/>
      <c r="E105" s="165"/>
      <c r="F105" s="165"/>
      <c r="G105" s="165"/>
      <c r="H105" s="165"/>
      <c r="I105" s="165"/>
      <c r="J105" s="165"/>
      <c r="K105" s="165"/>
      <c r="L105" s="165"/>
      <c r="M105" s="166"/>
    </row>
    <row r="106" spans="3:13" x14ac:dyDescent="0.2">
      <c r="C106" s="164"/>
      <c r="D106" s="165"/>
      <c r="E106" s="165"/>
      <c r="F106" s="165"/>
      <c r="G106" s="165"/>
      <c r="H106" s="165"/>
      <c r="I106" s="165"/>
      <c r="J106" s="165"/>
      <c r="K106" s="165"/>
      <c r="L106" s="165"/>
      <c r="M106" s="166"/>
    </row>
    <row r="107" spans="3:13" x14ac:dyDescent="0.2">
      <c r="C107" s="164"/>
      <c r="D107" s="165"/>
      <c r="E107" s="165"/>
      <c r="F107" s="165"/>
      <c r="G107" s="165"/>
      <c r="H107" s="165"/>
      <c r="I107" s="165"/>
      <c r="J107" s="165"/>
      <c r="K107" s="165"/>
      <c r="L107" s="165"/>
      <c r="M107" s="166"/>
    </row>
    <row r="108" spans="3:13" x14ac:dyDescent="0.2">
      <c r="C108" s="164"/>
      <c r="D108" s="165"/>
      <c r="E108" s="165"/>
      <c r="F108" s="165"/>
      <c r="G108" s="165"/>
      <c r="H108" s="165"/>
      <c r="I108" s="165"/>
      <c r="J108" s="165"/>
      <c r="K108" s="165"/>
      <c r="L108" s="165"/>
      <c r="M108" s="166"/>
    </row>
    <row r="109" spans="3:13" x14ac:dyDescent="0.2">
      <c r="C109" s="167"/>
      <c r="D109" s="168"/>
      <c r="E109" s="168"/>
      <c r="F109" s="168"/>
      <c r="G109" s="168"/>
      <c r="H109" s="168"/>
      <c r="I109" s="168"/>
      <c r="J109" s="168"/>
      <c r="K109" s="168"/>
      <c r="L109" s="168"/>
      <c r="M109" s="169"/>
    </row>
    <row r="110" spans="3:13" x14ac:dyDescent="0.2"/>
    <row r="111" spans="3:13" x14ac:dyDescent="0.2">
      <c r="F111" s="28" t="s">
        <v>96</v>
      </c>
    </row>
    <row r="112" spans="3:13" x14ac:dyDescent="0.2">
      <c r="F112" s="28" t="s">
        <v>97</v>
      </c>
    </row>
    <row r="113" spans="6:6" x14ac:dyDescent="0.2">
      <c r="F113" s="28" t="s">
        <v>98</v>
      </c>
    </row>
    <row r="114" spans="6:6" x14ac:dyDescent="0.2">
      <c r="F114" s="28" t="s">
        <v>99</v>
      </c>
    </row>
    <row r="115" spans="6:6" x14ac:dyDescent="0.2">
      <c r="F115" s="28" t="s">
        <v>100</v>
      </c>
    </row>
    <row r="116" spans="6:6" x14ac:dyDescent="0.2">
      <c r="F116" s="28" t="s">
        <v>101</v>
      </c>
    </row>
    <row r="117" spans="6:6" x14ac:dyDescent="0.2">
      <c r="F117" s="28" t="s">
        <v>102</v>
      </c>
    </row>
    <row r="118" spans="6:6" x14ac:dyDescent="0.2">
      <c r="F118" s="28" t="s">
        <v>103</v>
      </c>
    </row>
    <row r="119" spans="6:6" x14ac:dyDescent="0.2">
      <c r="F119" s="28" t="s">
        <v>104</v>
      </c>
    </row>
    <row r="120" spans="6:6" x14ac:dyDescent="0.2">
      <c r="F120" s="28" t="s">
        <v>105</v>
      </c>
    </row>
    <row r="121" spans="6:6" x14ac:dyDescent="0.2">
      <c r="F121" s="28" t="s">
        <v>106</v>
      </c>
    </row>
    <row r="122" spans="6:6" x14ac:dyDescent="0.2">
      <c r="F122" s="28"/>
    </row>
    <row r="123" spans="6:6" x14ac:dyDescent="0.2">
      <c r="F123" s="28"/>
    </row>
    <row r="124" spans="6:6" x14ac:dyDescent="0.2">
      <c r="F124" s="28"/>
    </row>
    <row r="125" spans="6:6" x14ac:dyDescent="0.2">
      <c r="F125" s="28"/>
    </row>
    <row r="126" spans="6:6" x14ac:dyDescent="0.2">
      <c r="F126" s="28"/>
    </row>
    <row r="127" spans="6:6" x14ac:dyDescent="0.2"/>
    <row r="128" spans="6: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spans="7:7" x14ac:dyDescent="0.2"/>
    <row r="274" spans="7:7" x14ac:dyDescent="0.2"/>
    <row r="275" spans="7:7" x14ac:dyDescent="0.2"/>
    <row r="276" spans="7:7" x14ac:dyDescent="0.2">
      <c r="G276" s="29" t="s">
        <v>1</v>
      </c>
    </row>
    <row r="277" spans="7:7" x14ac:dyDescent="0.2">
      <c r="G277" s="29" t="s">
        <v>29</v>
      </c>
    </row>
    <row r="278" spans="7:7" x14ac:dyDescent="0.2">
      <c r="G278" s="29" t="s">
        <v>30</v>
      </c>
    </row>
    <row r="279" spans="7:7" x14ac:dyDescent="0.2">
      <c r="G279" s="29" t="s">
        <v>31</v>
      </c>
    </row>
    <row r="280" spans="7:7" x14ac:dyDescent="0.2">
      <c r="G280" s="29" t="s">
        <v>32</v>
      </c>
    </row>
    <row r="281" spans="7:7" x14ac:dyDescent="0.2">
      <c r="G281" s="29" t="s">
        <v>33</v>
      </c>
    </row>
    <row r="282" spans="7:7" x14ac:dyDescent="0.2">
      <c r="G282" s="29" t="s">
        <v>34</v>
      </c>
    </row>
    <row r="283" spans="7:7" x14ac:dyDescent="0.2">
      <c r="G283" s="29" t="s">
        <v>35</v>
      </c>
    </row>
    <row r="284" spans="7:7" x14ac:dyDescent="0.2">
      <c r="G284" s="29" t="s">
        <v>36</v>
      </c>
    </row>
    <row r="285" spans="7:7" x14ac:dyDescent="0.2">
      <c r="G285" s="29" t="s">
        <v>37</v>
      </c>
    </row>
    <row r="286" spans="7:7" x14ac:dyDescent="0.2">
      <c r="G286" s="29" t="s">
        <v>38</v>
      </c>
    </row>
    <row r="287" spans="7:7" x14ac:dyDescent="0.2">
      <c r="G287" s="29" t="s">
        <v>39</v>
      </c>
    </row>
    <row r="288" spans="7:7" x14ac:dyDescent="0.2">
      <c r="G288" s="29" t="s">
        <v>28</v>
      </c>
    </row>
    <row r="289" spans="7:7" x14ac:dyDescent="0.2">
      <c r="G289" s="29" t="s">
        <v>40</v>
      </c>
    </row>
    <row r="290" spans="7:7" x14ac:dyDescent="0.2">
      <c r="G290" s="29" t="s">
        <v>41</v>
      </c>
    </row>
    <row r="291" spans="7:7" x14ac:dyDescent="0.2">
      <c r="G291" s="29" t="s">
        <v>42</v>
      </c>
    </row>
    <row r="292" spans="7:7" x14ac:dyDescent="0.2">
      <c r="G292" s="29" t="s">
        <v>43</v>
      </c>
    </row>
    <row r="293" spans="7:7" x14ac:dyDescent="0.2">
      <c r="G293" s="29" t="s">
        <v>44</v>
      </c>
    </row>
    <row r="294" spans="7:7" x14ac:dyDescent="0.2">
      <c r="G294" s="29" t="s">
        <v>45</v>
      </c>
    </row>
    <row r="295" spans="7:7" x14ac:dyDescent="0.2">
      <c r="G295" s="29" t="s">
        <v>46</v>
      </c>
    </row>
    <row r="296" spans="7:7" x14ac:dyDescent="0.2">
      <c r="G296" s="29" t="s">
        <v>47</v>
      </c>
    </row>
    <row r="297" spans="7:7" x14ac:dyDescent="0.2">
      <c r="G297" s="29" t="s">
        <v>48</v>
      </c>
    </row>
    <row r="298" spans="7:7" x14ac:dyDescent="0.2">
      <c r="G298" s="29" t="s">
        <v>49</v>
      </c>
    </row>
    <row r="299" spans="7:7" x14ac:dyDescent="0.2">
      <c r="G299" s="29" t="s">
        <v>50</v>
      </c>
    </row>
    <row r="300" spans="7:7" x14ac:dyDescent="0.2">
      <c r="G300" s="29" t="s">
        <v>51</v>
      </c>
    </row>
    <row r="301" spans="7:7" x14ac:dyDescent="0.2">
      <c r="G301" s="29" t="s">
        <v>52</v>
      </c>
    </row>
    <row r="302" spans="7:7" x14ac:dyDescent="0.2">
      <c r="G302" s="29" t="s">
        <v>53</v>
      </c>
    </row>
    <row r="303" spans="7:7" x14ac:dyDescent="0.2">
      <c r="G303" s="29" t="s">
        <v>54</v>
      </c>
    </row>
    <row r="304" spans="7:7" x14ac:dyDescent="0.2">
      <c r="G304" s="29" t="s">
        <v>55</v>
      </c>
    </row>
    <row r="305" spans="7:7" x14ac:dyDescent="0.2">
      <c r="G305" s="29" t="s">
        <v>56</v>
      </c>
    </row>
    <row r="306" spans="7:7" x14ac:dyDescent="0.2">
      <c r="G306" s="29" t="s">
        <v>57</v>
      </c>
    </row>
    <row r="307" spans="7:7" x14ac:dyDescent="0.2">
      <c r="G307" s="29" t="s">
        <v>58</v>
      </c>
    </row>
    <row r="308" spans="7:7" x14ac:dyDescent="0.2">
      <c r="G308" s="29" t="s">
        <v>59</v>
      </c>
    </row>
    <row r="309" spans="7:7" x14ac:dyDescent="0.2">
      <c r="G309" s="29" t="s">
        <v>60</v>
      </c>
    </row>
    <row r="310" spans="7:7" x14ac:dyDescent="0.2">
      <c r="G310" s="29" t="s">
        <v>61</v>
      </c>
    </row>
    <row r="311" spans="7:7" x14ac:dyDescent="0.2">
      <c r="G311" s="29" t="s">
        <v>62</v>
      </c>
    </row>
    <row r="312" spans="7:7" x14ac:dyDescent="0.2">
      <c r="G312" s="29" t="s">
        <v>63</v>
      </c>
    </row>
    <row r="313" spans="7:7" x14ac:dyDescent="0.2">
      <c r="G313" s="29" t="s">
        <v>64</v>
      </c>
    </row>
    <row r="314" spans="7:7" x14ac:dyDescent="0.2">
      <c r="G314" s="29" t="s">
        <v>65</v>
      </c>
    </row>
    <row r="315" spans="7:7" x14ac:dyDescent="0.2">
      <c r="G315" s="29" t="s">
        <v>66</v>
      </c>
    </row>
    <row r="316" spans="7:7" x14ac:dyDescent="0.2">
      <c r="G316" s="29" t="s">
        <v>67</v>
      </c>
    </row>
    <row r="317" spans="7:7" x14ac:dyDescent="0.2">
      <c r="G317" s="29" t="s">
        <v>68</v>
      </c>
    </row>
    <row r="318" spans="7:7" x14ac:dyDescent="0.2">
      <c r="G318" s="29" t="s">
        <v>69</v>
      </c>
    </row>
    <row r="319" spans="7:7" x14ac:dyDescent="0.2">
      <c r="G319" s="29" t="s">
        <v>70</v>
      </c>
    </row>
    <row r="320" spans="7:7" x14ac:dyDescent="0.2">
      <c r="G320" s="29" t="s">
        <v>71</v>
      </c>
    </row>
    <row r="321" spans="7:7" x14ac:dyDescent="0.2">
      <c r="G321" s="29" t="s">
        <v>72</v>
      </c>
    </row>
    <row r="322" spans="7:7" x14ac:dyDescent="0.2">
      <c r="G322" s="29" t="s">
        <v>73</v>
      </c>
    </row>
    <row r="323" spans="7:7" x14ac:dyDescent="0.2">
      <c r="G323" s="29" t="s">
        <v>74</v>
      </c>
    </row>
    <row r="324" spans="7:7" x14ac:dyDescent="0.2">
      <c r="G324" s="29" t="s">
        <v>75</v>
      </c>
    </row>
    <row r="325" spans="7:7" x14ac:dyDescent="0.2">
      <c r="G325" s="29" t="s">
        <v>76</v>
      </c>
    </row>
    <row r="326" spans="7:7" x14ac:dyDescent="0.2">
      <c r="G326" s="29" t="s">
        <v>77</v>
      </c>
    </row>
    <row r="327" spans="7:7" x14ac:dyDescent="0.2">
      <c r="G327" s="29" t="s">
        <v>78</v>
      </c>
    </row>
    <row r="328" spans="7:7" x14ac:dyDescent="0.2">
      <c r="G328" s="29" t="s">
        <v>79</v>
      </c>
    </row>
    <row r="329" spans="7:7" x14ac:dyDescent="0.2">
      <c r="G329" s="29" t="s">
        <v>80</v>
      </c>
    </row>
    <row r="330" spans="7:7" x14ac:dyDescent="0.2">
      <c r="G330" s="29" t="s">
        <v>81</v>
      </c>
    </row>
    <row r="331" spans="7:7" x14ac:dyDescent="0.2">
      <c r="G331" s="29" t="s">
        <v>82</v>
      </c>
    </row>
    <row r="332" spans="7:7" x14ac:dyDescent="0.2">
      <c r="G332" s="29" t="s">
        <v>83</v>
      </c>
    </row>
    <row r="333" spans="7:7" x14ac:dyDescent="0.2">
      <c r="G333" s="29" t="s">
        <v>84</v>
      </c>
    </row>
    <row r="334" spans="7:7" x14ac:dyDescent="0.2">
      <c r="G334" s="29" t="s">
        <v>85</v>
      </c>
    </row>
    <row r="335" spans="7:7" x14ac:dyDescent="0.2">
      <c r="G335" s="29" t="s">
        <v>86</v>
      </c>
    </row>
    <row r="336" spans="7:7" x14ac:dyDescent="0.2">
      <c r="G336" s="29" t="s">
        <v>87</v>
      </c>
    </row>
    <row r="337" spans="7:7" x14ac:dyDescent="0.2">
      <c r="G337" s="29" t="s">
        <v>88</v>
      </c>
    </row>
    <row r="338" spans="7:7" x14ac:dyDescent="0.2">
      <c r="G338" s="29" t="s">
        <v>89</v>
      </c>
    </row>
    <row r="339" spans="7:7" x14ac:dyDescent="0.2">
      <c r="G339" s="29" t="s">
        <v>90</v>
      </c>
    </row>
    <row r="340" spans="7:7" x14ac:dyDescent="0.2">
      <c r="G340" s="29" t="s">
        <v>91</v>
      </c>
    </row>
    <row r="341" spans="7:7" x14ac:dyDescent="0.2">
      <c r="G341" s="29" t="s">
        <v>92</v>
      </c>
    </row>
    <row r="342" spans="7:7" x14ac:dyDescent="0.2">
      <c r="G342" s="29" t="s">
        <v>93</v>
      </c>
    </row>
    <row r="343" spans="7:7" x14ac:dyDescent="0.2">
      <c r="G343" s="29" t="s">
        <v>94</v>
      </c>
    </row>
    <row r="344" spans="7:7" x14ac:dyDescent="0.2">
      <c r="G344" s="29" t="s">
        <v>95</v>
      </c>
    </row>
    <row r="345" spans="7:7" x14ac:dyDescent="0.2">
      <c r="G345" s="29" t="s">
        <v>96</v>
      </c>
    </row>
    <row r="346" spans="7:7" x14ac:dyDescent="0.2">
      <c r="G346" s="29" t="s">
        <v>97</v>
      </c>
    </row>
    <row r="347" spans="7:7" x14ac:dyDescent="0.2">
      <c r="G347" s="29" t="s">
        <v>98</v>
      </c>
    </row>
    <row r="348" spans="7:7" x14ac:dyDescent="0.2">
      <c r="G348" s="29" t="s">
        <v>99</v>
      </c>
    </row>
    <row r="349" spans="7:7" x14ac:dyDescent="0.2">
      <c r="G349" s="29" t="s">
        <v>100</v>
      </c>
    </row>
    <row r="350" spans="7:7" x14ac:dyDescent="0.2">
      <c r="G350" s="29" t="s">
        <v>101</v>
      </c>
    </row>
    <row r="351" spans="7:7" x14ac:dyDescent="0.2">
      <c r="G351" s="29" t="s">
        <v>102</v>
      </c>
    </row>
    <row r="352" spans="7:7" x14ac:dyDescent="0.2">
      <c r="G352" s="29" t="s">
        <v>103</v>
      </c>
    </row>
    <row r="353" spans="7:7" x14ac:dyDescent="0.2">
      <c r="G353" s="29" t="s">
        <v>104</v>
      </c>
    </row>
    <row r="354" spans="7:7" x14ac:dyDescent="0.2">
      <c r="G354" s="29" t="s">
        <v>105</v>
      </c>
    </row>
    <row r="355" spans="7:7" x14ac:dyDescent="0.2">
      <c r="G355" s="29" t="s">
        <v>106</v>
      </c>
    </row>
    <row r="356" spans="7:7" x14ac:dyDescent="0.2"/>
    <row r="357" spans="7:7" x14ac:dyDescent="0.2"/>
    <row r="358" spans="7:7" x14ac:dyDescent="0.2"/>
    <row r="359" spans="7:7" x14ac:dyDescent="0.2"/>
    <row r="360" spans="7:7" x14ac:dyDescent="0.2"/>
    <row r="361" spans="7:7" x14ac:dyDescent="0.2"/>
    <row r="362" spans="7:7" x14ac:dyDescent="0.2"/>
    <row r="363" spans="7:7" x14ac:dyDescent="0.2"/>
    <row r="364" spans="7:7" x14ac:dyDescent="0.2"/>
    <row r="365" spans="7:7" x14ac:dyDescent="0.2"/>
    <row r="366" spans="7:7" x14ac:dyDescent="0.2"/>
    <row r="367" spans="7:7" x14ac:dyDescent="0.2"/>
    <row r="368" spans="7:7"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sheetData>
  <mergeCells count="9">
    <mergeCell ref="G7:J7"/>
    <mergeCell ref="C19:M28"/>
    <mergeCell ref="G11:J11"/>
    <mergeCell ref="C103:M109"/>
    <mergeCell ref="C33:M37"/>
    <mergeCell ref="G12:J12"/>
    <mergeCell ref="G13:J13"/>
    <mergeCell ref="G14:J14"/>
    <mergeCell ref="C42:M101"/>
  </mergeCells>
  <dataValidations count="1">
    <dataValidation type="list" allowBlank="1" showInputMessage="1" showErrorMessage="1" sqref="G7:J7">
      <formula1>$G$276:$G$355</formula1>
    </dataValidation>
  </dataValidations>
  <pageMargins left="0.23622047244094491" right="0.23622047244094491" top="0.74803149606299213" bottom="0.74803149606299213" header="0.31496062992125984" footer="0.31496062992125984"/>
  <pageSetup paperSize="8"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405"/>
  <sheetViews>
    <sheetView tabSelected="1" zoomScale="85" zoomScaleNormal="85" zoomScalePageLayoutView="80" workbookViewId="0">
      <selection activeCell="C125" sqref="C125:K142"/>
    </sheetView>
  </sheetViews>
  <sheetFormatPr defaultColWidth="0" defaultRowHeight="12.75" zeroHeight="1" x14ac:dyDescent="0.2"/>
  <cols>
    <col min="1" max="1" width="2.83203125" style="3" customWidth="1"/>
    <col min="2" max="2" width="3.83203125" style="3" customWidth="1"/>
    <col min="3" max="3" width="2.83203125" style="3" customWidth="1"/>
    <col min="4" max="4" width="3.6640625" style="3" customWidth="1"/>
    <col min="5" max="5" width="95.1640625" style="21" customWidth="1"/>
    <col min="6" max="6" width="1.83203125" style="21" customWidth="1"/>
    <col min="7" max="7" width="20" style="10" customWidth="1"/>
    <col min="8" max="10" width="27.1640625" style="10" customWidth="1"/>
    <col min="11" max="11" width="6.1640625" style="3" customWidth="1"/>
    <col min="12" max="12" width="6.5" style="3" customWidth="1"/>
    <col min="13" max="13" width="33.6640625" style="3" customWidth="1"/>
    <col min="14" max="14" width="6.5" style="3" customWidth="1"/>
    <col min="15" max="15" width="10.83203125" style="3" hidden="1" customWidth="1"/>
    <col min="16" max="38" width="0" style="3" hidden="1" customWidth="1"/>
    <col min="39" max="16384" width="10.83203125" style="3" hidden="1"/>
  </cols>
  <sheetData>
    <row r="1" spans="1:15" x14ac:dyDescent="0.2"/>
    <row r="2" spans="1:15" ht="18" x14ac:dyDescent="0.2">
      <c r="A2" s="2"/>
      <c r="B2" s="1"/>
      <c r="C2" s="1" t="s">
        <v>120</v>
      </c>
      <c r="L2" s="11"/>
      <c r="M2" s="140"/>
      <c r="N2" s="11"/>
    </row>
    <row r="3" spans="1:15" ht="15" x14ac:dyDescent="0.2">
      <c r="B3" s="8"/>
      <c r="C3" s="8" t="str">
        <f>CONCATENATE('Cover sheet and Instructions'!$G$7)</f>
        <v>[Select Council]</v>
      </c>
      <c r="I3" s="27"/>
      <c r="J3" s="27"/>
      <c r="L3" s="11"/>
      <c r="M3" s="11"/>
      <c r="N3" s="11"/>
    </row>
    <row r="4" spans="1:15" ht="15.75" thickBot="1" x14ac:dyDescent="0.25">
      <c r="B4" s="8"/>
      <c r="I4" s="27"/>
      <c r="J4" s="27"/>
      <c r="L4" s="11"/>
      <c r="M4" s="11"/>
      <c r="N4" s="11"/>
    </row>
    <row r="5" spans="1:15" ht="16.5" customHeight="1" x14ac:dyDescent="0.2">
      <c r="C5" s="199" t="s">
        <v>134</v>
      </c>
      <c r="D5" s="200"/>
      <c r="E5" s="200"/>
      <c r="F5" s="42"/>
      <c r="G5" s="43"/>
      <c r="H5" s="43"/>
      <c r="I5" s="43"/>
      <c r="J5" s="43"/>
      <c r="K5" s="41"/>
      <c r="L5" s="144"/>
      <c r="M5" s="145"/>
      <c r="N5" s="145"/>
    </row>
    <row r="6" spans="1:15" ht="16.5" customHeight="1" x14ac:dyDescent="0.2">
      <c r="C6" s="141"/>
      <c r="D6" s="142"/>
      <c r="E6" s="142"/>
      <c r="F6" s="143"/>
      <c r="G6" s="46"/>
      <c r="H6" s="46"/>
      <c r="I6" s="46"/>
      <c r="J6" s="46"/>
      <c r="K6" s="7"/>
      <c r="L6" s="144"/>
      <c r="M6" s="145"/>
      <c r="N6" s="145"/>
    </row>
    <row r="7" spans="1:15" ht="13.5" customHeight="1" x14ac:dyDescent="0.2">
      <c r="C7" s="4"/>
      <c r="D7" s="44"/>
      <c r="E7" s="45"/>
      <c r="F7" s="46"/>
      <c r="G7" s="46"/>
      <c r="H7" s="46"/>
      <c r="I7" s="59"/>
      <c r="J7" s="46"/>
      <c r="K7" s="7"/>
      <c r="L7" s="146"/>
      <c r="M7" s="147"/>
      <c r="N7" s="147"/>
    </row>
    <row r="8" spans="1:15" ht="13.5" customHeight="1" x14ac:dyDescent="0.2">
      <c r="C8" s="4"/>
      <c r="D8" s="44"/>
      <c r="E8" s="68"/>
      <c r="F8" s="69"/>
      <c r="G8" s="69"/>
      <c r="H8" s="203" t="s">
        <v>110</v>
      </c>
      <c r="I8" s="203"/>
      <c r="J8" s="61" t="s">
        <v>121</v>
      </c>
      <c r="K8" s="7"/>
      <c r="L8" s="146"/>
      <c r="M8" s="148"/>
      <c r="N8" s="148"/>
    </row>
    <row r="9" spans="1:15" ht="30" customHeight="1" x14ac:dyDescent="0.2">
      <c r="C9" s="4"/>
      <c r="D9" s="44"/>
      <c r="E9" s="68"/>
      <c r="F9" s="69"/>
      <c r="G9" s="69"/>
      <c r="H9" s="204" t="s">
        <v>124</v>
      </c>
      <c r="I9" s="204" t="s">
        <v>129</v>
      </c>
      <c r="J9" s="204" t="s">
        <v>130</v>
      </c>
      <c r="K9" s="7"/>
      <c r="L9" s="146"/>
      <c r="M9" s="148"/>
      <c r="N9" s="148"/>
    </row>
    <row r="10" spans="1:15" ht="14.25" x14ac:dyDescent="0.2">
      <c r="C10" s="4"/>
      <c r="D10" s="44"/>
      <c r="E10" s="57"/>
      <c r="F10" s="69"/>
      <c r="G10" s="69"/>
      <c r="H10" s="205"/>
      <c r="I10" s="205"/>
      <c r="J10" s="205"/>
      <c r="K10" s="7"/>
      <c r="L10" s="149"/>
      <c r="M10" s="148"/>
      <c r="N10" s="148"/>
    </row>
    <row r="11" spans="1:15" ht="15" x14ac:dyDescent="0.2">
      <c r="C11" s="4"/>
      <c r="D11" s="44"/>
      <c r="E11" s="62" t="s">
        <v>126</v>
      </c>
      <c r="F11" s="69"/>
      <c r="G11" s="69"/>
      <c r="H11" s="70"/>
      <c r="I11" s="71"/>
      <c r="J11" s="69"/>
      <c r="K11" s="7"/>
      <c r="L11" s="149"/>
      <c r="M11" s="148"/>
      <c r="N11" s="148"/>
    </row>
    <row r="12" spans="1:15" ht="14.25" x14ac:dyDescent="0.2">
      <c r="C12" s="4"/>
      <c r="D12" s="44"/>
      <c r="E12" s="66" t="s">
        <v>15</v>
      </c>
      <c r="F12" s="69"/>
      <c r="G12" s="69"/>
      <c r="H12" s="72">
        <f>(H16*H35)+(H17*H36)+(H18*H37)+(H19*H38)+(H20*H39)+(H21*H40)+(H22*H41)+(H23*H42)+(H24*H43)+(H25*H44)+(H26*H45)+(H27*H46)+(H28*H47)+(H29*H48)+(H30*H49)+(H31*H50)</f>
        <v>0</v>
      </c>
      <c r="I12" s="73"/>
      <c r="J12" s="72">
        <f>(J16*J35)+(J17*J36)+(J18*J37)+(J19*J38)+(J20*J39)+(J21*J40)+(J22*J41)+(J23*J42)+(J24*J43)+(J25*J44)+(J26*J45)+(J27*J46)+(J28*J47)+(J29*J48)+(J30*J49)+(J31*J50)</f>
        <v>0</v>
      </c>
      <c r="K12" s="7"/>
      <c r="L12" s="146"/>
      <c r="M12" s="148"/>
      <c r="N12" s="148"/>
    </row>
    <row r="13" spans="1:15" ht="14.25" x14ac:dyDescent="0.2">
      <c r="C13" s="4"/>
      <c r="D13" s="44"/>
      <c r="E13" s="66" t="s">
        <v>131</v>
      </c>
      <c r="F13" s="69"/>
      <c r="G13" s="69"/>
      <c r="H13" s="72">
        <f>H72*H73</f>
        <v>0</v>
      </c>
      <c r="I13" s="74"/>
      <c r="J13" s="72">
        <f>J72*J73</f>
        <v>0</v>
      </c>
      <c r="K13" s="7"/>
      <c r="L13" s="149"/>
      <c r="M13" s="148"/>
      <c r="N13" s="148"/>
    </row>
    <row r="14" spans="1:15" ht="15" x14ac:dyDescent="0.2">
      <c r="C14" s="4"/>
      <c r="D14" s="44"/>
      <c r="E14" s="75"/>
      <c r="F14" s="69"/>
      <c r="G14" s="69"/>
      <c r="H14" s="69"/>
      <c r="I14" s="69"/>
      <c r="J14" s="69"/>
      <c r="K14" s="7"/>
      <c r="L14" s="149"/>
      <c r="M14" s="147"/>
      <c r="N14" s="147"/>
      <c r="O14" s="19"/>
    </row>
    <row r="15" spans="1:15" ht="15" x14ac:dyDescent="0.2">
      <c r="C15" s="4"/>
      <c r="D15" s="44"/>
      <c r="E15" s="63" t="s">
        <v>137</v>
      </c>
      <c r="F15" s="69"/>
      <c r="G15" s="69"/>
      <c r="H15" s="70"/>
      <c r="I15" s="71"/>
      <c r="J15" s="76"/>
      <c r="K15" s="7"/>
      <c r="L15" s="150"/>
      <c r="M15" s="193"/>
      <c r="N15" s="193"/>
    </row>
    <row r="16" spans="1:15" ht="14.25" customHeight="1" x14ac:dyDescent="0.2">
      <c r="C16" s="4"/>
      <c r="D16" s="44"/>
      <c r="E16" s="120" t="s">
        <v>11</v>
      </c>
      <c r="F16" s="69"/>
      <c r="G16" s="69"/>
      <c r="H16" s="119"/>
      <c r="I16" s="119"/>
      <c r="J16" s="119"/>
      <c r="K16" s="7"/>
      <c r="L16" s="150"/>
      <c r="M16" s="197" t="s">
        <v>139</v>
      </c>
      <c r="N16" s="151"/>
    </row>
    <row r="17" spans="3:14" ht="14.25" x14ac:dyDescent="0.2">
      <c r="C17" s="4"/>
      <c r="D17" s="44"/>
      <c r="E17" s="120" t="s">
        <v>11</v>
      </c>
      <c r="F17" s="69"/>
      <c r="G17" s="69"/>
      <c r="H17" s="119"/>
      <c r="I17" s="119"/>
      <c r="J17" s="119"/>
      <c r="K17" s="7"/>
      <c r="L17" s="150"/>
      <c r="M17" s="198"/>
      <c r="N17" s="151"/>
    </row>
    <row r="18" spans="3:14" ht="14.25" x14ac:dyDescent="0.2">
      <c r="C18" s="4"/>
      <c r="D18" s="44"/>
      <c r="E18" s="120" t="s">
        <v>11</v>
      </c>
      <c r="F18" s="69"/>
      <c r="G18" s="69"/>
      <c r="H18" s="119"/>
      <c r="I18" s="119"/>
      <c r="J18" s="119"/>
      <c r="K18" s="7"/>
      <c r="L18" s="150"/>
      <c r="M18" s="192"/>
      <c r="N18" s="151"/>
    </row>
    <row r="19" spans="3:14" ht="14.25" x14ac:dyDescent="0.2">
      <c r="C19" s="4"/>
      <c r="D19" s="44"/>
      <c r="E19" s="120" t="s">
        <v>11</v>
      </c>
      <c r="F19" s="69"/>
      <c r="G19" s="69"/>
      <c r="H19" s="119"/>
      <c r="I19" s="119"/>
      <c r="J19" s="119"/>
      <c r="K19" s="7"/>
      <c r="L19" s="150"/>
      <c r="M19" s="148"/>
      <c r="N19" s="151"/>
    </row>
    <row r="20" spans="3:14" ht="14.25" x14ac:dyDescent="0.2">
      <c r="C20" s="4"/>
      <c r="D20" s="44"/>
      <c r="E20" s="120" t="s">
        <v>11</v>
      </c>
      <c r="F20" s="69"/>
      <c r="G20" s="69"/>
      <c r="H20" s="119"/>
      <c r="I20" s="119"/>
      <c r="J20" s="119"/>
      <c r="K20" s="7"/>
      <c r="L20" s="150"/>
      <c r="M20" s="151"/>
      <c r="N20" s="151"/>
    </row>
    <row r="21" spans="3:14" ht="14.25" x14ac:dyDescent="0.2">
      <c r="C21" s="4"/>
      <c r="D21" s="44"/>
      <c r="E21" s="120" t="s">
        <v>11</v>
      </c>
      <c r="F21" s="69"/>
      <c r="G21" s="69"/>
      <c r="H21" s="119"/>
      <c r="I21" s="119"/>
      <c r="J21" s="119"/>
      <c r="K21" s="7"/>
      <c r="L21" s="150"/>
      <c r="M21" s="151"/>
      <c r="N21" s="151"/>
    </row>
    <row r="22" spans="3:14" ht="14.25" x14ac:dyDescent="0.2">
      <c r="C22" s="4"/>
      <c r="D22" s="44"/>
      <c r="E22" s="120" t="s">
        <v>11</v>
      </c>
      <c r="F22" s="69"/>
      <c r="G22" s="69"/>
      <c r="H22" s="119"/>
      <c r="I22" s="119"/>
      <c r="J22" s="119"/>
      <c r="K22" s="7"/>
      <c r="L22" s="150"/>
      <c r="M22" s="151"/>
      <c r="N22" s="151"/>
    </row>
    <row r="23" spans="3:14" ht="14.25" x14ac:dyDescent="0.2">
      <c r="C23" s="4"/>
      <c r="D23" s="44"/>
      <c r="E23" s="120" t="s">
        <v>11</v>
      </c>
      <c r="F23" s="69"/>
      <c r="G23" s="69"/>
      <c r="H23" s="119"/>
      <c r="I23" s="119"/>
      <c r="J23" s="119"/>
      <c r="K23" s="7"/>
      <c r="L23" s="150"/>
      <c r="M23" s="151"/>
      <c r="N23" s="151"/>
    </row>
    <row r="24" spans="3:14" ht="14.25" x14ac:dyDescent="0.2">
      <c r="C24" s="4"/>
      <c r="D24" s="44"/>
      <c r="E24" s="120" t="s">
        <v>11</v>
      </c>
      <c r="F24" s="69"/>
      <c r="G24" s="69"/>
      <c r="H24" s="119"/>
      <c r="I24" s="119"/>
      <c r="J24" s="119"/>
      <c r="K24" s="7"/>
      <c r="L24" s="150"/>
      <c r="M24" s="151"/>
      <c r="N24" s="151"/>
    </row>
    <row r="25" spans="3:14" ht="14.25" x14ac:dyDescent="0.2">
      <c r="C25" s="4"/>
      <c r="D25" s="44"/>
      <c r="E25" s="120" t="s">
        <v>11</v>
      </c>
      <c r="F25" s="69"/>
      <c r="G25" s="69"/>
      <c r="H25" s="119"/>
      <c r="I25" s="119"/>
      <c r="J25" s="119"/>
      <c r="K25" s="7"/>
      <c r="L25" s="150"/>
      <c r="M25" s="151"/>
      <c r="N25" s="151"/>
    </row>
    <row r="26" spans="3:14" ht="14.25" x14ac:dyDescent="0.2">
      <c r="C26" s="4"/>
      <c r="D26" s="44"/>
      <c r="E26" s="120" t="s">
        <v>11</v>
      </c>
      <c r="F26" s="69"/>
      <c r="G26" s="69"/>
      <c r="H26" s="119"/>
      <c r="I26" s="119"/>
      <c r="J26" s="119"/>
      <c r="K26" s="7"/>
      <c r="L26" s="150"/>
      <c r="M26" s="151"/>
      <c r="N26" s="151"/>
    </row>
    <row r="27" spans="3:14" ht="14.25" x14ac:dyDescent="0.2">
      <c r="C27" s="4"/>
      <c r="D27" s="44"/>
      <c r="E27" s="120" t="s">
        <v>11</v>
      </c>
      <c r="F27" s="69"/>
      <c r="G27" s="69"/>
      <c r="H27" s="119"/>
      <c r="I27" s="119"/>
      <c r="J27" s="119"/>
      <c r="K27" s="7"/>
      <c r="L27" s="150"/>
      <c r="M27" s="151"/>
      <c r="N27" s="151"/>
    </row>
    <row r="28" spans="3:14" ht="14.25" x14ac:dyDescent="0.2">
      <c r="C28" s="4"/>
      <c r="D28" s="44"/>
      <c r="E28" s="120" t="s">
        <v>11</v>
      </c>
      <c r="F28" s="69"/>
      <c r="G28" s="69"/>
      <c r="H28" s="119"/>
      <c r="I28" s="119"/>
      <c r="J28" s="119"/>
      <c r="K28" s="7"/>
      <c r="L28" s="150"/>
      <c r="M28" s="151"/>
      <c r="N28" s="151"/>
    </row>
    <row r="29" spans="3:14" ht="14.25" x14ac:dyDescent="0.2">
      <c r="C29" s="4"/>
      <c r="D29" s="44"/>
      <c r="E29" s="120" t="s">
        <v>11</v>
      </c>
      <c r="F29" s="69"/>
      <c r="G29" s="69"/>
      <c r="H29" s="119"/>
      <c r="I29" s="119"/>
      <c r="J29" s="119"/>
      <c r="K29" s="7"/>
      <c r="L29" s="150"/>
      <c r="M29" s="151"/>
      <c r="N29" s="151"/>
    </row>
    <row r="30" spans="3:14" ht="14.25" x14ac:dyDescent="0.2">
      <c r="C30" s="4"/>
      <c r="D30" s="44"/>
      <c r="E30" s="120" t="s">
        <v>11</v>
      </c>
      <c r="F30" s="69"/>
      <c r="G30" s="69"/>
      <c r="H30" s="119"/>
      <c r="I30" s="119"/>
      <c r="J30" s="119"/>
      <c r="K30" s="7"/>
      <c r="L30" s="150"/>
      <c r="M30" s="151"/>
      <c r="N30" s="151"/>
    </row>
    <row r="31" spans="3:14" ht="14.25" x14ac:dyDescent="0.2">
      <c r="C31" s="4"/>
      <c r="D31" s="44"/>
      <c r="E31" s="120" t="s">
        <v>11</v>
      </c>
      <c r="F31" s="69"/>
      <c r="G31" s="69"/>
      <c r="H31" s="119"/>
      <c r="I31" s="119"/>
      <c r="J31" s="119"/>
      <c r="K31" s="7"/>
      <c r="L31" s="150"/>
      <c r="M31" s="151"/>
      <c r="N31" s="151"/>
    </row>
    <row r="32" spans="3:14" ht="15.75" thickBot="1" x14ac:dyDescent="0.25">
      <c r="C32" s="4"/>
      <c r="D32" s="44"/>
      <c r="E32" s="67" t="s">
        <v>4</v>
      </c>
      <c r="F32" s="69"/>
      <c r="G32" s="69"/>
      <c r="H32" s="77">
        <f>SUM(H16:H31)</f>
        <v>0</v>
      </c>
      <c r="I32" s="77">
        <f>SUM(I16:I31)</f>
        <v>0</v>
      </c>
      <c r="J32" s="78">
        <f>SUM(J16:J31)</f>
        <v>0</v>
      </c>
      <c r="K32" s="7"/>
      <c r="L32" s="150"/>
      <c r="M32" s="151"/>
      <c r="N32" s="151"/>
    </row>
    <row r="33" spans="3:14" ht="15" thickTop="1" x14ac:dyDescent="0.2">
      <c r="C33" s="4"/>
      <c r="D33" s="44"/>
      <c r="E33" s="65"/>
      <c r="F33" s="69"/>
      <c r="G33" s="69"/>
      <c r="H33" s="79"/>
      <c r="I33" s="80"/>
      <c r="J33" s="81"/>
      <c r="K33" s="7"/>
      <c r="L33" s="150"/>
      <c r="M33" s="151"/>
      <c r="N33" s="151"/>
    </row>
    <row r="34" spans="3:14" ht="15" x14ac:dyDescent="0.2">
      <c r="C34" s="4"/>
      <c r="D34" s="44"/>
      <c r="E34" s="63" t="s">
        <v>128</v>
      </c>
      <c r="F34" s="69"/>
      <c r="G34" s="69"/>
      <c r="H34" s="82"/>
      <c r="I34" s="83"/>
      <c r="J34" s="84"/>
      <c r="K34" s="7"/>
      <c r="L34" s="149"/>
      <c r="M34" s="151"/>
      <c r="N34" s="151"/>
    </row>
    <row r="35" spans="3:14" ht="14.25" customHeight="1" x14ac:dyDescent="0.2">
      <c r="C35" s="4"/>
      <c r="D35" s="44"/>
      <c r="E35" s="66" t="str">
        <f t="shared" ref="E35:E42" si="0">E16</f>
        <v>[insert class name]</v>
      </c>
      <c r="F35" s="69"/>
      <c r="G35" s="69"/>
      <c r="H35" s="156"/>
      <c r="I35" s="85"/>
      <c r="J35" s="156"/>
      <c r="K35" s="7"/>
      <c r="L35" s="149"/>
      <c r="M35" s="206" t="s">
        <v>141</v>
      </c>
      <c r="N35" s="151"/>
    </row>
    <row r="36" spans="3:14" ht="14.25" x14ac:dyDescent="0.2">
      <c r="C36" s="4"/>
      <c r="D36" s="44"/>
      <c r="E36" s="66" t="str">
        <f t="shared" si="0"/>
        <v>[insert class name]</v>
      </c>
      <c r="F36" s="69"/>
      <c r="G36" s="69"/>
      <c r="H36" s="156"/>
      <c r="I36" s="85"/>
      <c r="J36" s="156"/>
      <c r="K36" s="7"/>
      <c r="L36" s="149"/>
      <c r="M36" s="198"/>
      <c r="N36" s="151"/>
    </row>
    <row r="37" spans="3:14" ht="14.25" x14ac:dyDescent="0.2">
      <c r="C37" s="4"/>
      <c r="D37" s="44"/>
      <c r="E37" s="66" t="str">
        <f t="shared" si="0"/>
        <v>[insert class name]</v>
      </c>
      <c r="F37" s="69"/>
      <c r="G37" s="69"/>
      <c r="H37" s="156"/>
      <c r="I37" s="85"/>
      <c r="J37" s="156"/>
      <c r="K37" s="7"/>
      <c r="L37" s="149"/>
      <c r="M37" s="192"/>
      <c r="N37" s="151"/>
    </row>
    <row r="38" spans="3:14" ht="14.25" x14ac:dyDescent="0.2">
      <c r="C38" s="4"/>
      <c r="D38" s="44"/>
      <c r="E38" s="66" t="str">
        <f t="shared" si="0"/>
        <v>[insert class name]</v>
      </c>
      <c r="F38" s="69"/>
      <c r="G38" s="69"/>
      <c r="H38" s="156"/>
      <c r="I38" s="85"/>
      <c r="J38" s="156"/>
      <c r="K38" s="7"/>
      <c r="L38" s="149"/>
      <c r="M38" s="148"/>
      <c r="N38" s="151"/>
    </row>
    <row r="39" spans="3:14" ht="14.25" x14ac:dyDescent="0.2">
      <c r="C39" s="4"/>
      <c r="D39" s="44"/>
      <c r="E39" s="66" t="str">
        <f t="shared" si="0"/>
        <v>[insert class name]</v>
      </c>
      <c r="F39" s="69"/>
      <c r="G39" s="69"/>
      <c r="H39" s="156"/>
      <c r="I39" s="85"/>
      <c r="J39" s="156"/>
      <c r="K39" s="7"/>
      <c r="L39" s="149"/>
      <c r="M39" s="151"/>
      <c r="N39" s="151"/>
    </row>
    <row r="40" spans="3:14" ht="14.25" x14ac:dyDescent="0.2">
      <c r="C40" s="4"/>
      <c r="D40" s="44"/>
      <c r="E40" s="66" t="str">
        <f t="shared" si="0"/>
        <v>[insert class name]</v>
      </c>
      <c r="F40" s="69"/>
      <c r="G40" s="69"/>
      <c r="H40" s="156"/>
      <c r="I40" s="85"/>
      <c r="J40" s="156"/>
      <c r="K40" s="7"/>
      <c r="L40" s="149"/>
      <c r="M40" s="151"/>
      <c r="N40" s="151"/>
    </row>
    <row r="41" spans="3:14" ht="14.25" x14ac:dyDescent="0.2">
      <c r="C41" s="4"/>
      <c r="D41" s="44"/>
      <c r="E41" s="66" t="str">
        <f t="shared" si="0"/>
        <v>[insert class name]</v>
      </c>
      <c r="F41" s="69"/>
      <c r="G41" s="69"/>
      <c r="H41" s="156"/>
      <c r="I41" s="85"/>
      <c r="J41" s="156"/>
      <c r="K41" s="7"/>
      <c r="L41" s="149"/>
      <c r="M41" s="151"/>
      <c r="N41" s="151"/>
    </row>
    <row r="42" spans="3:14" ht="14.25" x14ac:dyDescent="0.2">
      <c r="C42" s="4"/>
      <c r="D42" s="44"/>
      <c r="E42" s="66" t="str">
        <f t="shared" si="0"/>
        <v>[insert class name]</v>
      </c>
      <c r="F42" s="69"/>
      <c r="G42" s="69"/>
      <c r="H42" s="156"/>
      <c r="I42" s="85"/>
      <c r="J42" s="156"/>
      <c r="K42" s="7"/>
      <c r="L42" s="149"/>
      <c r="M42" s="151"/>
      <c r="N42" s="151"/>
    </row>
    <row r="43" spans="3:14" ht="14.25" x14ac:dyDescent="0.2">
      <c r="C43" s="4"/>
      <c r="D43" s="44"/>
      <c r="E43" s="66" t="str">
        <f t="shared" ref="E43:E50" si="1">E24</f>
        <v>[insert class name]</v>
      </c>
      <c r="F43" s="69"/>
      <c r="G43" s="69"/>
      <c r="H43" s="156"/>
      <c r="I43" s="85"/>
      <c r="J43" s="156"/>
      <c r="K43" s="7"/>
      <c r="L43" s="149"/>
      <c r="M43" s="151"/>
      <c r="N43" s="151"/>
    </row>
    <row r="44" spans="3:14" ht="14.25" x14ac:dyDescent="0.2">
      <c r="C44" s="4"/>
      <c r="D44" s="44"/>
      <c r="E44" s="66" t="str">
        <f t="shared" si="1"/>
        <v>[insert class name]</v>
      </c>
      <c r="F44" s="69"/>
      <c r="G44" s="69"/>
      <c r="H44" s="156"/>
      <c r="I44" s="85"/>
      <c r="J44" s="156"/>
      <c r="K44" s="7"/>
      <c r="L44" s="149"/>
      <c r="M44" s="151"/>
      <c r="N44" s="151"/>
    </row>
    <row r="45" spans="3:14" ht="14.25" x14ac:dyDescent="0.2">
      <c r="C45" s="4"/>
      <c r="D45" s="44"/>
      <c r="E45" s="66" t="str">
        <f t="shared" si="1"/>
        <v>[insert class name]</v>
      </c>
      <c r="F45" s="69"/>
      <c r="G45" s="69"/>
      <c r="H45" s="156"/>
      <c r="I45" s="85"/>
      <c r="J45" s="156"/>
      <c r="K45" s="7"/>
      <c r="L45" s="149"/>
      <c r="M45" s="151"/>
      <c r="N45" s="151"/>
    </row>
    <row r="46" spans="3:14" ht="14.25" x14ac:dyDescent="0.2">
      <c r="C46" s="4"/>
      <c r="D46" s="44"/>
      <c r="E46" s="66" t="str">
        <f t="shared" si="1"/>
        <v>[insert class name]</v>
      </c>
      <c r="F46" s="69"/>
      <c r="G46" s="69"/>
      <c r="H46" s="156"/>
      <c r="I46" s="85"/>
      <c r="J46" s="156"/>
      <c r="K46" s="7"/>
      <c r="L46" s="149"/>
      <c r="M46" s="151"/>
      <c r="N46" s="151"/>
    </row>
    <row r="47" spans="3:14" ht="14.25" x14ac:dyDescent="0.2">
      <c r="C47" s="4"/>
      <c r="D47" s="44"/>
      <c r="E47" s="66" t="str">
        <f t="shared" si="1"/>
        <v>[insert class name]</v>
      </c>
      <c r="F47" s="69"/>
      <c r="G47" s="69"/>
      <c r="H47" s="156"/>
      <c r="I47" s="85"/>
      <c r="J47" s="156"/>
      <c r="K47" s="7"/>
      <c r="L47" s="149"/>
      <c r="M47" s="151"/>
      <c r="N47" s="151"/>
    </row>
    <row r="48" spans="3:14" ht="14.25" x14ac:dyDescent="0.2">
      <c r="C48" s="4"/>
      <c r="D48" s="44"/>
      <c r="E48" s="66" t="str">
        <f t="shared" si="1"/>
        <v>[insert class name]</v>
      </c>
      <c r="F48" s="69"/>
      <c r="G48" s="69"/>
      <c r="H48" s="156"/>
      <c r="I48" s="85"/>
      <c r="J48" s="156"/>
      <c r="K48" s="7"/>
      <c r="L48" s="149"/>
      <c r="M48" s="151"/>
      <c r="N48" s="151"/>
    </row>
    <row r="49" spans="3:14" ht="14.25" x14ac:dyDescent="0.2">
      <c r="C49" s="4"/>
      <c r="D49" s="44"/>
      <c r="E49" s="66" t="str">
        <f t="shared" si="1"/>
        <v>[insert class name]</v>
      </c>
      <c r="F49" s="69"/>
      <c r="G49" s="69"/>
      <c r="H49" s="156"/>
      <c r="I49" s="85"/>
      <c r="J49" s="156"/>
      <c r="K49" s="7"/>
      <c r="L49" s="149"/>
      <c r="M49" s="151"/>
      <c r="N49" s="151"/>
    </row>
    <row r="50" spans="3:14" ht="14.25" x14ac:dyDescent="0.2">
      <c r="C50" s="4"/>
      <c r="D50" s="44"/>
      <c r="E50" s="66" t="str">
        <f t="shared" si="1"/>
        <v>[insert class name]</v>
      </c>
      <c r="F50" s="69"/>
      <c r="G50" s="69"/>
      <c r="H50" s="156"/>
      <c r="I50" s="85"/>
      <c r="J50" s="156"/>
      <c r="K50" s="7"/>
      <c r="L50" s="149"/>
      <c r="M50" s="151"/>
      <c r="N50" s="151"/>
    </row>
    <row r="51" spans="3:14" ht="14.25" x14ac:dyDescent="0.2">
      <c r="C51" s="4"/>
      <c r="D51" s="44"/>
      <c r="E51" s="86"/>
      <c r="F51" s="69"/>
      <c r="G51" s="69"/>
      <c r="H51" s="87"/>
      <c r="I51" s="85"/>
      <c r="J51" s="87"/>
      <c r="K51" s="7"/>
      <c r="L51" s="149"/>
      <c r="M51" s="151"/>
      <c r="N51" s="151"/>
    </row>
    <row r="52" spans="3:14" ht="15" x14ac:dyDescent="0.2">
      <c r="C52" s="4"/>
      <c r="D52" s="44"/>
      <c r="E52" s="62" t="s">
        <v>112</v>
      </c>
      <c r="F52" s="69"/>
      <c r="G52" s="69"/>
      <c r="H52" s="69"/>
      <c r="I52" s="88"/>
      <c r="J52" s="69"/>
      <c r="K52" s="7"/>
      <c r="L52" s="149"/>
      <c r="M52" s="152"/>
      <c r="N52" s="153"/>
    </row>
    <row r="53" spans="3:14" ht="14.25" customHeight="1" x14ac:dyDescent="0.2">
      <c r="C53" s="4"/>
      <c r="D53" s="44"/>
      <c r="E53" s="89" t="str">
        <f t="shared" ref="E53:E59" si="2">E16</f>
        <v>[insert class name]</v>
      </c>
      <c r="F53" s="69"/>
      <c r="G53" s="69"/>
      <c r="H53" s="116"/>
      <c r="I53" s="116"/>
      <c r="J53" s="116"/>
      <c r="K53" s="7"/>
      <c r="L53" s="149"/>
      <c r="M53" s="206" t="s">
        <v>142</v>
      </c>
      <c r="N53" s="148"/>
    </row>
    <row r="54" spans="3:14" ht="14.25" x14ac:dyDescent="0.2">
      <c r="C54" s="4"/>
      <c r="D54" s="44"/>
      <c r="E54" s="89" t="str">
        <f t="shared" si="2"/>
        <v>[insert class name]</v>
      </c>
      <c r="F54" s="69"/>
      <c r="G54" s="69"/>
      <c r="H54" s="116"/>
      <c r="I54" s="116"/>
      <c r="J54" s="116"/>
      <c r="K54" s="7"/>
      <c r="L54" s="149"/>
      <c r="M54" s="198"/>
      <c r="N54" s="148"/>
    </row>
    <row r="55" spans="3:14" ht="14.25" x14ac:dyDescent="0.2">
      <c r="C55" s="4"/>
      <c r="D55" s="44"/>
      <c r="E55" s="89" t="str">
        <f t="shared" si="2"/>
        <v>[insert class name]</v>
      </c>
      <c r="F55" s="69"/>
      <c r="G55" s="69"/>
      <c r="H55" s="116"/>
      <c r="I55" s="116"/>
      <c r="J55" s="116"/>
      <c r="K55" s="7"/>
      <c r="L55" s="149"/>
      <c r="M55" s="192"/>
      <c r="N55" s="148"/>
    </row>
    <row r="56" spans="3:14" ht="14.25" x14ac:dyDescent="0.2">
      <c r="C56" s="4"/>
      <c r="D56" s="44"/>
      <c r="E56" s="89" t="str">
        <f t="shared" si="2"/>
        <v>[insert class name]</v>
      </c>
      <c r="F56" s="69"/>
      <c r="G56" s="69"/>
      <c r="H56" s="116"/>
      <c r="I56" s="116"/>
      <c r="J56" s="116"/>
      <c r="K56" s="7"/>
      <c r="L56" s="149"/>
      <c r="M56" s="148"/>
      <c r="N56" s="148"/>
    </row>
    <row r="57" spans="3:14" ht="15" x14ac:dyDescent="0.2">
      <c r="C57" s="4"/>
      <c r="D57" s="44"/>
      <c r="E57" s="89" t="str">
        <f t="shared" si="2"/>
        <v>[insert class name]</v>
      </c>
      <c r="F57" s="69"/>
      <c r="G57" s="69"/>
      <c r="H57" s="116"/>
      <c r="I57" s="116"/>
      <c r="J57" s="116"/>
      <c r="K57" s="7"/>
      <c r="L57" s="149"/>
      <c r="M57" s="152"/>
      <c r="N57" s="153"/>
    </row>
    <row r="58" spans="3:14" ht="15" x14ac:dyDescent="0.2">
      <c r="C58" s="4"/>
      <c r="D58" s="44"/>
      <c r="E58" s="89" t="str">
        <f t="shared" si="2"/>
        <v>[insert class name]</v>
      </c>
      <c r="F58" s="69"/>
      <c r="G58" s="69"/>
      <c r="H58" s="116"/>
      <c r="I58" s="116"/>
      <c r="J58" s="116"/>
      <c r="K58" s="7"/>
      <c r="L58" s="149"/>
      <c r="M58" s="152"/>
      <c r="N58" s="153"/>
    </row>
    <row r="59" spans="3:14" ht="15" x14ac:dyDescent="0.2">
      <c r="C59" s="4"/>
      <c r="D59" s="44"/>
      <c r="E59" s="89" t="str">
        <f t="shared" si="2"/>
        <v>[insert class name]</v>
      </c>
      <c r="F59" s="69"/>
      <c r="G59" s="69"/>
      <c r="H59" s="116"/>
      <c r="I59" s="116"/>
      <c r="J59" s="116"/>
      <c r="K59" s="7"/>
      <c r="L59" s="149"/>
      <c r="M59" s="152"/>
      <c r="N59" s="153"/>
    </row>
    <row r="60" spans="3:14" ht="15" x14ac:dyDescent="0.2">
      <c r="C60" s="4"/>
      <c r="D60" s="44"/>
      <c r="E60" s="89" t="str">
        <f t="shared" ref="E60:E68" si="3">E23</f>
        <v>[insert class name]</v>
      </c>
      <c r="F60" s="69"/>
      <c r="G60" s="69"/>
      <c r="H60" s="116"/>
      <c r="I60" s="116"/>
      <c r="J60" s="116"/>
      <c r="K60" s="7"/>
      <c r="L60" s="149"/>
      <c r="M60" s="152"/>
      <c r="N60" s="153"/>
    </row>
    <row r="61" spans="3:14" ht="15" x14ac:dyDescent="0.2">
      <c r="C61" s="4"/>
      <c r="D61" s="44"/>
      <c r="E61" s="89" t="str">
        <f t="shared" si="3"/>
        <v>[insert class name]</v>
      </c>
      <c r="F61" s="69"/>
      <c r="G61" s="69"/>
      <c r="H61" s="116"/>
      <c r="I61" s="116"/>
      <c r="J61" s="116"/>
      <c r="K61" s="7"/>
      <c r="L61" s="149"/>
      <c r="M61" s="152"/>
      <c r="N61" s="153"/>
    </row>
    <row r="62" spans="3:14" ht="15" x14ac:dyDescent="0.2">
      <c r="C62" s="4"/>
      <c r="D62" s="44"/>
      <c r="E62" s="89" t="str">
        <f t="shared" si="3"/>
        <v>[insert class name]</v>
      </c>
      <c r="F62" s="69"/>
      <c r="G62" s="69"/>
      <c r="H62" s="116"/>
      <c r="I62" s="116"/>
      <c r="J62" s="116"/>
      <c r="K62" s="7"/>
      <c r="L62" s="149"/>
      <c r="M62" s="152"/>
      <c r="N62" s="153"/>
    </row>
    <row r="63" spans="3:14" ht="15" x14ac:dyDescent="0.2">
      <c r="C63" s="4"/>
      <c r="D63" s="44"/>
      <c r="E63" s="89" t="str">
        <f t="shared" si="3"/>
        <v>[insert class name]</v>
      </c>
      <c r="F63" s="69"/>
      <c r="G63" s="69"/>
      <c r="H63" s="116"/>
      <c r="I63" s="116"/>
      <c r="J63" s="116"/>
      <c r="K63" s="7"/>
      <c r="L63" s="149"/>
      <c r="M63" s="152"/>
      <c r="N63" s="153"/>
    </row>
    <row r="64" spans="3:14" ht="15" x14ac:dyDescent="0.2">
      <c r="C64" s="4"/>
      <c r="D64" s="44"/>
      <c r="E64" s="89" t="str">
        <f t="shared" si="3"/>
        <v>[insert class name]</v>
      </c>
      <c r="F64" s="69"/>
      <c r="G64" s="69"/>
      <c r="H64" s="116"/>
      <c r="I64" s="116"/>
      <c r="J64" s="116"/>
      <c r="K64" s="7"/>
      <c r="L64" s="149"/>
      <c r="M64" s="152"/>
      <c r="N64" s="153"/>
    </row>
    <row r="65" spans="3:14" ht="14.25" x14ac:dyDescent="0.2">
      <c r="C65" s="4"/>
      <c r="D65" s="44"/>
      <c r="E65" s="89" t="str">
        <f t="shared" si="3"/>
        <v>[insert class name]</v>
      </c>
      <c r="F65" s="69"/>
      <c r="G65" s="69"/>
      <c r="H65" s="116"/>
      <c r="I65" s="116"/>
      <c r="J65" s="116"/>
      <c r="K65" s="7"/>
      <c r="L65" s="149"/>
      <c r="M65" s="153"/>
      <c r="N65" s="153"/>
    </row>
    <row r="66" spans="3:14" ht="14.25" x14ac:dyDescent="0.2">
      <c r="C66" s="4"/>
      <c r="D66" s="44"/>
      <c r="E66" s="89" t="str">
        <f t="shared" si="3"/>
        <v>[insert class name]</v>
      </c>
      <c r="F66" s="69"/>
      <c r="G66" s="69"/>
      <c r="H66" s="116"/>
      <c r="I66" s="116"/>
      <c r="J66" s="116"/>
      <c r="K66" s="7"/>
      <c r="L66" s="149"/>
      <c r="M66" s="153"/>
      <c r="N66" s="153"/>
    </row>
    <row r="67" spans="3:14" ht="14.25" x14ac:dyDescent="0.2">
      <c r="C67" s="4"/>
      <c r="D67" s="44"/>
      <c r="E67" s="89" t="str">
        <f t="shared" si="3"/>
        <v>[insert class name]</v>
      </c>
      <c r="F67" s="69"/>
      <c r="G67" s="69"/>
      <c r="H67" s="116"/>
      <c r="I67" s="116"/>
      <c r="J67" s="116"/>
      <c r="K67" s="7"/>
      <c r="L67" s="149"/>
      <c r="M67" s="153"/>
      <c r="N67" s="153"/>
    </row>
    <row r="68" spans="3:14" ht="14.25" x14ac:dyDescent="0.2">
      <c r="C68" s="4"/>
      <c r="D68" s="44"/>
      <c r="E68" s="89" t="str">
        <f t="shared" si="3"/>
        <v>[insert class name]</v>
      </c>
      <c r="F68" s="69"/>
      <c r="G68" s="69"/>
      <c r="H68" s="116"/>
      <c r="I68" s="116"/>
      <c r="J68" s="116"/>
      <c r="K68" s="7"/>
      <c r="L68" s="149"/>
      <c r="M68" s="153"/>
      <c r="N68" s="153"/>
    </row>
    <row r="69" spans="3:14" ht="15.75" thickBot="1" x14ac:dyDescent="0.25">
      <c r="C69" s="4"/>
      <c r="D69" s="44"/>
      <c r="E69" s="67" t="s">
        <v>4</v>
      </c>
      <c r="F69" s="69"/>
      <c r="G69" s="69"/>
      <c r="H69" s="77">
        <f>SUM(H53:H68)</f>
        <v>0</v>
      </c>
      <c r="I69" s="77">
        <f>SUM(I53:I68)</f>
        <v>0</v>
      </c>
      <c r="J69" s="78">
        <f>SUM(J53:J68)</f>
        <v>0</v>
      </c>
      <c r="K69" s="7"/>
      <c r="L69" s="149"/>
      <c r="M69" s="153"/>
      <c r="N69" s="153"/>
    </row>
    <row r="70" spans="3:14" ht="15.75" thickTop="1" x14ac:dyDescent="0.2">
      <c r="C70" s="4"/>
      <c r="D70" s="44"/>
      <c r="E70" s="90"/>
      <c r="F70" s="69"/>
      <c r="G70" s="69"/>
      <c r="H70" s="73"/>
      <c r="I70" s="73"/>
      <c r="J70" s="73"/>
      <c r="K70" s="7"/>
      <c r="L70" s="149"/>
      <c r="M70" s="153"/>
      <c r="N70" s="153"/>
    </row>
    <row r="71" spans="3:14" ht="15" x14ac:dyDescent="0.2">
      <c r="C71" s="4"/>
      <c r="D71" s="44"/>
      <c r="E71" s="62" t="s">
        <v>131</v>
      </c>
      <c r="F71" s="69"/>
      <c r="G71" s="69"/>
      <c r="H71" s="73"/>
      <c r="I71" s="73"/>
      <c r="J71" s="73"/>
      <c r="K71" s="7"/>
      <c r="L71" s="149"/>
      <c r="M71" s="153"/>
      <c r="N71" s="153"/>
    </row>
    <row r="72" spans="3:14" ht="14.25" x14ac:dyDescent="0.2">
      <c r="C72" s="4"/>
      <c r="D72" s="44"/>
      <c r="E72" s="91" t="s">
        <v>127</v>
      </c>
      <c r="F72" s="69"/>
      <c r="G72" s="69"/>
      <c r="H72" s="118"/>
      <c r="I72" s="73"/>
      <c r="J72" s="118"/>
      <c r="K72" s="7"/>
      <c r="L72" s="149"/>
      <c r="M72" s="206" t="s">
        <v>142</v>
      </c>
      <c r="N72" s="153"/>
    </row>
    <row r="73" spans="3:14" ht="14.25" x14ac:dyDescent="0.2">
      <c r="C73" s="4"/>
      <c r="D73" s="44"/>
      <c r="E73" s="91" t="s">
        <v>149</v>
      </c>
      <c r="F73" s="69"/>
      <c r="G73" s="69"/>
      <c r="H73" s="117"/>
      <c r="I73" s="117"/>
      <c r="J73" s="117"/>
      <c r="K73" s="7"/>
      <c r="L73" s="149"/>
      <c r="M73" s="198"/>
      <c r="N73" s="153"/>
    </row>
    <row r="74" spans="3:14" ht="15" x14ac:dyDescent="0.2">
      <c r="C74" s="4"/>
      <c r="D74" s="44"/>
      <c r="E74" s="90"/>
      <c r="F74" s="69"/>
      <c r="G74" s="69"/>
      <c r="H74" s="69"/>
      <c r="I74" s="69"/>
      <c r="J74" s="69"/>
      <c r="K74" s="7"/>
      <c r="L74" s="149"/>
      <c r="M74" s="192"/>
      <c r="N74" s="153"/>
    </row>
    <row r="75" spans="3:14" ht="15" x14ac:dyDescent="0.2">
      <c r="C75" s="4"/>
      <c r="D75" s="44"/>
      <c r="E75" s="63" t="s">
        <v>132</v>
      </c>
      <c r="F75" s="69"/>
      <c r="G75" s="69"/>
      <c r="H75" s="69"/>
      <c r="I75" s="69"/>
      <c r="J75" s="69"/>
      <c r="K75" s="7"/>
      <c r="L75" s="149"/>
      <c r="M75" s="153"/>
      <c r="N75" s="153"/>
    </row>
    <row r="76" spans="3:14" ht="14.25" x14ac:dyDescent="0.2">
      <c r="C76" s="4"/>
      <c r="D76" s="44"/>
      <c r="E76" s="66" t="str">
        <f t="shared" ref="E76:E82" si="4">E53</f>
        <v>[insert class name]</v>
      </c>
      <c r="F76" s="69"/>
      <c r="G76" s="69"/>
      <c r="H76" s="69"/>
      <c r="I76" s="72">
        <f>(I16-H16)*H35</f>
        <v>0</v>
      </c>
      <c r="J76" s="73"/>
      <c r="K76" s="7"/>
      <c r="L76" s="149"/>
      <c r="M76" s="148"/>
      <c r="N76" s="148"/>
    </row>
    <row r="77" spans="3:14" ht="14.25" x14ac:dyDescent="0.2">
      <c r="C77" s="4"/>
      <c r="D77" s="44"/>
      <c r="E77" s="66" t="str">
        <f t="shared" si="4"/>
        <v>[insert class name]</v>
      </c>
      <c r="F77" s="69"/>
      <c r="G77" s="69"/>
      <c r="H77" s="69"/>
      <c r="I77" s="72">
        <f t="shared" ref="I77:I91" si="5">(I17-H17)*H36</f>
        <v>0</v>
      </c>
      <c r="J77" s="73"/>
      <c r="K77" s="7"/>
      <c r="L77" s="149"/>
      <c r="M77" s="148"/>
      <c r="N77" s="148"/>
    </row>
    <row r="78" spans="3:14" ht="14.25" x14ac:dyDescent="0.2">
      <c r="C78" s="4"/>
      <c r="D78" s="44"/>
      <c r="E78" s="66" t="str">
        <f t="shared" si="4"/>
        <v>[insert class name]</v>
      </c>
      <c r="F78" s="69"/>
      <c r="G78" s="69"/>
      <c r="H78" s="69"/>
      <c r="I78" s="72">
        <f t="shared" si="5"/>
        <v>0</v>
      </c>
      <c r="J78" s="73"/>
      <c r="K78" s="7"/>
      <c r="L78" s="149"/>
      <c r="M78" s="148"/>
      <c r="N78" s="148"/>
    </row>
    <row r="79" spans="3:14" ht="14.25" x14ac:dyDescent="0.2">
      <c r="C79" s="4"/>
      <c r="D79" s="44"/>
      <c r="E79" s="66" t="str">
        <f t="shared" si="4"/>
        <v>[insert class name]</v>
      </c>
      <c r="F79" s="69"/>
      <c r="G79" s="69"/>
      <c r="H79" s="69"/>
      <c r="I79" s="72">
        <f t="shared" si="5"/>
        <v>0</v>
      </c>
      <c r="J79" s="73"/>
      <c r="K79" s="7"/>
      <c r="L79" s="149"/>
      <c r="M79" s="148"/>
      <c r="N79" s="148"/>
    </row>
    <row r="80" spans="3:14" ht="14.25" x14ac:dyDescent="0.2">
      <c r="C80" s="4"/>
      <c r="D80" s="44"/>
      <c r="E80" s="66" t="str">
        <f t="shared" si="4"/>
        <v>[insert class name]</v>
      </c>
      <c r="F80" s="69"/>
      <c r="G80" s="69"/>
      <c r="H80" s="69"/>
      <c r="I80" s="72">
        <f t="shared" si="5"/>
        <v>0</v>
      </c>
      <c r="J80" s="73"/>
      <c r="K80" s="7"/>
      <c r="L80" s="149"/>
      <c r="M80" s="148"/>
      <c r="N80" s="148"/>
    </row>
    <row r="81" spans="3:14" ht="14.25" x14ac:dyDescent="0.2">
      <c r="C81" s="4"/>
      <c r="D81" s="44"/>
      <c r="E81" s="66" t="str">
        <f t="shared" si="4"/>
        <v>[insert class name]</v>
      </c>
      <c r="F81" s="69"/>
      <c r="G81" s="69"/>
      <c r="H81" s="69"/>
      <c r="I81" s="72">
        <f t="shared" si="5"/>
        <v>0</v>
      </c>
      <c r="J81" s="73"/>
      <c r="K81" s="7"/>
      <c r="L81" s="149"/>
      <c r="M81" s="151"/>
      <c r="N81" s="151"/>
    </row>
    <row r="82" spans="3:14" ht="14.25" x14ac:dyDescent="0.2">
      <c r="C82" s="4"/>
      <c r="D82" s="44"/>
      <c r="E82" s="66" t="str">
        <f t="shared" si="4"/>
        <v>[insert class name]</v>
      </c>
      <c r="F82" s="69"/>
      <c r="G82" s="69"/>
      <c r="H82" s="69"/>
      <c r="I82" s="72">
        <f t="shared" si="5"/>
        <v>0</v>
      </c>
      <c r="J82" s="73"/>
      <c r="K82" s="7"/>
      <c r="L82" s="149"/>
      <c r="M82" s="151"/>
      <c r="N82" s="151"/>
    </row>
    <row r="83" spans="3:14" ht="14.25" x14ac:dyDescent="0.2">
      <c r="C83" s="4"/>
      <c r="D83" s="44"/>
      <c r="E83" s="66" t="str">
        <f t="shared" ref="E83:E91" si="6">E60</f>
        <v>[insert class name]</v>
      </c>
      <c r="F83" s="69"/>
      <c r="G83" s="69"/>
      <c r="H83" s="69"/>
      <c r="I83" s="72">
        <f t="shared" si="5"/>
        <v>0</v>
      </c>
      <c r="J83" s="73"/>
      <c r="K83" s="7"/>
      <c r="L83" s="149"/>
      <c r="M83" s="151"/>
      <c r="N83" s="151"/>
    </row>
    <row r="84" spans="3:14" ht="14.25" x14ac:dyDescent="0.2">
      <c r="C84" s="4"/>
      <c r="D84" s="44"/>
      <c r="E84" s="66" t="str">
        <f t="shared" si="6"/>
        <v>[insert class name]</v>
      </c>
      <c r="F84" s="69"/>
      <c r="G84" s="69"/>
      <c r="H84" s="69"/>
      <c r="I84" s="72">
        <f t="shared" si="5"/>
        <v>0</v>
      </c>
      <c r="J84" s="73"/>
      <c r="K84" s="7"/>
      <c r="L84" s="149"/>
      <c r="M84" s="151"/>
      <c r="N84" s="151"/>
    </row>
    <row r="85" spans="3:14" ht="14.25" x14ac:dyDescent="0.2">
      <c r="C85" s="4"/>
      <c r="D85" s="44"/>
      <c r="E85" s="66" t="str">
        <f t="shared" si="6"/>
        <v>[insert class name]</v>
      </c>
      <c r="F85" s="69"/>
      <c r="G85" s="69"/>
      <c r="H85" s="69"/>
      <c r="I85" s="72">
        <f>(I25-H25)*H44</f>
        <v>0</v>
      </c>
      <c r="J85" s="73"/>
      <c r="K85" s="7"/>
      <c r="L85" s="149"/>
      <c r="M85" s="151"/>
      <c r="N85" s="151"/>
    </row>
    <row r="86" spans="3:14" ht="14.25" x14ac:dyDescent="0.2">
      <c r="C86" s="4"/>
      <c r="D86" s="44"/>
      <c r="E86" s="66" t="str">
        <f t="shared" si="6"/>
        <v>[insert class name]</v>
      </c>
      <c r="F86" s="69"/>
      <c r="G86" s="69"/>
      <c r="H86" s="69"/>
      <c r="I86" s="72">
        <f>(I26-H26)*H45</f>
        <v>0</v>
      </c>
      <c r="J86" s="73"/>
      <c r="K86" s="7"/>
      <c r="L86" s="149"/>
      <c r="M86" s="151"/>
      <c r="N86" s="151"/>
    </row>
    <row r="87" spans="3:14" ht="14.25" x14ac:dyDescent="0.2">
      <c r="C87" s="4"/>
      <c r="D87" s="44"/>
      <c r="E87" s="66" t="str">
        <f t="shared" si="6"/>
        <v>[insert class name]</v>
      </c>
      <c r="F87" s="69"/>
      <c r="G87" s="69"/>
      <c r="H87" s="69"/>
      <c r="I87" s="72">
        <f t="shared" si="5"/>
        <v>0</v>
      </c>
      <c r="J87" s="73"/>
      <c r="K87" s="7"/>
      <c r="L87" s="149"/>
      <c r="M87" s="151"/>
      <c r="N87" s="151"/>
    </row>
    <row r="88" spans="3:14" ht="14.25" x14ac:dyDescent="0.2">
      <c r="C88" s="4"/>
      <c r="D88" s="44"/>
      <c r="E88" s="66" t="str">
        <f t="shared" si="6"/>
        <v>[insert class name]</v>
      </c>
      <c r="F88" s="69"/>
      <c r="G88" s="69"/>
      <c r="H88" s="69"/>
      <c r="I88" s="72">
        <f t="shared" si="5"/>
        <v>0</v>
      </c>
      <c r="J88" s="73"/>
      <c r="K88" s="7"/>
      <c r="L88" s="149"/>
      <c r="M88" s="151"/>
      <c r="N88" s="151"/>
    </row>
    <row r="89" spans="3:14" ht="14.25" x14ac:dyDescent="0.2">
      <c r="C89" s="4"/>
      <c r="D89" s="44"/>
      <c r="E89" s="66" t="str">
        <f t="shared" si="6"/>
        <v>[insert class name]</v>
      </c>
      <c r="F89" s="69"/>
      <c r="G89" s="69"/>
      <c r="H89" s="69"/>
      <c r="I89" s="72">
        <f t="shared" si="5"/>
        <v>0</v>
      </c>
      <c r="J89" s="73"/>
      <c r="K89" s="7"/>
      <c r="L89" s="145"/>
      <c r="M89" s="151"/>
      <c r="N89" s="151"/>
    </row>
    <row r="90" spans="3:14" ht="14.25" x14ac:dyDescent="0.2">
      <c r="C90" s="4"/>
      <c r="D90" s="44"/>
      <c r="E90" s="66" t="str">
        <f t="shared" si="6"/>
        <v>[insert class name]</v>
      </c>
      <c r="F90" s="69"/>
      <c r="G90" s="69"/>
      <c r="H90" s="69"/>
      <c r="I90" s="72">
        <f t="shared" si="5"/>
        <v>0</v>
      </c>
      <c r="J90" s="73"/>
      <c r="K90" s="7"/>
      <c r="L90" s="145"/>
      <c r="M90" s="151"/>
      <c r="N90" s="151"/>
    </row>
    <row r="91" spans="3:14" ht="14.25" x14ac:dyDescent="0.2">
      <c r="C91" s="4"/>
      <c r="D91" s="44"/>
      <c r="E91" s="66" t="str">
        <f t="shared" si="6"/>
        <v>[insert class name]</v>
      </c>
      <c r="F91" s="69"/>
      <c r="G91" s="69"/>
      <c r="H91" s="69"/>
      <c r="I91" s="72">
        <f t="shared" si="5"/>
        <v>0</v>
      </c>
      <c r="J91" s="73"/>
      <c r="K91" s="7"/>
      <c r="L91" s="145"/>
      <c r="M91" s="151"/>
      <c r="N91" s="151"/>
    </row>
    <row r="92" spans="3:14" ht="15.75" thickBot="1" x14ac:dyDescent="0.25">
      <c r="C92" s="4"/>
      <c r="D92" s="44"/>
      <c r="E92" s="67" t="s">
        <v>4</v>
      </c>
      <c r="F92" s="69"/>
      <c r="G92" s="69"/>
      <c r="H92" s="69"/>
      <c r="I92" s="78">
        <f>SUM(I76:I91)</f>
        <v>0</v>
      </c>
      <c r="J92" s="73"/>
      <c r="K92" s="7"/>
      <c r="L92" s="145"/>
      <c r="M92" s="151"/>
      <c r="N92" s="151"/>
    </row>
    <row r="93" spans="3:14" ht="15.75" thickTop="1" x14ac:dyDescent="0.2">
      <c r="C93" s="4"/>
      <c r="D93" s="44"/>
      <c r="E93" s="90"/>
      <c r="F93" s="69"/>
      <c r="G93" s="69"/>
      <c r="H93" s="69"/>
      <c r="I93" s="73"/>
      <c r="J93" s="73"/>
      <c r="K93" s="7"/>
      <c r="L93" s="145"/>
      <c r="M93" s="154"/>
      <c r="N93" s="154"/>
    </row>
    <row r="94" spans="3:14" ht="15" x14ac:dyDescent="0.2">
      <c r="C94" s="4"/>
      <c r="D94" s="44"/>
      <c r="E94" s="63" t="s">
        <v>133</v>
      </c>
      <c r="F94" s="92"/>
      <c r="G94" s="69"/>
      <c r="H94" s="69"/>
      <c r="I94" s="72">
        <f>(I73-H73)*H72</f>
        <v>0</v>
      </c>
      <c r="J94" s="93"/>
      <c r="K94" s="7"/>
      <c r="L94" s="145"/>
      <c r="M94" s="193"/>
      <c r="N94" s="193"/>
    </row>
    <row r="95" spans="3:14" ht="13.5" customHeight="1" thickBot="1" x14ac:dyDescent="0.25">
      <c r="C95" s="4"/>
      <c r="D95" s="44"/>
      <c r="E95" s="58"/>
      <c r="F95" s="58"/>
      <c r="G95" s="58"/>
      <c r="H95" s="58"/>
      <c r="I95" s="47"/>
      <c r="J95" s="58"/>
      <c r="K95" s="7"/>
      <c r="L95" s="145"/>
      <c r="M95" s="193"/>
      <c r="N95" s="193"/>
    </row>
    <row r="96" spans="3:14" ht="12.75" customHeight="1" x14ac:dyDescent="0.2">
      <c r="C96" s="40"/>
      <c r="D96" s="43"/>
      <c r="E96" s="48"/>
      <c r="F96" s="48"/>
      <c r="G96" s="49"/>
      <c r="H96" s="49"/>
      <c r="I96" s="49"/>
      <c r="J96" s="49"/>
      <c r="K96" s="41"/>
      <c r="L96" s="145"/>
      <c r="M96" s="194" t="s">
        <v>150</v>
      </c>
      <c r="N96" s="151"/>
    </row>
    <row r="97" spans="3:14" ht="14.25" x14ac:dyDescent="0.2">
      <c r="C97" s="4"/>
      <c r="D97" s="46"/>
      <c r="E97" s="111" t="s">
        <v>148</v>
      </c>
      <c r="F97" s="58"/>
      <c r="G97" s="114">
        <v>2.2499999999999999E-2</v>
      </c>
      <c r="H97" s="51"/>
      <c r="I97" s="51"/>
      <c r="J97" s="51"/>
      <c r="K97" s="7"/>
      <c r="L97" s="145"/>
      <c r="M97" s="195"/>
      <c r="N97" s="151"/>
    </row>
    <row r="98" spans="3:14" ht="14.25" x14ac:dyDescent="0.2">
      <c r="C98" s="4"/>
      <c r="D98" s="50"/>
      <c r="E98" s="111" t="s">
        <v>111</v>
      </c>
      <c r="F98" s="64"/>
      <c r="G98" s="115" t="str">
        <f>IFERROR((H12+H13+I92+I94)/I69,"")</f>
        <v/>
      </c>
      <c r="H98" s="51"/>
      <c r="I98" s="51"/>
      <c r="J98" s="51"/>
      <c r="K98" s="7"/>
      <c r="L98" s="145"/>
      <c r="M98" s="196"/>
      <c r="N98" s="151"/>
    </row>
    <row r="99" spans="3:14" ht="14.25" x14ac:dyDescent="0.2">
      <c r="C99" s="4"/>
      <c r="D99" s="50"/>
      <c r="E99" s="91" t="s">
        <v>113</v>
      </c>
      <c r="F99" s="65"/>
      <c r="G99" s="115" t="str">
        <f>IFERROR((J12+J13)/J69,"")</f>
        <v/>
      </c>
      <c r="H99" s="51"/>
      <c r="I99" s="51"/>
      <c r="J99" s="51"/>
      <c r="K99" s="7"/>
      <c r="L99" s="145"/>
      <c r="M99" s="151"/>
      <c r="N99" s="151"/>
    </row>
    <row r="100" spans="3:14" ht="14.25" customHeight="1" x14ac:dyDescent="0.2">
      <c r="C100" s="4"/>
      <c r="D100" s="52" t="s">
        <v>17</v>
      </c>
      <c r="E100" s="91" t="s">
        <v>119</v>
      </c>
      <c r="F100" s="65"/>
      <c r="G100" s="115" t="str">
        <f>IFERROR(G98*(1+G97),"")</f>
        <v/>
      </c>
      <c r="H100" s="51"/>
      <c r="I100" s="51"/>
      <c r="J100" s="51"/>
      <c r="K100" s="7"/>
      <c r="L100" s="145"/>
      <c r="M100" s="151"/>
      <c r="N100" s="151"/>
    </row>
    <row r="101" spans="3:14" ht="14.25" x14ac:dyDescent="0.2">
      <c r="C101" s="4"/>
      <c r="D101" s="52"/>
      <c r="E101" s="91" t="s">
        <v>125</v>
      </c>
      <c r="F101" s="65"/>
      <c r="G101" s="112" t="str">
        <f>IFERROR(G99/G98-1, " ")</f>
        <v xml:space="preserve"> </v>
      </c>
      <c r="H101" s="51"/>
      <c r="I101" s="51"/>
      <c r="J101" s="51"/>
      <c r="K101" s="7"/>
      <c r="L101" s="145"/>
      <c r="M101" s="151"/>
      <c r="N101" s="151"/>
    </row>
    <row r="102" spans="3:14" ht="13.5" thickBot="1" x14ac:dyDescent="0.25">
      <c r="C102" s="36"/>
      <c r="D102" s="53"/>
      <c r="E102" s="54"/>
      <c r="F102" s="54"/>
      <c r="G102" s="54"/>
      <c r="H102" s="54"/>
      <c r="I102" s="54"/>
      <c r="J102" s="54"/>
      <c r="K102" s="39"/>
      <c r="L102" s="145"/>
      <c r="M102" s="155"/>
      <c r="N102" s="155"/>
    </row>
    <row r="103" spans="3:14" ht="27.75" customHeight="1" thickBot="1" x14ac:dyDescent="0.25">
      <c r="C103" s="5"/>
      <c r="D103" s="52"/>
      <c r="E103" s="55"/>
      <c r="F103" s="55"/>
      <c r="G103" s="55"/>
      <c r="H103" s="55"/>
      <c r="I103" s="55"/>
      <c r="J103" s="55"/>
      <c r="K103" s="5"/>
      <c r="L103" s="145"/>
      <c r="M103" s="155"/>
      <c r="N103" s="155"/>
    </row>
    <row r="104" spans="3:14" ht="18.75" customHeight="1" x14ac:dyDescent="0.2">
      <c r="C104" s="201" t="s">
        <v>118</v>
      </c>
      <c r="D104" s="202"/>
      <c r="E104" s="202"/>
      <c r="F104" s="56"/>
      <c r="G104" s="56"/>
      <c r="H104" s="56"/>
      <c r="I104" s="56"/>
      <c r="J104" s="56"/>
      <c r="K104" s="41"/>
      <c r="L104" s="145"/>
      <c r="M104" s="155"/>
      <c r="N104" s="155"/>
    </row>
    <row r="105" spans="3:14" ht="15" customHeight="1" x14ac:dyDescent="0.2">
      <c r="C105" s="4"/>
      <c r="D105" s="52"/>
      <c r="E105" s="55"/>
      <c r="F105" s="55"/>
      <c r="G105" s="55"/>
      <c r="H105" s="203" t="s">
        <v>110</v>
      </c>
      <c r="I105" s="203"/>
      <c r="J105" s="61" t="s">
        <v>121</v>
      </c>
      <c r="K105" s="7"/>
      <c r="L105" s="145"/>
      <c r="M105" s="207" t="s">
        <v>140</v>
      </c>
      <c r="N105" s="155"/>
    </row>
    <row r="106" spans="3:14" ht="30" x14ac:dyDescent="0.2">
      <c r="C106" s="4"/>
      <c r="D106" s="52"/>
      <c r="E106" s="55"/>
      <c r="F106" s="55"/>
      <c r="G106" s="55"/>
      <c r="H106" s="60" t="s">
        <v>114</v>
      </c>
      <c r="I106" s="60" t="s">
        <v>123</v>
      </c>
      <c r="J106" s="60" t="s">
        <v>122</v>
      </c>
      <c r="K106" s="7"/>
      <c r="L106" s="145"/>
      <c r="M106" s="192"/>
      <c r="N106" s="155"/>
    </row>
    <row r="107" spans="3:14" ht="15" x14ac:dyDescent="0.2">
      <c r="C107" s="4"/>
      <c r="D107" s="52"/>
      <c r="E107" s="90" t="s">
        <v>13</v>
      </c>
      <c r="F107" s="69"/>
      <c r="G107" s="69"/>
      <c r="H107" s="94"/>
      <c r="I107" s="69"/>
      <c r="J107" s="95"/>
      <c r="K107" s="7"/>
      <c r="L107" s="145"/>
      <c r="M107" s="155"/>
      <c r="N107" s="155"/>
    </row>
    <row r="108" spans="3:14" ht="14.25" x14ac:dyDescent="0.2">
      <c r="C108" s="4"/>
      <c r="D108" s="52"/>
      <c r="E108" s="65" t="s">
        <v>135</v>
      </c>
      <c r="F108" s="69"/>
      <c r="G108" s="69"/>
      <c r="H108" s="96"/>
      <c r="I108" s="97"/>
      <c r="J108" s="98"/>
      <c r="K108" s="7"/>
      <c r="L108" s="145"/>
      <c r="M108" s="191" t="s">
        <v>138</v>
      </c>
      <c r="N108" s="155"/>
    </row>
    <row r="109" spans="3:14" ht="14.25" x14ac:dyDescent="0.2">
      <c r="C109" s="4"/>
      <c r="D109" s="52"/>
      <c r="E109" s="99" t="s">
        <v>115</v>
      </c>
      <c r="F109" s="69"/>
      <c r="G109" s="69"/>
      <c r="H109" s="113"/>
      <c r="I109" s="113"/>
      <c r="J109" s="113"/>
      <c r="K109" s="7"/>
      <c r="L109" s="145"/>
      <c r="M109" s="192"/>
      <c r="N109" s="155"/>
    </row>
    <row r="110" spans="3:14" ht="14.25" x14ac:dyDescent="0.2">
      <c r="C110" s="4"/>
      <c r="D110" s="52"/>
      <c r="E110" s="99" t="s">
        <v>116</v>
      </c>
      <c r="F110" s="69"/>
      <c r="G110" s="69"/>
      <c r="H110" s="113"/>
      <c r="I110" s="113"/>
      <c r="J110" s="113"/>
      <c r="K110" s="7"/>
      <c r="L110" s="145"/>
      <c r="M110" s="155"/>
      <c r="N110" s="155"/>
    </row>
    <row r="111" spans="3:14" ht="14.25" x14ac:dyDescent="0.2">
      <c r="C111" s="4"/>
      <c r="D111" s="52"/>
      <c r="E111" s="65"/>
      <c r="F111" s="69"/>
      <c r="G111" s="69"/>
      <c r="H111" s="100"/>
      <c r="I111" s="101"/>
      <c r="J111" s="102"/>
      <c r="K111" s="7"/>
      <c r="L111" s="145"/>
      <c r="M111" s="145"/>
      <c r="N111" s="145"/>
    </row>
    <row r="112" spans="3:14" ht="14.25" x14ac:dyDescent="0.2">
      <c r="C112" s="4"/>
      <c r="D112" s="52"/>
      <c r="E112" s="91" t="s">
        <v>19</v>
      </c>
      <c r="F112" s="69"/>
      <c r="G112" s="69"/>
      <c r="H112" s="113"/>
      <c r="I112" s="113"/>
      <c r="J112" s="113"/>
      <c r="K112" s="7"/>
      <c r="L112" s="145"/>
      <c r="M112" s="145"/>
      <c r="N112" s="145"/>
    </row>
    <row r="113" spans="3:14" ht="14.25" x14ac:dyDescent="0.2">
      <c r="C113" s="4"/>
      <c r="D113" s="52"/>
      <c r="E113" s="65"/>
      <c r="F113" s="69"/>
      <c r="G113" s="69"/>
      <c r="H113" s="100"/>
      <c r="I113" s="101"/>
      <c r="J113" s="102"/>
      <c r="K113" s="7"/>
      <c r="L113" s="145"/>
      <c r="M113" s="145"/>
      <c r="N113" s="145"/>
    </row>
    <row r="114" spans="3:14" ht="14.25" x14ac:dyDescent="0.2">
      <c r="C114" s="4"/>
      <c r="D114" s="52"/>
      <c r="E114" s="65" t="s">
        <v>136</v>
      </c>
      <c r="F114" s="69"/>
      <c r="G114" s="69"/>
      <c r="H114" s="103"/>
      <c r="I114" s="104"/>
      <c r="J114" s="105"/>
      <c r="K114" s="7"/>
      <c r="L114" s="145"/>
      <c r="M114" s="145"/>
      <c r="N114" s="145"/>
    </row>
    <row r="115" spans="3:14" ht="14.25" x14ac:dyDescent="0.2">
      <c r="C115" s="4"/>
      <c r="D115" s="52"/>
      <c r="E115" s="106" t="s">
        <v>10</v>
      </c>
      <c r="F115" s="69"/>
      <c r="G115" s="69"/>
      <c r="H115" s="113"/>
      <c r="I115" s="113"/>
      <c r="J115" s="113"/>
      <c r="K115" s="7"/>
      <c r="L115" s="145"/>
      <c r="M115" s="145"/>
      <c r="N115" s="145"/>
    </row>
    <row r="116" spans="3:14" ht="14.25" x14ac:dyDescent="0.2">
      <c r="C116" s="4"/>
      <c r="D116" s="52"/>
      <c r="E116" s="106" t="s">
        <v>2</v>
      </c>
      <c r="F116" s="69"/>
      <c r="G116" s="69"/>
      <c r="H116" s="113"/>
      <c r="I116" s="113"/>
      <c r="J116" s="113"/>
      <c r="K116" s="7"/>
      <c r="L116" s="145"/>
      <c r="M116" s="145"/>
      <c r="N116" s="145"/>
    </row>
    <row r="117" spans="3:14" ht="14.25" x14ac:dyDescent="0.2">
      <c r="C117" s="4"/>
      <c r="D117" s="52"/>
      <c r="E117" s="106" t="s">
        <v>9</v>
      </c>
      <c r="F117" s="69"/>
      <c r="G117" s="69"/>
      <c r="H117" s="113"/>
      <c r="I117" s="113"/>
      <c r="J117" s="113"/>
      <c r="K117" s="7"/>
      <c r="L117" s="145"/>
      <c r="M117" s="145"/>
      <c r="N117" s="145"/>
    </row>
    <row r="118" spans="3:14" ht="14.25" x14ac:dyDescent="0.2">
      <c r="C118" s="4"/>
      <c r="D118" s="52"/>
      <c r="E118" s="106" t="s">
        <v>3</v>
      </c>
      <c r="F118" s="69"/>
      <c r="G118" s="69"/>
      <c r="H118" s="113"/>
      <c r="I118" s="113"/>
      <c r="J118" s="113"/>
      <c r="K118" s="7"/>
      <c r="L118" s="145"/>
      <c r="M118" s="145"/>
      <c r="N118" s="145"/>
    </row>
    <row r="119" spans="3:14" ht="14.25" x14ac:dyDescent="0.2">
      <c r="C119" s="4"/>
      <c r="D119" s="52"/>
      <c r="E119" s="106" t="s">
        <v>15</v>
      </c>
      <c r="F119" s="69"/>
      <c r="G119" s="69"/>
      <c r="H119" s="113"/>
      <c r="I119" s="113"/>
      <c r="J119" s="113"/>
      <c r="K119" s="7"/>
      <c r="L119" s="145"/>
      <c r="M119" s="145"/>
      <c r="N119" s="145"/>
    </row>
    <row r="120" spans="3:14" ht="14.25" x14ac:dyDescent="0.2">
      <c r="C120" s="4"/>
      <c r="D120" s="20"/>
      <c r="E120" s="106" t="s">
        <v>5</v>
      </c>
      <c r="F120" s="107"/>
      <c r="G120" s="107"/>
      <c r="H120" s="113"/>
      <c r="I120" s="113"/>
      <c r="J120" s="113"/>
      <c r="K120" s="7"/>
      <c r="L120" s="145"/>
      <c r="M120" s="145"/>
      <c r="N120" s="145"/>
    </row>
    <row r="121" spans="3:14" ht="15.75" thickBot="1" x14ac:dyDescent="0.25">
      <c r="C121" s="4"/>
      <c r="D121" s="20"/>
      <c r="E121" s="108" t="s">
        <v>4</v>
      </c>
      <c r="F121" s="107"/>
      <c r="G121" s="107"/>
      <c r="H121" s="109">
        <f>SUM(H115:H120)</f>
        <v>0</v>
      </c>
      <c r="I121" s="109">
        <f>SUM(I115:I120)</f>
        <v>0</v>
      </c>
      <c r="J121" s="110">
        <f>SUM(J115:J120)</f>
        <v>0</v>
      </c>
      <c r="K121" s="7"/>
      <c r="L121" s="145"/>
      <c r="M121" s="145"/>
      <c r="N121" s="145"/>
    </row>
    <row r="122" spans="3:14" ht="14.25" thickTop="1" thickBot="1" x14ac:dyDescent="0.25">
      <c r="C122" s="36"/>
      <c r="D122" s="37"/>
      <c r="E122" s="54"/>
      <c r="F122" s="38"/>
      <c r="G122" s="38"/>
      <c r="H122" s="38"/>
      <c r="I122" s="38"/>
      <c r="J122" s="38"/>
      <c r="K122" s="39"/>
      <c r="L122" s="145"/>
      <c r="M122" s="145"/>
      <c r="N122" s="145"/>
    </row>
    <row r="123" spans="3:14" ht="27.75" customHeight="1" thickBot="1" x14ac:dyDescent="0.25">
      <c r="C123" s="5"/>
      <c r="D123" s="20"/>
      <c r="E123" s="55"/>
      <c r="F123" s="157"/>
      <c r="G123" s="157"/>
      <c r="H123" s="157"/>
      <c r="I123" s="157"/>
      <c r="J123" s="157"/>
      <c r="K123" s="5"/>
      <c r="L123" s="145"/>
      <c r="M123" s="145"/>
      <c r="N123" s="145"/>
    </row>
    <row r="124" spans="3:14" ht="15.75" x14ac:dyDescent="0.25">
      <c r="C124" s="182" t="s">
        <v>152</v>
      </c>
      <c r="D124" s="183"/>
      <c r="E124" s="183"/>
      <c r="F124" s="183"/>
      <c r="G124" s="183"/>
      <c r="H124" s="183"/>
      <c r="I124" s="183"/>
      <c r="J124" s="183"/>
      <c r="K124" s="184"/>
      <c r="L124" s="145"/>
      <c r="M124" s="145"/>
      <c r="N124" s="145"/>
    </row>
    <row r="125" spans="3:14" x14ac:dyDescent="0.2">
      <c r="C125" s="185"/>
      <c r="D125" s="186"/>
      <c r="E125" s="186"/>
      <c r="F125" s="186"/>
      <c r="G125" s="186"/>
      <c r="H125" s="186"/>
      <c r="I125" s="186"/>
      <c r="J125" s="186"/>
      <c r="K125" s="187"/>
      <c r="L125" s="145"/>
      <c r="M125" s="145"/>
      <c r="N125" s="145"/>
    </row>
    <row r="126" spans="3:14" x14ac:dyDescent="0.2">
      <c r="C126" s="185"/>
      <c r="D126" s="186"/>
      <c r="E126" s="186"/>
      <c r="F126" s="186"/>
      <c r="G126" s="186"/>
      <c r="H126" s="186"/>
      <c r="I126" s="186"/>
      <c r="J126" s="186"/>
      <c r="K126" s="187"/>
      <c r="L126" s="145"/>
      <c r="M126" s="145"/>
      <c r="N126" s="145"/>
    </row>
    <row r="127" spans="3:14" x14ac:dyDescent="0.2">
      <c r="C127" s="185"/>
      <c r="D127" s="186"/>
      <c r="E127" s="186"/>
      <c r="F127" s="186"/>
      <c r="G127" s="186"/>
      <c r="H127" s="186"/>
      <c r="I127" s="186"/>
      <c r="J127" s="186"/>
      <c r="K127" s="187"/>
      <c r="L127" s="145"/>
      <c r="M127" s="145"/>
      <c r="N127" s="145"/>
    </row>
    <row r="128" spans="3:14" x14ac:dyDescent="0.2">
      <c r="C128" s="185"/>
      <c r="D128" s="186"/>
      <c r="E128" s="186"/>
      <c r="F128" s="186"/>
      <c r="G128" s="186"/>
      <c r="H128" s="186"/>
      <c r="I128" s="186"/>
      <c r="J128" s="186"/>
      <c r="K128" s="187"/>
      <c r="L128" s="145"/>
      <c r="M128" s="145"/>
      <c r="N128" s="145"/>
    </row>
    <row r="129" spans="3:14" x14ac:dyDescent="0.2">
      <c r="C129" s="185"/>
      <c r="D129" s="186"/>
      <c r="E129" s="186"/>
      <c r="F129" s="186"/>
      <c r="G129" s="186"/>
      <c r="H129" s="186"/>
      <c r="I129" s="186"/>
      <c r="J129" s="186"/>
      <c r="K129" s="187"/>
      <c r="L129" s="145"/>
      <c r="M129" s="145"/>
      <c r="N129" s="145"/>
    </row>
    <row r="130" spans="3:14" x14ac:dyDescent="0.2">
      <c r="C130" s="185"/>
      <c r="D130" s="186"/>
      <c r="E130" s="186"/>
      <c r="F130" s="186"/>
      <c r="G130" s="186"/>
      <c r="H130" s="186"/>
      <c r="I130" s="186"/>
      <c r="J130" s="186"/>
      <c r="K130" s="187"/>
      <c r="L130" s="145"/>
      <c r="M130" s="145"/>
      <c r="N130" s="145"/>
    </row>
    <row r="131" spans="3:14" x14ac:dyDescent="0.2">
      <c r="C131" s="185"/>
      <c r="D131" s="186"/>
      <c r="E131" s="186"/>
      <c r="F131" s="186"/>
      <c r="G131" s="186"/>
      <c r="H131" s="186"/>
      <c r="I131" s="186"/>
      <c r="J131" s="186"/>
      <c r="K131" s="187"/>
      <c r="L131" s="145"/>
      <c r="M131" s="145"/>
      <c r="N131" s="145"/>
    </row>
    <row r="132" spans="3:14" x14ac:dyDescent="0.2">
      <c r="C132" s="185"/>
      <c r="D132" s="186"/>
      <c r="E132" s="186"/>
      <c r="F132" s="186"/>
      <c r="G132" s="186"/>
      <c r="H132" s="186"/>
      <c r="I132" s="186"/>
      <c r="J132" s="186"/>
      <c r="K132" s="187"/>
      <c r="L132" s="145"/>
      <c r="M132" s="145"/>
      <c r="N132" s="145"/>
    </row>
    <row r="133" spans="3:14" x14ac:dyDescent="0.2">
      <c r="C133" s="185"/>
      <c r="D133" s="186"/>
      <c r="E133" s="186"/>
      <c r="F133" s="186"/>
      <c r="G133" s="186"/>
      <c r="H133" s="186"/>
      <c r="I133" s="186"/>
      <c r="J133" s="186"/>
      <c r="K133" s="187"/>
      <c r="L133" s="145"/>
      <c r="M133" s="145"/>
      <c r="N133" s="145"/>
    </row>
    <row r="134" spans="3:14" x14ac:dyDescent="0.2">
      <c r="C134" s="185"/>
      <c r="D134" s="186"/>
      <c r="E134" s="186"/>
      <c r="F134" s="186"/>
      <c r="G134" s="186"/>
      <c r="H134" s="186"/>
      <c r="I134" s="186"/>
      <c r="J134" s="186"/>
      <c r="K134" s="187"/>
      <c r="L134" s="145"/>
      <c r="M134" s="145"/>
      <c r="N134" s="145"/>
    </row>
    <row r="135" spans="3:14" x14ac:dyDescent="0.2">
      <c r="C135" s="185"/>
      <c r="D135" s="186"/>
      <c r="E135" s="186"/>
      <c r="F135" s="186"/>
      <c r="G135" s="186"/>
      <c r="H135" s="186"/>
      <c r="I135" s="186"/>
      <c r="J135" s="186"/>
      <c r="K135" s="187"/>
      <c r="L135" s="145"/>
      <c r="M135" s="145"/>
      <c r="N135" s="145"/>
    </row>
    <row r="136" spans="3:14" x14ac:dyDescent="0.2">
      <c r="C136" s="185"/>
      <c r="D136" s="186"/>
      <c r="E136" s="186"/>
      <c r="F136" s="186"/>
      <c r="G136" s="186"/>
      <c r="H136" s="186"/>
      <c r="I136" s="186"/>
      <c r="J136" s="186"/>
      <c r="K136" s="187"/>
      <c r="L136" s="145"/>
      <c r="M136" s="145"/>
      <c r="N136" s="145"/>
    </row>
    <row r="137" spans="3:14" x14ac:dyDescent="0.2">
      <c r="C137" s="185"/>
      <c r="D137" s="186"/>
      <c r="E137" s="186"/>
      <c r="F137" s="186"/>
      <c r="G137" s="186"/>
      <c r="H137" s="186"/>
      <c r="I137" s="186"/>
      <c r="J137" s="186"/>
      <c r="K137" s="187"/>
      <c r="L137" s="145"/>
      <c r="M137" s="145"/>
      <c r="N137" s="145"/>
    </row>
    <row r="138" spans="3:14" x14ac:dyDescent="0.2">
      <c r="C138" s="185"/>
      <c r="D138" s="186"/>
      <c r="E138" s="186"/>
      <c r="F138" s="186"/>
      <c r="G138" s="186"/>
      <c r="H138" s="186"/>
      <c r="I138" s="186"/>
      <c r="J138" s="186"/>
      <c r="K138" s="187"/>
      <c r="L138" s="145"/>
      <c r="M138" s="145"/>
      <c r="N138" s="145"/>
    </row>
    <row r="139" spans="3:14" x14ac:dyDescent="0.2">
      <c r="C139" s="185"/>
      <c r="D139" s="186"/>
      <c r="E139" s="186"/>
      <c r="F139" s="186"/>
      <c r="G139" s="186"/>
      <c r="H139" s="186"/>
      <c r="I139" s="186"/>
      <c r="J139" s="186"/>
      <c r="K139" s="187"/>
      <c r="L139" s="145"/>
      <c r="M139" s="145"/>
      <c r="N139" s="145"/>
    </row>
    <row r="140" spans="3:14" x14ac:dyDescent="0.2">
      <c r="C140" s="185"/>
      <c r="D140" s="186"/>
      <c r="E140" s="186"/>
      <c r="F140" s="186"/>
      <c r="G140" s="186"/>
      <c r="H140" s="186"/>
      <c r="I140" s="186"/>
      <c r="J140" s="186"/>
      <c r="K140" s="187"/>
      <c r="L140" s="145"/>
      <c r="M140" s="145"/>
      <c r="N140" s="145"/>
    </row>
    <row r="141" spans="3:14" x14ac:dyDescent="0.2">
      <c r="C141" s="185"/>
      <c r="D141" s="186"/>
      <c r="E141" s="186"/>
      <c r="F141" s="186"/>
      <c r="G141" s="186"/>
      <c r="H141" s="186"/>
      <c r="I141" s="186"/>
      <c r="J141" s="186"/>
      <c r="K141" s="187"/>
      <c r="L141" s="145"/>
      <c r="M141" s="145"/>
      <c r="N141" s="145"/>
    </row>
    <row r="142" spans="3:14" ht="13.5" thickBot="1" x14ac:dyDescent="0.25">
      <c r="C142" s="188"/>
      <c r="D142" s="189"/>
      <c r="E142" s="189"/>
      <c r="F142" s="189"/>
      <c r="G142" s="189"/>
      <c r="H142" s="189"/>
      <c r="I142" s="189"/>
      <c r="J142" s="189"/>
      <c r="K142" s="190"/>
    </row>
    <row r="143" spans="3:14" x14ac:dyDescent="0.2">
      <c r="G143" s="3"/>
      <c r="H143" s="3"/>
      <c r="I143" s="3"/>
      <c r="J143" s="3"/>
    </row>
    <row r="144" spans="3:14" hidden="1" x14ac:dyDescent="0.2"/>
    <row r="145" spans="1:14" hidden="1" x14ac:dyDescent="0.2"/>
    <row r="146" spans="1:14" hidden="1" x14ac:dyDescent="0.2"/>
    <row r="147" spans="1:14" hidden="1" x14ac:dyDescent="0.2"/>
    <row r="148" spans="1:14" s="9" customFormat="1" hidden="1" x14ac:dyDescent="0.2">
      <c r="A148" s="3"/>
      <c r="B148" s="3"/>
      <c r="C148" s="3"/>
      <c r="D148" s="3"/>
      <c r="E148" s="21"/>
      <c r="F148" s="21"/>
      <c r="G148" s="10"/>
      <c r="H148" s="10"/>
      <c r="I148" s="10"/>
      <c r="J148" s="10"/>
      <c r="K148" s="3"/>
      <c r="L148" s="3"/>
      <c r="M148" s="3"/>
      <c r="N148" s="3"/>
    </row>
    <row r="149" spans="1:14" s="9" customFormat="1" hidden="1" x14ac:dyDescent="0.2">
      <c r="A149" s="3"/>
      <c r="B149" s="3"/>
      <c r="C149" s="3"/>
      <c r="D149" s="3"/>
      <c r="E149" s="21"/>
      <c r="F149" s="21"/>
      <c r="G149" s="10"/>
      <c r="H149" s="10"/>
      <c r="I149" s="10"/>
      <c r="J149" s="10"/>
      <c r="K149" s="3"/>
      <c r="L149" s="3"/>
      <c r="M149" s="3"/>
      <c r="N149" s="3"/>
    </row>
    <row r="150" spans="1:14" s="9" customFormat="1" hidden="1" x14ac:dyDescent="0.2">
      <c r="A150" s="3"/>
      <c r="B150" s="3"/>
      <c r="C150" s="3"/>
      <c r="D150" s="3"/>
      <c r="E150" s="21"/>
      <c r="F150" s="21"/>
      <c r="G150" s="10"/>
      <c r="H150" s="10"/>
      <c r="I150" s="10"/>
      <c r="J150" s="10"/>
      <c r="K150" s="3"/>
      <c r="L150" s="3"/>
      <c r="M150" s="3"/>
      <c r="N150" s="3"/>
    </row>
    <row r="151" spans="1:14" hidden="1" x14ac:dyDescent="0.2"/>
    <row r="152" spans="1:14" hidden="1" x14ac:dyDescent="0.2"/>
    <row r="153" spans="1:14" hidden="1" x14ac:dyDescent="0.2"/>
    <row r="154" spans="1:14" hidden="1" x14ac:dyDescent="0.2"/>
    <row r="155" spans="1:14" hidden="1" x14ac:dyDescent="0.2"/>
    <row r="156" spans="1:14" hidden="1" x14ac:dyDescent="0.2"/>
    <row r="157" spans="1:14" hidden="1" x14ac:dyDescent="0.2"/>
    <row r="158" spans="1:14" hidden="1" x14ac:dyDescent="0.2"/>
    <row r="159" spans="1:14" hidden="1" x14ac:dyDescent="0.2"/>
    <row r="160" spans="1:14" hidden="1" x14ac:dyDescent="0.2">
      <c r="G160" s="3"/>
      <c r="H160" s="3"/>
      <c r="I160" s="3"/>
      <c r="J160" s="3"/>
    </row>
    <row r="161" spans="7:10" hidden="1" x14ac:dyDescent="0.2">
      <c r="G161" s="3"/>
      <c r="H161" s="3"/>
      <c r="I161" s="3"/>
      <c r="J161" s="3"/>
    </row>
    <row r="162" spans="7:10" hidden="1" x14ac:dyDescent="0.2">
      <c r="G162" s="3"/>
      <c r="H162" s="3"/>
      <c r="I162" s="3"/>
      <c r="J162" s="3"/>
    </row>
    <row r="163" spans="7:10" hidden="1" x14ac:dyDescent="0.2">
      <c r="G163" s="3"/>
      <c r="H163" s="3"/>
      <c r="I163" s="3"/>
      <c r="J163" s="3"/>
    </row>
    <row r="164" spans="7:10" hidden="1" x14ac:dyDescent="0.2">
      <c r="G164" s="3"/>
      <c r="H164" s="3"/>
      <c r="I164" s="3"/>
      <c r="J164" s="3"/>
    </row>
    <row r="165" spans="7:10" hidden="1" x14ac:dyDescent="0.2">
      <c r="G165" s="3"/>
      <c r="H165" s="3"/>
      <c r="I165" s="3"/>
      <c r="J165" s="3"/>
    </row>
    <row r="166" spans="7:10" hidden="1" x14ac:dyDescent="0.2">
      <c r="G166" s="3"/>
      <c r="H166" s="3"/>
      <c r="I166" s="3"/>
      <c r="J166" s="3"/>
    </row>
    <row r="167" spans="7:10" hidden="1" x14ac:dyDescent="0.2">
      <c r="G167" s="3"/>
      <c r="H167" s="3"/>
      <c r="I167" s="3"/>
      <c r="J167" s="3"/>
    </row>
    <row r="168" spans="7:10" hidden="1" x14ac:dyDescent="0.2">
      <c r="G168" s="3"/>
      <c r="H168" s="3"/>
      <c r="I168" s="3"/>
      <c r="J168" s="3"/>
    </row>
    <row r="169" spans="7:10" hidden="1" x14ac:dyDescent="0.2">
      <c r="G169" s="3"/>
      <c r="H169" s="3"/>
      <c r="I169" s="3"/>
      <c r="J169" s="3"/>
    </row>
    <row r="170" spans="7:10" hidden="1" x14ac:dyDescent="0.2">
      <c r="G170" s="3"/>
      <c r="H170" s="3"/>
      <c r="I170" s="3"/>
      <c r="J170" s="3"/>
    </row>
    <row r="171" spans="7:10" hidden="1" x14ac:dyDescent="0.2">
      <c r="G171" s="3"/>
      <c r="H171" s="3"/>
      <c r="I171" s="3"/>
      <c r="J171" s="3"/>
    </row>
    <row r="172" spans="7:10" hidden="1" x14ac:dyDescent="0.2">
      <c r="G172" s="3"/>
      <c r="H172" s="3"/>
      <c r="I172" s="3"/>
      <c r="J172" s="3"/>
    </row>
    <row r="173" spans="7:10" hidden="1" x14ac:dyDescent="0.2">
      <c r="G173" s="3"/>
      <c r="H173" s="3"/>
      <c r="I173" s="3"/>
      <c r="J173" s="3"/>
    </row>
    <row r="174" spans="7:10" hidden="1" x14ac:dyDescent="0.2"/>
    <row r="175" spans="7:10" hidden="1" x14ac:dyDescent="0.2"/>
    <row r="176" spans="7:10"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sheetData>
  <sheetProtection password="D643" sheet="1" objects="1" scenarios="1"/>
  <mergeCells count="18">
    <mergeCell ref="M16:M18"/>
    <mergeCell ref="C5:E5"/>
    <mergeCell ref="C104:E104"/>
    <mergeCell ref="H8:I8"/>
    <mergeCell ref="H105:I105"/>
    <mergeCell ref="H9:H10"/>
    <mergeCell ref="I9:I10"/>
    <mergeCell ref="J9:J10"/>
    <mergeCell ref="M15:N15"/>
    <mergeCell ref="M53:M55"/>
    <mergeCell ref="M35:M37"/>
    <mergeCell ref="M72:M74"/>
    <mergeCell ref="M105:M106"/>
    <mergeCell ref="C124:K124"/>
    <mergeCell ref="C125:K142"/>
    <mergeCell ref="M108:M109"/>
    <mergeCell ref="M94:N95"/>
    <mergeCell ref="M96:M98"/>
  </mergeCells>
  <pageMargins left="0.25" right="0.25" top="0.75" bottom="0.75" header="0.3" footer="0.3"/>
  <pageSetup paperSize="8"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77"/>
  <sheetViews>
    <sheetView view="pageLayout" workbookViewId="0">
      <selection activeCell="J30" sqref="J30"/>
    </sheetView>
  </sheetViews>
  <sheetFormatPr defaultColWidth="0" defaultRowHeight="11.25" zeroHeight="1" x14ac:dyDescent="0.2"/>
  <cols>
    <col min="1" max="11" width="9.33203125" style="23" customWidth="1"/>
    <col min="12" max="16384" width="9.33203125" style="23" hidden="1"/>
  </cols>
  <sheetData>
    <row r="1" spans="1:10" x14ac:dyDescent="0.2"/>
    <row r="2" spans="1:10" ht="31.5" x14ac:dyDescent="0.5">
      <c r="A2" s="22" t="s">
        <v>21</v>
      </c>
    </row>
    <row r="3" spans="1:10" x14ac:dyDescent="0.2"/>
    <row r="4" spans="1:10" ht="15" x14ac:dyDescent="0.25">
      <c r="A4" s="25" t="s">
        <v>22</v>
      </c>
      <c r="B4" s="25"/>
      <c r="C4" s="25"/>
      <c r="D4" s="25"/>
      <c r="E4" s="25"/>
      <c r="F4" s="25"/>
      <c r="G4" s="25"/>
      <c r="H4" s="25"/>
      <c r="I4" s="25"/>
      <c r="J4" s="26"/>
    </row>
    <row r="5" spans="1:10" ht="15" x14ac:dyDescent="0.25">
      <c r="A5" s="26"/>
      <c r="B5" s="26"/>
      <c r="C5" s="26"/>
      <c r="D5" s="26"/>
      <c r="E5" s="26"/>
      <c r="F5" s="26"/>
      <c r="G5" s="26"/>
      <c r="H5" s="26"/>
      <c r="I5" s="26"/>
      <c r="J5" s="26"/>
    </row>
    <row r="6" spans="1:10" ht="15" x14ac:dyDescent="0.25">
      <c r="A6" s="26"/>
      <c r="B6" s="26"/>
      <c r="C6" s="26"/>
      <c r="D6" s="26"/>
      <c r="E6" s="26"/>
      <c r="F6" s="26"/>
      <c r="G6" s="26"/>
      <c r="H6" s="26"/>
      <c r="I6" s="26"/>
      <c r="J6" s="26"/>
    </row>
    <row r="7" spans="1:10" x14ac:dyDescent="0.2">
      <c r="A7" s="208" t="s">
        <v>146</v>
      </c>
      <c r="B7" s="208"/>
      <c r="C7" s="208"/>
      <c r="D7" s="208"/>
      <c r="E7" s="208"/>
      <c r="F7" s="208"/>
      <c r="G7" s="208"/>
      <c r="H7" s="208"/>
      <c r="I7" s="208"/>
      <c r="J7" s="208"/>
    </row>
    <row r="8" spans="1:10" x14ac:dyDescent="0.2">
      <c r="A8" s="208"/>
      <c r="B8" s="208"/>
      <c r="C8" s="208"/>
      <c r="D8" s="208"/>
      <c r="E8" s="208"/>
      <c r="F8" s="208"/>
      <c r="G8" s="208"/>
      <c r="H8" s="208"/>
      <c r="I8" s="208"/>
      <c r="J8" s="208"/>
    </row>
    <row r="9" spans="1:10" x14ac:dyDescent="0.2">
      <c r="A9" s="208"/>
      <c r="B9" s="208"/>
      <c r="C9" s="208"/>
      <c r="D9" s="208"/>
      <c r="E9" s="208"/>
      <c r="F9" s="208"/>
      <c r="G9" s="208"/>
      <c r="H9" s="208"/>
      <c r="I9" s="208"/>
      <c r="J9" s="208"/>
    </row>
    <row r="10" spans="1:10" ht="15" x14ac:dyDescent="0.25">
      <c r="A10" s="26"/>
      <c r="B10" s="26"/>
      <c r="C10" s="26"/>
      <c r="D10" s="26"/>
      <c r="E10" s="26"/>
      <c r="F10" s="26"/>
      <c r="G10" s="26"/>
      <c r="H10" s="26"/>
      <c r="I10" s="26"/>
      <c r="J10" s="26"/>
    </row>
    <row r="11" spans="1:10" x14ac:dyDescent="0.2">
      <c r="A11" s="209" t="s">
        <v>117</v>
      </c>
      <c r="B11" s="209"/>
      <c r="C11" s="209"/>
      <c r="D11" s="209"/>
      <c r="E11" s="209"/>
      <c r="F11" s="209"/>
      <c r="G11" s="209"/>
      <c r="H11" s="209"/>
      <c r="I11" s="209"/>
      <c r="J11" s="209"/>
    </row>
    <row r="12" spans="1:10" x14ac:dyDescent="0.2">
      <c r="A12" s="209"/>
      <c r="B12" s="209"/>
      <c r="C12" s="209"/>
      <c r="D12" s="209"/>
      <c r="E12" s="209"/>
      <c r="F12" s="209"/>
      <c r="G12" s="209"/>
      <c r="H12" s="209"/>
      <c r="I12" s="209"/>
      <c r="J12" s="209"/>
    </row>
    <row r="13" spans="1:10" x14ac:dyDescent="0.2">
      <c r="A13" s="209"/>
      <c r="B13" s="209"/>
      <c r="C13" s="209"/>
      <c r="D13" s="209"/>
      <c r="E13" s="209"/>
      <c r="F13" s="209"/>
      <c r="G13" s="209"/>
      <c r="H13" s="209"/>
      <c r="I13" s="209"/>
      <c r="J13" s="209"/>
    </row>
    <row r="14" spans="1:10" ht="15" x14ac:dyDescent="0.25">
      <c r="A14" s="26"/>
      <c r="B14" s="26"/>
      <c r="C14" s="26"/>
      <c r="D14" s="26"/>
      <c r="E14" s="26"/>
      <c r="F14" s="26"/>
      <c r="G14" s="26"/>
      <c r="H14" s="26"/>
      <c r="I14" s="26"/>
      <c r="J14" s="26"/>
    </row>
    <row r="15" spans="1:10" x14ac:dyDescent="0.2">
      <c r="A15" s="210" t="s">
        <v>147</v>
      </c>
      <c r="B15" s="210"/>
      <c r="C15" s="210"/>
      <c r="D15" s="210"/>
      <c r="E15" s="210"/>
      <c r="F15" s="210"/>
      <c r="G15" s="210"/>
      <c r="H15" s="210"/>
      <c r="I15" s="210"/>
      <c r="J15" s="210"/>
    </row>
    <row r="16" spans="1:10" x14ac:dyDescent="0.2">
      <c r="A16" s="210"/>
      <c r="B16" s="210"/>
      <c r="C16" s="210"/>
      <c r="D16" s="210"/>
      <c r="E16" s="210"/>
      <c r="F16" s="210"/>
      <c r="G16" s="210"/>
      <c r="H16" s="210"/>
      <c r="I16" s="210"/>
      <c r="J16" s="210"/>
    </row>
    <row r="17" spans="1:10" x14ac:dyDescent="0.2">
      <c r="A17" s="210"/>
      <c r="B17" s="210"/>
      <c r="C17" s="210"/>
      <c r="D17" s="210"/>
      <c r="E17" s="210"/>
      <c r="F17" s="210"/>
      <c r="G17" s="210"/>
      <c r="H17" s="210"/>
      <c r="I17" s="210"/>
      <c r="J17" s="210"/>
    </row>
    <row r="18" spans="1:10" x14ac:dyDescent="0.2">
      <c r="A18" s="210"/>
      <c r="B18" s="210"/>
      <c r="C18" s="210"/>
      <c r="D18" s="210"/>
      <c r="E18" s="210"/>
      <c r="F18" s="210"/>
      <c r="G18" s="210"/>
      <c r="H18" s="210"/>
      <c r="I18" s="210"/>
      <c r="J18" s="210"/>
    </row>
    <row r="19" spans="1:10" ht="15" x14ac:dyDescent="0.25">
      <c r="A19" s="26"/>
      <c r="B19" s="26"/>
      <c r="C19" s="26"/>
      <c r="D19" s="26"/>
      <c r="E19" s="26"/>
      <c r="F19" s="26"/>
      <c r="G19" s="26"/>
      <c r="H19" s="26"/>
      <c r="I19" s="26"/>
      <c r="J19" s="26"/>
    </row>
    <row r="20" spans="1:10" ht="15" x14ac:dyDescent="0.25">
      <c r="A20" s="26"/>
      <c r="B20" s="26"/>
      <c r="C20" s="26"/>
      <c r="D20" s="26"/>
      <c r="E20" s="26"/>
      <c r="F20" s="26"/>
      <c r="G20" s="26"/>
      <c r="H20" s="26"/>
      <c r="I20" s="26"/>
      <c r="J20" s="26"/>
    </row>
    <row r="21" spans="1:10" ht="15" x14ac:dyDescent="0.25">
      <c r="A21" s="26" t="s">
        <v>23</v>
      </c>
      <c r="B21" s="26"/>
      <c r="C21" s="26"/>
      <c r="D21" s="26"/>
      <c r="E21" s="26"/>
      <c r="F21" s="26"/>
      <c r="G21" s="26"/>
      <c r="H21" s="26"/>
      <c r="I21" s="26"/>
      <c r="J21" s="26"/>
    </row>
    <row r="22" spans="1:10" ht="15" x14ac:dyDescent="0.25">
      <c r="A22" s="26"/>
      <c r="B22" s="26"/>
      <c r="C22" s="26"/>
      <c r="D22" s="26"/>
      <c r="E22" s="26"/>
      <c r="F22" s="26"/>
      <c r="G22" s="26"/>
      <c r="H22" s="26"/>
      <c r="I22" s="26"/>
      <c r="J22" s="26"/>
    </row>
    <row r="23" spans="1:10" ht="15" x14ac:dyDescent="0.25">
      <c r="A23" s="26"/>
      <c r="B23" s="26"/>
      <c r="C23" s="26"/>
      <c r="D23" s="26"/>
      <c r="E23" s="26"/>
      <c r="F23" s="26"/>
      <c r="G23" s="26"/>
      <c r="H23" s="26"/>
      <c r="I23" s="26"/>
      <c r="J23" s="26"/>
    </row>
    <row r="24" spans="1:10" ht="15" x14ac:dyDescent="0.25">
      <c r="A24" s="26"/>
      <c r="B24" s="26"/>
      <c r="C24" s="26"/>
      <c r="D24" s="26"/>
      <c r="E24" s="26"/>
      <c r="F24" s="26"/>
      <c r="G24" s="26"/>
      <c r="H24" s="26"/>
      <c r="I24" s="26"/>
      <c r="J24" s="26"/>
    </row>
    <row r="25" spans="1:10" ht="15" x14ac:dyDescent="0.25">
      <c r="A25" s="26"/>
      <c r="B25" s="26"/>
      <c r="C25" s="26"/>
      <c r="D25" s="26"/>
      <c r="E25" s="26"/>
      <c r="F25" s="26"/>
      <c r="G25" s="26"/>
      <c r="H25" s="26"/>
      <c r="I25" s="26"/>
      <c r="J25" s="26"/>
    </row>
    <row r="26" spans="1:10" ht="15" x14ac:dyDescent="0.25">
      <c r="A26" s="26"/>
      <c r="B26" s="26"/>
      <c r="C26" s="26"/>
      <c r="D26" s="26"/>
      <c r="E26" s="26"/>
      <c r="F26" s="26"/>
      <c r="G26" s="26"/>
      <c r="H26" s="26"/>
      <c r="I26" s="26"/>
      <c r="J26" s="26"/>
    </row>
    <row r="27" spans="1:10" ht="15" x14ac:dyDescent="0.25">
      <c r="A27" s="26"/>
      <c r="B27" s="26"/>
      <c r="C27" s="26"/>
      <c r="D27" s="26"/>
      <c r="E27" s="26"/>
      <c r="F27" s="26"/>
      <c r="G27" s="26"/>
      <c r="H27" s="26"/>
      <c r="I27" s="26"/>
      <c r="J27" s="26"/>
    </row>
    <row r="28" spans="1:10" ht="15" x14ac:dyDescent="0.25">
      <c r="A28" s="25"/>
      <c r="B28" s="25"/>
      <c r="C28" s="25"/>
      <c r="D28" s="25"/>
      <c r="E28" s="25"/>
      <c r="F28" s="26"/>
      <c r="G28" s="25"/>
      <c r="H28" s="25"/>
      <c r="I28" s="25"/>
      <c r="J28" s="26"/>
    </row>
    <row r="29" spans="1:10" ht="15" x14ac:dyDescent="0.25">
      <c r="A29" s="26"/>
      <c r="B29" s="26"/>
      <c r="C29" s="26"/>
      <c r="D29" s="26"/>
      <c r="E29" s="26"/>
      <c r="F29" s="26"/>
      <c r="G29" s="26"/>
      <c r="H29" s="26"/>
      <c r="I29" s="26"/>
      <c r="J29" s="26"/>
    </row>
    <row r="30" spans="1:10" ht="15" x14ac:dyDescent="0.25">
      <c r="A30" s="26" t="s">
        <v>24</v>
      </c>
      <c r="B30" s="26"/>
      <c r="C30" s="26"/>
      <c r="D30" s="26"/>
      <c r="E30" s="26"/>
      <c r="F30" s="26"/>
      <c r="G30" s="26" t="s">
        <v>25</v>
      </c>
      <c r="H30" s="26"/>
      <c r="I30" s="26"/>
      <c r="J30" s="26"/>
    </row>
    <row r="31" spans="1:10" ht="15" x14ac:dyDescent="0.25">
      <c r="A31" s="26"/>
      <c r="B31" s="26"/>
      <c r="C31" s="26"/>
      <c r="D31" s="26"/>
      <c r="E31" s="26"/>
      <c r="F31" s="26"/>
      <c r="G31" s="26"/>
      <c r="H31" s="26"/>
      <c r="I31" s="26"/>
      <c r="J31" s="26"/>
    </row>
    <row r="32" spans="1:10" ht="15" x14ac:dyDescent="0.25">
      <c r="A32" s="26"/>
      <c r="B32" s="26"/>
      <c r="C32" s="26"/>
      <c r="D32" s="26"/>
      <c r="E32" s="26"/>
      <c r="F32" s="26"/>
      <c r="G32" s="26"/>
      <c r="H32" s="26"/>
      <c r="I32" s="26"/>
      <c r="J32" s="26"/>
    </row>
    <row r="33" spans="1:10" ht="15" x14ac:dyDescent="0.25">
      <c r="A33" s="26"/>
      <c r="B33" s="26"/>
      <c r="C33" s="26"/>
      <c r="D33" s="26"/>
      <c r="E33" s="26"/>
      <c r="F33" s="26"/>
      <c r="G33" s="26"/>
      <c r="H33" s="26"/>
      <c r="I33" s="26"/>
      <c r="J33" s="26"/>
    </row>
    <row r="34" spans="1:10" ht="15" x14ac:dyDescent="0.25">
      <c r="A34" s="26"/>
      <c r="B34" s="26"/>
      <c r="C34" s="26"/>
      <c r="D34" s="26"/>
      <c r="E34" s="26"/>
      <c r="F34" s="26"/>
      <c r="G34" s="26"/>
      <c r="H34" s="26"/>
      <c r="I34" s="26"/>
      <c r="J34" s="26"/>
    </row>
    <row r="35" spans="1:10" ht="15" x14ac:dyDescent="0.25">
      <c r="A35" s="26"/>
      <c r="B35" s="26"/>
      <c r="C35" s="26"/>
      <c r="D35" s="26"/>
      <c r="E35" s="26"/>
      <c r="F35" s="26"/>
      <c r="G35" s="26"/>
      <c r="H35" s="26"/>
      <c r="I35" s="26"/>
      <c r="J35" s="26"/>
    </row>
    <row r="36" spans="1:10" ht="15" x14ac:dyDescent="0.25">
      <c r="A36" s="26"/>
      <c r="B36" s="26"/>
      <c r="C36" s="26"/>
      <c r="D36" s="26"/>
      <c r="E36" s="26"/>
      <c r="F36" s="26"/>
      <c r="G36" s="26"/>
      <c r="H36" s="26"/>
      <c r="I36" s="26"/>
      <c r="J36" s="26"/>
    </row>
    <row r="37" spans="1:10" ht="12" x14ac:dyDescent="0.2">
      <c r="A37" s="24"/>
      <c r="B37" s="24"/>
      <c r="C37" s="24"/>
      <c r="D37" s="24"/>
      <c r="E37" s="24"/>
      <c r="F37" s="24"/>
      <c r="G37" s="24"/>
      <c r="H37" s="24"/>
      <c r="I37" s="24"/>
      <c r="J37" s="24"/>
    </row>
    <row r="38" spans="1:10" ht="11.25" customHeight="1" x14ac:dyDescent="0.2"/>
    <row r="39" spans="1:10" ht="11.25" customHeight="1" x14ac:dyDescent="0.2"/>
    <row r="40" spans="1:10" ht="11.25" customHeight="1" x14ac:dyDescent="0.2"/>
    <row r="41" spans="1:10" x14ac:dyDescent="0.2"/>
    <row r="42" spans="1:10" ht="11.25" customHeight="1" x14ac:dyDescent="0.2"/>
    <row r="43" spans="1:10" ht="11.25" customHeight="1" x14ac:dyDescent="0.2"/>
    <row r="44" spans="1:10" ht="11.25" customHeight="1" x14ac:dyDescent="0.2"/>
    <row r="45" spans="1:10" x14ac:dyDescent="0.2"/>
    <row r="46" spans="1:10" ht="11.25" customHeight="1" x14ac:dyDescent="0.2"/>
    <row r="47" spans="1:10" ht="11.25" customHeight="1" x14ac:dyDescent="0.2"/>
    <row r="48" spans="1:10" ht="11.25" customHeight="1" x14ac:dyDescent="0.2"/>
    <row r="49" ht="11.25" customHeight="1"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sheetData>
  <mergeCells count="3">
    <mergeCell ref="A7:J9"/>
    <mergeCell ref="A11:J13"/>
    <mergeCell ref="A15:J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 and Instructions</vt:lpstr>
      <vt:lpstr>Compliance Information</vt:lpstr>
      <vt:lpstr>Certification Statement</vt:lpstr>
      <vt:lpstr>'Compliance Information'!Print_Area</vt:lpstr>
      <vt:lpstr>'Cover sheet and Instructions'!Print_Titles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Shannon Purcell</cp:lastModifiedBy>
  <cp:lastPrinted>2018-01-15T22:54:15Z</cp:lastPrinted>
  <dcterms:created xsi:type="dcterms:W3CDTF">2015-06-02T11:43:08Z</dcterms:created>
  <dcterms:modified xsi:type="dcterms:W3CDTF">2018-03-01T02:46:27Z</dcterms:modified>
</cp:coreProperties>
</file>