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1505" firstSheet="43" activeTab="44"/>
  </bookViews>
  <sheets>
    <sheet name="Table of contents" sheetId="1" r:id="rId1"/>
    <sheet name="Table 1.1.1" sheetId="65" r:id="rId2"/>
    <sheet name="Table 1.1.2" sheetId="66" r:id="rId3"/>
    <sheet name="Table 1.1.3" sheetId="67" r:id="rId4"/>
    <sheet name="Table 1.1.4" sheetId="2" r:id="rId5"/>
    <sheet name="Table 1.1.5" sheetId="3" r:id="rId6"/>
    <sheet name="Table 1.1.6" sheetId="4" r:id="rId7"/>
    <sheet name="Table 1.1.7" sheetId="5" r:id="rId8"/>
    <sheet name="Table 1.1.8" sheetId="6" r:id="rId9"/>
    <sheet name="Table 1.1.9" sheetId="7" r:id="rId10"/>
    <sheet name="Table 1.2.1" sheetId="8" r:id="rId11"/>
    <sheet name="Table 1.2.2" sheetId="9" r:id="rId12"/>
    <sheet name="Table 1.2.3" sheetId="10" r:id="rId13"/>
    <sheet name="Table 1.2.4" sheetId="11" r:id="rId14"/>
    <sheet name="Table 1.2.5" sheetId="12" r:id="rId15"/>
    <sheet name="Table 1.2.6" sheetId="13" r:id="rId16"/>
    <sheet name="Table 1.2.7" sheetId="14" r:id="rId17"/>
    <sheet name="Table 1.2.8" sheetId="15" r:id="rId18"/>
    <sheet name="Table 1.2.9" sheetId="16" r:id="rId19"/>
    <sheet name="Table 1.2.10" sheetId="17" r:id="rId20"/>
    <sheet name="Table 1.2.11" sheetId="18" r:id="rId21"/>
    <sheet name="Table 1.2.12" sheetId="19" r:id="rId22"/>
    <sheet name="Table 1.2.13" sheetId="20" r:id="rId23"/>
    <sheet name="Table 1.2.14" sheetId="21" r:id="rId24"/>
    <sheet name="Table 1.2.15" sheetId="22" r:id="rId25"/>
    <sheet name="Table 1.2.16" sheetId="23" r:id="rId26"/>
    <sheet name="Table 1.2.17" sheetId="24" r:id="rId27"/>
    <sheet name="Table 1.2.18" sheetId="25" r:id="rId28"/>
    <sheet name="Table 1.2.19" sheetId="62" r:id="rId29"/>
    <sheet name="Table 1.2.20" sheetId="60" r:id="rId30"/>
    <sheet name="Table 1.2.21" sheetId="61" r:id="rId31"/>
    <sheet name="Table 1.3.1" sheetId="26" r:id="rId32"/>
    <sheet name="Table 1.3.2" sheetId="27" r:id="rId33"/>
    <sheet name="Table 1.3.3" sheetId="28" r:id="rId34"/>
    <sheet name="Table 1.3.4" sheetId="29" r:id="rId35"/>
    <sheet name="Table 1.3.5" sheetId="30" r:id="rId36"/>
    <sheet name="Table 1.3.6" sheetId="31" r:id="rId37"/>
    <sheet name="Table 1.3.7" sheetId="32" r:id="rId38"/>
    <sheet name="Table 1.3.8" sheetId="33" r:id="rId39"/>
    <sheet name="Table 1.3.9" sheetId="34" r:id="rId40"/>
    <sheet name="Table 1.3.10" sheetId="35" r:id="rId41"/>
    <sheet name="Table 1.3.11" sheetId="36" r:id="rId42"/>
    <sheet name="Table 1.3.12" sheetId="37" r:id="rId43"/>
    <sheet name="Table 1.3.13" sheetId="38" r:id="rId44"/>
    <sheet name="Table 1.3.14" sheetId="39" r:id="rId45"/>
    <sheet name="Table 1.3.15" sheetId="40" r:id="rId46"/>
    <sheet name="Table 1.3.16" sheetId="41" r:id="rId47"/>
    <sheet name="Table 1.3.17" sheetId="42" r:id="rId48"/>
    <sheet name="Table 1.3.18" sheetId="43" r:id="rId49"/>
    <sheet name="Table 1.3.19" sheetId="44" r:id="rId50"/>
    <sheet name="Table 1.3.20" sheetId="45" r:id="rId51"/>
    <sheet name="Table 1.3.21" sheetId="46" r:id="rId52"/>
    <sheet name="Table 1.3.22" sheetId="47" r:id="rId53"/>
    <sheet name="Table 1.3.23" sheetId="48" r:id="rId54"/>
    <sheet name="Table 1.3.24" sheetId="63" r:id="rId55"/>
    <sheet name="Table 1.3.25" sheetId="64" r:id="rId56"/>
    <sheet name="Table 1.4.1" sheetId="49" r:id="rId57"/>
    <sheet name="Table 1.4.2" sheetId="50" r:id="rId58"/>
    <sheet name="Table 1.4.3" sheetId="51" r:id="rId59"/>
    <sheet name="Table 1.4.4" sheetId="52" r:id="rId60"/>
    <sheet name="Table 1.4.5" sheetId="53" r:id="rId61"/>
    <sheet name="Table 1.4.6" sheetId="54" r:id="rId62"/>
    <sheet name="table 1.4.7" sheetId="55" r:id="rId63"/>
    <sheet name="Table 1.4.8" sheetId="56" r:id="rId64"/>
    <sheet name="Table 1.4.9" sheetId="57" r:id="rId65"/>
    <sheet name="Table 1.4.10" sheetId="58" r:id="rId66"/>
    <sheet name="Table 1.4.11" sheetId="59" r:id="rId67"/>
    <sheet name="Table 1.4.12" sheetId="69" r:id="rId68"/>
  </sheets>
  <definedNames>
    <definedName name="_Toc499534348" localSheetId="0">'Table of contents'!$D$36</definedName>
    <definedName name="_Toc499534374" localSheetId="0">'Table of contents'!$D$63</definedName>
    <definedName name="_Toc499534386" localSheetId="0">'Table of contents'!$D$76</definedName>
  </definedNames>
  <calcPr calcId="145621" calcMode="manual"/>
</workbook>
</file>

<file path=xl/calcChain.xml><?xml version="1.0" encoding="utf-8"?>
<calcChain xmlns="http://schemas.openxmlformats.org/spreadsheetml/2006/main">
  <c r="G36" i="2" l="1"/>
  <c r="F36" i="2"/>
  <c r="E36" i="2"/>
  <c r="D36" i="2"/>
</calcChain>
</file>

<file path=xl/sharedStrings.xml><?xml version="1.0" encoding="utf-8"?>
<sst xmlns="http://schemas.openxmlformats.org/spreadsheetml/2006/main" count="6296" uniqueCount="269">
  <si>
    <t>Electricity</t>
  </si>
  <si>
    <t>Gas</t>
  </si>
  <si>
    <t>Retailer</t>
  </si>
  <si>
    <t>2014-15</t>
  </si>
  <si>
    <t>2015-16</t>
  </si>
  <si>
    <t>2016-17</t>
  </si>
  <si>
    <t>2017-18</t>
  </si>
  <si>
    <t>Large</t>
  </si>
  <si>
    <t>AGL</t>
  </si>
  <si>
    <t>EnergyAustralia</t>
  </si>
  <si>
    <t>Origin Energy</t>
  </si>
  <si>
    <t>Lumo Energy</t>
  </si>
  <si>
    <t>Red Energy</t>
  </si>
  <si>
    <t>Simply Energy</t>
  </si>
  <si>
    <t>Medium</t>
  </si>
  <si>
    <t>Alinta Energy</t>
  </si>
  <si>
    <t>Click Energy
 and amaysim</t>
  </si>
  <si>
    <t>Dodo</t>
  </si>
  <si>
    <t>Momentum Energy</t>
  </si>
  <si>
    <t>Powerdirect</t>
  </si>
  <si>
    <t>Powershop</t>
  </si>
  <si>
    <t>Small</t>
  </si>
  <si>
    <t>1st Energy</t>
  </si>
  <si>
    <t>Blue NRG</t>
  </si>
  <si>
    <t>CovaU</t>
  </si>
  <si>
    <t>Diamond Energy</t>
  </si>
  <si>
    <t>ERM Business Energy</t>
  </si>
  <si>
    <t>Next Business Energy</t>
  </si>
  <si>
    <t>Online Power &amp; Gas</t>
  </si>
  <si>
    <t>Tango (Pacific Hydro)</t>
  </si>
  <si>
    <t>People Energy</t>
  </si>
  <si>
    <t>QEnergy</t>
  </si>
  <si>
    <t>Sumo</t>
  </si>
  <si>
    <t>Sun Retail</t>
  </si>
  <si>
    <t>Tas Gas</t>
  </si>
  <si>
    <t>AGL Sales (Qld)</t>
  </si>
  <si>
    <t>EnergyAustralia Yallourn</t>
  </si>
  <si>
    <t>Macquarie Bank</t>
  </si>
  <si>
    <t>Progressive Green Energy</t>
  </si>
  <si>
    <t>Stanwell Corporation</t>
  </si>
  <si>
    <t>Retailers no longer active</t>
  </si>
  <si>
    <t>TOTAL</t>
  </si>
  <si>
    <t>Table 1.1.1</t>
  </si>
  <si>
    <t>Table 1.1.2</t>
  </si>
  <si>
    <t>Table 1.1.3</t>
  </si>
  <si>
    <t>Table 1.1.4</t>
  </si>
  <si>
    <t>Table 1.1.5</t>
  </si>
  <si>
    <t>Table 1.1.6</t>
  </si>
  <si>
    <t>Table 1.1.7</t>
  </si>
  <si>
    <t>Table 1.1.8</t>
  </si>
  <si>
    <t>Table 1.1.9</t>
  </si>
  <si>
    <t>Residential Customers</t>
  </si>
  <si>
    <t/>
  </si>
  <si>
    <t>Small Business Customers</t>
  </si>
  <si>
    <t>Large Business Customers</t>
  </si>
  <si>
    <t>Residential market share</t>
  </si>
  <si>
    <t>Residential</t>
  </si>
  <si>
    <t>Small business</t>
  </si>
  <si>
    <t>Standard contract</t>
  </si>
  <si>
    <t>‘ex-local’ retailer</t>
  </si>
  <si>
    <t>new retailer</t>
  </si>
  <si>
    <t>Market contract</t>
  </si>
  <si>
    <t>Distribution of customers by offer type (electricity)</t>
  </si>
  <si>
    <t>Distribution of customers by offer type (gas)</t>
  </si>
  <si>
    <t>Energy Markets</t>
  </si>
  <si>
    <t>Payment difficulties</t>
  </si>
  <si>
    <t>Table 1.2.1</t>
  </si>
  <si>
    <t>Table 1.2.2</t>
  </si>
  <si>
    <t>Table 1.2.3</t>
  </si>
  <si>
    <t>Table 1.2.4</t>
  </si>
  <si>
    <t>Table 1.2.5</t>
  </si>
  <si>
    <t>Table 1.2.6</t>
  </si>
  <si>
    <t>Table 1.2.7</t>
  </si>
  <si>
    <t>Table 1.2.8</t>
  </si>
  <si>
    <t>Table 1.2.9</t>
  </si>
  <si>
    <t>Table 1.2.10</t>
  </si>
  <si>
    <t>Table 1.2.11</t>
  </si>
  <si>
    <t>Hardship instalment plans</t>
  </si>
  <si>
    <t>Per 100 customers</t>
  </si>
  <si>
    <t>Hardship instalment paymnet plans (total monthly average) - Electricity</t>
  </si>
  <si>
    <t>Non hardship instalment plans</t>
  </si>
  <si>
    <t>All instalment plans</t>
  </si>
  <si>
    <t xml:space="preserve">All instalment payment plans (total monthly average) - electricity </t>
  </si>
  <si>
    <t>Hardship instalment payment plans (total monthly average) - gas</t>
  </si>
  <si>
    <t>Non hardship instalment payment plans (total monthly average) - Electricity</t>
  </si>
  <si>
    <t>Non hardship instalment payment plans (total monthly average) - Gas</t>
  </si>
  <si>
    <t>-</t>
  </si>
  <si>
    <t xml:space="preserve">All instalment payment plans (total monthly average) - gas </t>
  </si>
  <si>
    <t>Average customers in retailer hardship programs across the year</t>
  </si>
  <si>
    <t>Total customers in retailer hardship programs across the year</t>
  </si>
  <si>
    <t>total in hardship programs as at 30 June</t>
  </si>
  <si>
    <t>total who left programs during the financial year</t>
  </si>
  <si>
    <t>total who are concession card holders</t>
  </si>
  <si>
    <t>Customers who left (or exited) hardship programs, as at 30 June</t>
  </si>
  <si>
    <t>by agreement with their retailer</t>
  </si>
  <si>
    <t>excluded for not meeting the terms of the program</t>
  </si>
  <si>
    <t>by switching or transfer to another retailer</t>
  </si>
  <si>
    <t>Customers denied access to hardship programs</t>
  </si>
  <si>
    <t>Average debt levels, across the FY period</t>
  </si>
  <si>
    <t>customers already in hardship programs</t>
  </si>
  <si>
    <t>customers entering hardship programs</t>
  </si>
  <si>
    <t>Disconnections and reconnections</t>
  </si>
  <si>
    <t>Disconnections of customers previously in hardship programs</t>
  </si>
  <si>
    <t>Reconnections of customers previously in hardship programs</t>
  </si>
  <si>
    <t>Types of assistance in hardship programs</t>
  </si>
  <si>
    <t>Energy field audits provided at no cost to the customer</t>
  </si>
  <si>
    <t>Large appliances provided</t>
  </si>
  <si>
    <t>Small appliances provided</t>
  </si>
  <si>
    <t>Financial hardship programs - summary</t>
  </si>
  <si>
    <t>Number of customers</t>
  </si>
  <si>
    <t>Per 100 electricity customers</t>
  </si>
  <si>
    <t>Energy customers in reatiler hardship programs (total across the year)</t>
  </si>
  <si>
    <t>Energy customers in reatiler hardship programs (average across the year)</t>
  </si>
  <si>
    <t>Energy customers who left their retailer's hardship program by agreement</t>
  </si>
  <si>
    <t>Percentage of total program exits</t>
  </si>
  <si>
    <t>Energy customer who were excluded from their reatiler's hardship program</t>
  </si>
  <si>
    <t>Table 1.2.12</t>
  </si>
  <si>
    <t>Table 1.2.13</t>
  </si>
  <si>
    <t>Table 1.2.14</t>
  </si>
  <si>
    <t>Table 1.2.15</t>
  </si>
  <si>
    <t>Table 1.2.16</t>
  </si>
  <si>
    <t>Table 1.2.17</t>
  </si>
  <si>
    <t>Table 1.2.18</t>
  </si>
  <si>
    <t>Table 1.2.19</t>
  </si>
  <si>
    <t>Table 1.2.20</t>
  </si>
  <si>
    <t>Table 1.2.21</t>
  </si>
  <si>
    <t>Energy customers who left their retailer's hardship program by switching or transfer</t>
  </si>
  <si>
    <t xml:space="preserve">Concession cardholders in retailer hardship program </t>
  </si>
  <si>
    <t>Per 100 hardship program participants</t>
  </si>
  <si>
    <t xml:space="preserve">Energy customers who were denied acces to their retailer's hardship program </t>
  </si>
  <si>
    <t>Average debt of energy customer in retailer hardship program</t>
  </si>
  <si>
    <t>Average days spent at 30 June</t>
  </si>
  <si>
    <t>Average days spent by energy customers in retailer hardship program</t>
  </si>
  <si>
    <t xml:space="preserve">Average devt of customers in programs at 30 June </t>
  </si>
  <si>
    <t>Reconnections</t>
  </si>
  <si>
    <t>Disconnections</t>
  </si>
  <si>
    <t xml:space="preserve">Total amount outstanding </t>
  </si>
  <si>
    <t>Percentage of total across all retailers</t>
  </si>
  <si>
    <t>Total outstanding debt of energy customers in retailer hardship program at 30 June</t>
  </si>
  <si>
    <t xml:space="preserve">Disconnection and Reconnection </t>
  </si>
  <si>
    <t>Table 1.3.1</t>
  </si>
  <si>
    <t>Table 1.3.2</t>
  </si>
  <si>
    <t>Table 1.3.3</t>
  </si>
  <si>
    <t>Table 1.3.4</t>
  </si>
  <si>
    <t>Table 1.3.5</t>
  </si>
  <si>
    <t>Table 1.3.6</t>
  </si>
  <si>
    <t>Table 1.3.7</t>
  </si>
  <si>
    <t>Table 1.3.8</t>
  </si>
  <si>
    <t>Table 1.3.9</t>
  </si>
  <si>
    <t>Table 1.3.10</t>
  </si>
  <si>
    <t>Table 1.3.11</t>
  </si>
  <si>
    <t>Table 1.3.12</t>
  </si>
  <si>
    <t>Table 1.3.13</t>
  </si>
  <si>
    <t>Table 1.3.14</t>
  </si>
  <si>
    <t>Table 1.3.15</t>
  </si>
  <si>
    <t>Table 1.3.16</t>
  </si>
  <si>
    <t>Table 1.3.17</t>
  </si>
  <si>
    <t>Table 1.3.18</t>
  </si>
  <si>
    <t>Table 1.3.19</t>
  </si>
  <si>
    <t>Table 1.3.20</t>
  </si>
  <si>
    <t>Table 1.3.21</t>
  </si>
  <si>
    <t>Table 1.3.22</t>
  </si>
  <si>
    <t>Table 1.3.23</t>
  </si>
  <si>
    <t>Table 1.3.24</t>
  </si>
  <si>
    <t>Table 1.3.25</t>
  </si>
  <si>
    <t>Residential disconnections for non-payment</t>
  </si>
  <si>
    <t>2012-13</t>
  </si>
  <si>
    <t>2013-14</t>
  </si>
  <si>
    <t>Electricity disconnections</t>
  </si>
  <si>
    <t>per 100 customers</t>
  </si>
  <si>
    <t>Gas disconnections</t>
  </si>
  <si>
    <t>Disconnections for non-payment in Victoria, summary</t>
  </si>
  <si>
    <t>Disconnections for non-payment, Electricity</t>
  </si>
  <si>
    <t>Per 100 gas customers</t>
  </si>
  <si>
    <t>Disconnection for non-payment, gas</t>
  </si>
  <si>
    <t>Percentage of disconnections</t>
  </si>
  <si>
    <t>Reconnections within 7 days, electricity</t>
  </si>
  <si>
    <t>Reconnections within 7 days, gas</t>
  </si>
  <si>
    <t>All reconnections in the same name, electricity</t>
  </si>
  <si>
    <t>All reconnections in the same name, gas</t>
  </si>
  <si>
    <t xml:space="preserve">Disconnections of customers previously paying by instalment plan, electricity </t>
  </si>
  <si>
    <t>Disconnections of customers previously paying by instalment plan, gas</t>
  </si>
  <si>
    <t>Customers disconnected for non-payment multiple times, electricity</t>
  </si>
  <si>
    <t>Customers disconnected for non-payment multiple times, gas</t>
  </si>
  <si>
    <t>Energy concession customers disconnected for non-payment, electricity</t>
  </si>
  <si>
    <t>Energy concession customers disconnected for non-payment, gas</t>
  </si>
  <si>
    <t>Reconnections of customers previously paying by instalment plan, electricity</t>
  </si>
  <si>
    <t>Reconnections of customers previously paying by instalment plan, gas</t>
  </si>
  <si>
    <t>Percentage of reconnection in 7 days</t>
  </si>
  <si>
    <t>Customers reconnected multiple times, electricity</t>
  </si>
  <si>
    <t>Customers reconnected multiple times, gas</t>
  </si>
  <si>
    <t>Energy concession customers reconnected, electricity</t>
  </si>
  <si>
    <t>Energy concession customers reconnected, gas</t>
  </si>
  <si>
    <t>Small business customers disconnected for non-payment, electricity</t>
  </si>
  <si>
    <t>Small business customers reconnected, electricity</t>
  </si>
  <si>
    <t>Small business customers reconnected, gas</t>
  </si>
  <si>
    <t xml:space="preserve">Call centre performance and complaints </t>
  </si>
  <si>
    <t>Table 1.4.1</t>
  </si>
  <si>
    <t>Table 1.4.2</t>
  </si>
  <si>
    <t>Table 1.4.3</t>
  </si>
  <si>
    <t>Table 1.4.4</t>
  </si>
  <si>
    <t>Table 1.4.5</t>
  </si>
  <si>
    <t>Table 1.4.6</t>
  </si>
  <si>
    <t>Table 1.4.7</t>
  </si>
  <si>
    <t>Table 1.4.8</t>
  </si>
  <si>
    <t>Table 1.4.9</t>
  </si>
  <si>
    <t>Table 1.4.10</t>
  </si>
  <si>
    <t>Table 1.4.11</t>
  </si>
  <si>
    <t>Calls forwarded to an operator, electricity and gas</t>
  </si>
  <si>
    <t>Calls to an operator answered within 30 seconds, electricity and gas</t>
  </si>
  <si>
    <t>Billing complaints, electricity</t>
  </si>
  <si>
    <t>Marketing complaints, electricity</t>
  </si>
  <si>
    <t>Transfer or switching complaints, electricity</t>
  </si>
  <si>
    <t>Transfer or switching complaints, gas</t>
  </si>
  <si>
    <t>‘Other’ category complaints, electricity</t>
  </si>
  <si>
    <t>Other’ category complaints, gas</t>
  </si>
  <si>
    <t>Calls received by retailers, electricity and gas</t>
  </si>
  <si>
    <t>Billing complaints, gas</t>
  </si>
  <si>
    <t>Marketing complaints, gas</t>
  </si>
  <si>
    <t>All calls to a retailer’s account line</t>
  </si>
  <si>
    <t xml:space="preserve">Customers given grant applications </t>
  </si>
  <si>
    <t>Grant applications received by DHHS</t>
  </si>
  <si>
    <t>Grant applciations approved</t>
  </si>
  <si>
    <t>average grant amount approved</t>
  </si>
  <si>
    <t>Amount spent ($M)</t>
  </si>
  <si>
    <t>Type of concession</t>
  </si>
  <si>
    <t>Off-peak concession (electricity)</t>
  </si>
  <si>
    <t>Service to property charge concession (electricity)</t>
  </si>
  <si>
    <t>Annual electricity concession</t>
  </si>
  <si>
    <t>Winter gas concession</t>
  </si>
  <si>
    <t>Victorian Government energy concession expenditure</t>
  </si>
  <si>
    <t>Utility relief grants, gas</t>
  </si>
  <si>
    <t>Utility relief grants, Electricity</t>
  </si>
  <si>
    <t>Wrongful disconnection payments reported by retailers, number of customers affected</t>
  </si>
  <si>
    <t>Wrongful disconnection payments reported by retailers, number of instances reported</t>
  </si>
  <si>
    <t>Dodo &amp; Commander (M2 Energy)</t>
  </si>
  <si>
    <t>Online Power and Gas</t>
  </si>
  <si>
    <t>AGL (Qld)</t>
  </si>
  <si>
    <t>Total</t>
  </si>
  <si>
    <t>a</t>
  </si>
  <si>
    <t>Click Energy and Amaysim</t>
  </si>
  <si>
    <t>Retailer participation (residential customers)</t>
  </si>
  <si>
    <t>Retailer participation (small business customers)</t>
  </si>
  <si>
    <t>Retailer participation (Large business customers)</t>
  </si>
  <si>
    <t>Non Hardship instalment plans</t>
  </si>
  <si>
    <t>Hardship programs - summary</t>
  </si>
  <si>
    <t>Calls forwarded to an operator</t>
  </si>
  <si>
    <t>Percentage of calls to account line</t>
  </si>
  <si>
    <t>Calls to an operator answered in 30 sec</t>
  </si>
  <si>
    <t>Percentage of calls to an operator</t>
  </si>
  <si>
    <t>Tango</t>
  </si>
  <si>
    <t xml:space="preserve">Powershop </t>
  </si>
  <si>
    <t>Click Energy and amaysim</t>
  </si>
  <si>
    <t xml:space="preserve">Tango </t>
  </si>
  <si>
    <t xml:space="preserve">Sumo </t>
  </si>
  <si>
    <t>GloBird</t>
  </si>
  <si>
    <t>Marketing complaints</t>
  </si>
  <si>
    <t>Transfer/switching complaints</t>
  </si>
  <si>
    <t>‘Other’ complaints</t>
  </si>
  <si>
    <t>Customer wait times</t>
  </si>
  <si>
    <t>Table 1.4.12</t>
  </si>
  <si>
    <t>Average debt of customers entering programs</t>
  </si>
  <si>
    <t>Disconnection and reconnection of customer previously in retailer hardship program</t>
  </si>
  <si>
    <t>Average days spent across the year</t>
  </si>
  <si>
    <t>Percentage of reconnections in 7 days</t>
  </si>
  <si>
    <t>Per 100 disconnections</t>
  </si>
  <si>
    <t>WDPs - customers affected</t>
  </si>
  <si>
    <t>WDPs - instances reported</t>
  </si>
  <si>
    <t>Customer wait time in seconds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</si>
</sst>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.00\ ;&quot; (&quot;#,##0.00\);&quot; -&quot;#\ ;@\ "/>
    <numFmt numFmtId="166" formatCode="_(* #,##0.00_);_(* \(#,##0.00\);_(* \-??_);_(@_)"/>
    <numFmt numFmtId="167" formatCode="&quot; $&quot;#,##0.00\ ;&quot; $(&quot;#,##0.00\);&quot; $-&quot;#\ ;@\ "/>
    <numFmt numFmtId="168" formatCode="0.0"/>
    <numFmt numFmtId="169" formatCode="&quot;$&quot;#,##0"/>
    <numFmt numFmtId="170" formatCode="_-* #,##0.0_-;\-* #,##0.0_-;_-* &quot;-&quot;??_-;_-@_-"/>
    <numFmt numFmtId="171" formatCode="0.0%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8"/>
      <color rgb="FF3F3F76"/>
      <name val="Arial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name val="Lohit Hindi"/>
      <family val="2"/>
    </font>
    <font>
      <sz val="11"/>
      <color rgb="FF000000"/>
      <name val="Calibri"/>
      <family val="2"/>
      <scheme val="minor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theme="0"/>
      <name val="Arial"/>
      <family val="2"/>
    </font>
    <font>
      <b/>
      <sz val="8"/>
      <color rgb="FF366477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8"/>
      <color rgb="FF366477"/>
      <name val="Arial"/>
      <family val="2"/>
    </font>
    <font>
      <sz val="8"/>
      <name val="Arial"/>
      <family val="2"/>
    </font>
    <font>
      <sz val="11"/>
      <color rgb="FF000000"/>
      <name val="Webdings"/>
      <family val="1"/>
      <charset val="2"/>
    </font>
    <font>
      <sz val="11"/>
      <color rgb="FF00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366477"/>
        <bgColor indexed="64"/>
      </patternFill>
    </fill>
    <fill>
      <patternFill patternType="solid">
        <fgColor rgb="FF4986A0"/>
        <bgColor indexed="64"/>
      </patternFill>
    </fill>
    <fill>
      <patternFill patternType="solid">
        <fgColor rgb="FFE3E3E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theme="3"/>
      </left>
      <right style="double">
        <color theme="3"/>
      </right>
      <top style="double">
        <color theme="3"/>
      </top>
      <bottom style="double">
        <color theme="3"/>
      </bottom>
      <diagonal/>
    </border>
    <border>
      <left style="thick">
        <color theme="3"/>
      </left>
      <right style="thick">
        <color theme="3"/>
      </right>
      <top style="thick">
        <color theme="3"/>
      </top>
      <bottom style="thick">
        <color theme="3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/>
      <top style="medium">
        <color rgb="FFFFFFFF"/>
      </top>
      <bottom/>
      <diagonal/>
    </border>
    <border>
      <left/>
      <right/>
      <top/>
      <bottom style="medium">
        <color rgb="FF366477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366477"/>
      </bottom>
      <diagonal/>
    </border>
    <border>
      <left style="medium">
        <color rgb="FFFFFFFF"/>
      </left>
      <right/>
      <top/>
      <bottom style="medium">
        <color rgb="FF366477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 style="medium">
        <color rgb="FFFFFFFF"/>
      </right>
      <top/>
      <bottom style="medium">
        <color theme="0"/>
      </bottom>
      <diagonal/>
    </border>
    <border>
      <left/>
      <right style="medium">
        <color rgb="FFFFFFFF"/>
      </right>
      <top style="medium">
        <color rgb="FFFFFFFF"/>
      </top>
      <bottom style="medium">
        <color theme="0"/>
      </bottom>
      <diagonal/>
    </border>
    <border>
      <left/>
      <right/>
      <top style="medium">
        <color rgb="FFFFFFFF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rgb="FFFFFFFF"/>
      </right>
      <top style="medium">
        <color theme="0"/>
      </top>
      <bottom style="medium">
        <color theme="0"/>
      </bottom>
      <diagonal/>
    </border>
    <border>
      <left/>
      <right style="medium">
        <color rgb="FFFFFFFF"/>
      </right>
      <top style="medium">
        <color rgb="FF366477"/>
      </top>
      <bottom style="medium">
        <color theme="0"/>
      </bottom>
      <diagonal/>
    </border>
    <border>
      <left/>
      <right/>
      <top style="medium">
        <color rgb="FF366477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 style="medium">
        <color rgb="FF366477"/>
      </bottom>
      <diagonal/>
    </border>
    <border>
      <left/>
      <right style="medium">
        <color theme="0"/>
      </right>
      <top style="medium">
        <color rgb="FF366477"/>
      </top>
      <bottom style="medium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rgb="FF7F7F7F"/>
      </bottom>
      <diagonal/>
    </border>
    <border>
      <left/>
      <right style="medium">
        <color rgb="FFFFFFFF"/>
      </right>
      <top/>
      <bottom style="medium">
        <color rgb="FF7F7F7F"/>
      </bottom>
      <diagonal/>
    </border>
    <border>
      <left/>
      <right/>
      <top style="medium">
        <color rgb="FFFFFFFF"/>
      </top>
      <bottom style="thin">
        <color indexed="64"/>
      </bottom>
      <diagonal/>
    </border>
    <border>
      <left/>
      <right style="medium">
        <color rgb="FFFFFFFF"/>
      </right>
      <top style="medium">
        <color rgb="FFFFFFFF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366477"/>
      </top>
      <bottom/>
      <diagonal/>
    </border>
    <border>
      <left/>
      <right style="medium">
        <color rgb="FFFFFFFF"/>
      </right>
      <top style="medium">
        <color rgb="FF366477"/>
      </top>
      <bottom/>
      <diagonal/>
    </border>
    <border>
      <left/>
      <right style="medium">
        <color rgb="FFFFFFFF"/>
      </right>
      <top style="medium">
        <color rgb="FF7F7F7F"/>
      </top>
      <bottom style="medium">
        <color rgb="FF7F7F7F"/>
      </bottom>
      <diagonal/>
    </border>
    <border>
      <left/>
      <right/>
      <top style="medium">
        <color rgb="FF7F7F7F"/>
      </top>
      <bottom style="medium">
        <color rgb="FF7F7F7F"/>
      </bottom>
      <diagonal/>
    </border>
    <border>
      <left/>
      <right style="medium">
        <color rgb="FFFFFFFF"/>
      </right>
      <top style="medium">
        <color rgb="FF7F7F7F"/>
      </top>
      <bottom style="medium">
        <color rgb="FF366477"/>
      </bottom>
      <diagonal/>
    </border>
    <border>
      <left/>
      <right style="medium">
        <color rgb="FFFFFFFF"/>
      </right>
      <top style="medium">
        <color rgb="FFFFFFFF"/>
      </top>
      <bottom style="medium">
        <color rgb="FF366477"/>
      </bottom>
      <diagonal/>
    </border>
    <border>
      <left/>
      <right/>
      <top style="medium">
        <color rgb="FFFFFFFF"/>
      </top>
      <bottom style="medium">
        <color rgb="FF366477"/>
      </bottom>
      <diagonal/>
    </border>
    <border>
      <left/>
      <right style="medium">
        <color theme="0"/>
      </right>
      <top style="medium">
        <color theme="0"/>
      </top>
      <bottom style="medium">
        <color rgb="FF366477"/>
      </bottom>
      <diagonal/>
    </border>
    <border>
      <left/>
      <right/>
      <top style="medium">
        <color theme="0"/>
      </top>
      <bottom style="medium">
        <color rgb="FF366477"/>
      </bottom>
      <diagonal/>
    </border>
  </borders>
  <cellStyleXfs count="9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6" borderId="10" applyNumberFormat="0" applyProtection="0">
      <alignment horizontal="center"/>
    </xf>
    <xf numFmtId="44" fontId="19" fillId="0" borderId="0" applyFont="0" applyFill="0" applyBorder="0" applyAlignment="0" applyProtection="0"/>
    <xf numFmtId="0" fontId="20" fillId="0" borderId="0"/>
    <xf numFmtId="0" fontId="20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0" fontId="13" fillId="33" borderId="11"/>
    <xf numFmtId="0" fontId="22" fillId="5" borderId="4" applyNumberFormat="0" applyAlignment="0" applyProtection="0"/>
    <xf numFmtId="0" fontId="36" fillId="0" borderId="0" applyNumberFormat="0" applyFill="0" applyBorder="0" applyAlignment="0" applyProtection="0"/>
    <xf numFmtId="0" fontId="20" fillId="0" borderId="0"/>
    <xf numFmtId="0" fontId="23" fillId="0" borderId="0" applyNumberFormat="0" applyFill="0" applyBorder="0" applyAlignment="0" applyProtection="0"/>
    <xf numFmtId="0" fontId="19" fillId="0" borderId="0"/>
    <xf numFmtId="0" fontId="24" fillId="4" borderId="0" applyNumberFormat="0" applyBorder="0" applyAlignment="0" applyProtection="0"/>
    <xf numFmtId="44" fontId="19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7" fillId="0" borderId="0"/>
    <xf numFmtId="165" fontId="26" fillId="0" borderId="0"/>
    <xf numFmtId="166" fontId="26" fillId="0" borderId="0"/>
    <xf numFmtId="165" fontId="26" fillId="0" borderId="0"/>
    <xf numFmtId="166" fontId="26" fillId="0" borderId="0"/>
    <xf numFmtId="165" fontId="26" fillId="0" borderId="0"/>
    <xf numFmtId="167" fontId="26" fillId="0" borderId="0"/>
    <xf numFmtId="0" fontId="26" fillId="0" borderId="0"/>
    <xf numFmtId="0" fontId="25" fillId="0" borderId="0"/>
    <xf numFmtId="0" fontId="26" fillId="0" borderId="0"/>
    <xf numFmtId="0" fontId="19" fillId="0" borderId="0"/>
    <xf numFmtId="9" fontId="26" fillId="0" borderId="0"/>
    <xf numFmtId="9" fontId="26" fillId="0" borderId="0"/>
    <xf numFmtId="9" fontId="26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" fillId="8" borderId="8" applyNumberFormat="0" applyFont="0" applyAlignment="0" applyProtection="0"/>
    <xf numFmtId="0" fontId="28" fillId="0" borderId="0"/>
    <xf numFmtId="0" fontId="1" fillId="0" borderId="0"/>
    <xf numFmtId="0" fontId="5" fillId="39" borderId="11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</cellStyleXfs>
  <cellXfs count="833">
    <xf numFmtId="0" fontId="0" fillId="0" borderId="0" xfId="0"/>
    <xf numFmtId="0" fontId="34" fillId="37" borderId="21" xfId="0" applyFont="1" applyFill="1" applyBorder="1" applyAlignment="1">
      <alignment vertical="center" wrapText="1"/>
    </xf>
    <xf numFmtId="0" fontId="35" fillId="0" borderId="0" xfId="0" quotePrefix="1" applyFont="1"/>
    <xf numFmtId="0" fontId="29" fillId="34" borderId="12" xfId="0" applyFont="1" applyFill="1" applyBorder="1" applyAlignment="1">
      <alignment vertical="center" wrapText="1"/>
    </xf>
    <xf numFmtId="0" fontId="29" fillId="35" borderId="17" xfId="0" applyFont="1" applyFill="1" applyBorder="1" applyAlignment="1">
      <alignment vertical="center" wrapText="1"/>
    </xf>
    <xf numFmtId="0" fontId="30" fillId="37" borderId="12" xfId="0" applyFont="1" applyFill="1" applyBorder="1" applyAlignment="1">
      <alignment vertical="center" wrapText="1"/>
    </xf>
    <xf numFmtId="0" fontId="30" fillId="37" borderId="17" xfId="0" applyFont="1" applyFill="1" applyBorder="1" applyAlignment="1">
      <alignment vertical="center" wrapText="1"/>
    </xf>
    <xf numFmtId="0" fontId="34" fillId="37" borderId="12" xfId="0" applyFont="1" applyFill="1" applyBorder="1" applyAlignment="1">
      <alignment vertical="center" wrapText="1"/>
    </xf>
    <xf numFmtId="0" fontId="34" fillId="36" borderId="12" xfId="0" applyFont="1" applyFill="1" applyBorder="1" applyAlignment="1">
      <alignment vertical="center" wrapText="1"/>
    </xf>
    <xf numFmtId="0" fontId="34" fillId="37" borderId="17" xfId="0" applyFont="1" applyFill="1" applyBorder="1" applyAlignment="1">
      <alignment vertical="center" wrapText="1"/>
    </xf>
    <xf numFmtId="0" fontId="30" fillId="36" borderId="12" xfId="0" applyFont="1" applyFill="1" applyBorder="1" applyAlignment="1">
      <alignment vertical="center" wrapText="1"/>
    </xf>
    <xf numFmtId="3" fontId="30" fillId="37" borderId="12" xfId="0" applyNumberFormat="1" applyFont="1" applyFill="1" applyBorder="1" applyAlignment="1">
      <alignment horizontal="right" vertical="center" wrapText="1"/>
    </xf>
    <xf numFmtId="3" fontId="30" fillId="37" borderId="17" xfId="0" applyNumberFormat="1" applyFont="1" applyFill="1" applyBorder="1" applyAlignment="1">
      <alignment horizontal="right" vertical="center" wrapText="1"/>
    </xf>
    <xf numFmtId="3" fontId="30" fillId="37" borderId="14" xfId="0" applyNumberFormat="1" applyFont="1" applyFill="1" applyBorder="1" applyAlignment="1">
      <alignment horizontal="right" vertical="center" wrapText="1"/>
    </xf>
    <xf numFmtId="3" fontId="30" fillId="37" borderId="19" xfId="0" applyNumberFormat="1" applyFont="1" applyFill="1" applyBorder="1" applyAlignment="1">
      <alignment horizontal="right" vertical="center" wrapText="1"/>
    </xf>
    <xf numFmtId="0" fontId="33" fillId="33" borderId="23" xfId="0" applyFont="1" applyFill="1" applyBorder="1"/>
    <xf numFmtId="0" fontId="34" fillId="36" borderId="23" xfId="0" applyFont="1" applyFill="1" applyBorder="1" applyAlignment="1">
      <alignment vertical="center" wrapText="1"/>
    </xf>
    <xf numFmtId="0" fontId="30" fillId="36" borderId="23" xfId="0" applyFont="1" applyFill="1" applyBorder="1" applyAlignment="1">
      <alignment vertical="center" wrapText="1"/>
    </xf>
    <xf numFmtId="3" fontId="30" fillId="36" borderId="23" xfId="0" applyNumberFormat="1" applyFont="1" applyFill="1" applyBorder="1" applyAlignment="1">
      <alignment horizontal="right" vertical="center" wrapText="1"/>
    </xf>
    <xf numFmtId="3" fontId="30" fillId="36" borderId="25" xfId="0" applyNumberFormat="1" applyFont="1" applyFill="1" applyBorder="1" applyAlignment="1">
      <alignment horizontal="right" vertical="center" wrapText="1"/>
    </xf>
    <xf numFmtId="0" fontId="34" fillId="36" borderId="27" xfId="0" applyFont="1" applyFill="1" applyBorder="1" applyAlignment="1">
      <alignment vertical="center" wrapText="1"/>
    </xf>
    <xf numFmtId="0" fontId="30" fillId="36" borderId="27" xfId="0" applyFont="1" applyFill="1" applyBorder="1" applyAlignment="1">
      <alignment vertical="center" wrapText="1"/>
    </xf>
    <xf numFmtId="3" fontId="30" fillId="36" borderId="27" xfId="0" applyNumberFormat="1" applyFont="1" applyFill="1" applyBorder="1" applyAlignment="1">
      <alignment horizontal="right" vertical="center" wrapText="1"/>
    </xf>
    <xf numFmtId="3" fontId="30" fillId="36" borderId="26" xfId="0" applyNumberFormat="1" applyFont="1" applyFill="1" applyBorder="1" applyAlignment="1">
      <alignment horizontal="right" vertical="center" wrapText="1"/>
    </xf>
    <xf numFmtId="0" fontId="34" fillId="37" borderId="28" xfId="0" applyFont="1" applyFill="1" applyBorder="1" applyAlignment="1">
      <alignment vertical="center" wrapText="1"/>
    </xf>
    <xf numFmtId="0" fontId="30" fillId="37" borderId="28" xfId="0" applyFont="1" applyFill="1" applyBorder="1" applyAlignment="1">
      <alignment vertical="center" wrapText="1"/>
    </xf>
    <xf numFmtId="3" fontId="30" fillId="37" borderId="28" xfId="0" applyNumberFormat="1" applyFont="1" applyFill="1" applyBorder="1" applyAlignment="1">
      <alignment horizontal="right" vertical="center" wrapText="1"/>
    </xf>
    <xf numFmtId="3" fontId="30" fillId="37" borderId="29" xfId="0" applyNumberFormat="1" applyFont="1" applyFill="1" applyBorder="1" applyAlignment="1">
      <alignment horizontal="right" vertical="center" wrapText="1"/>
    </xf>
    <xf numFmtId="3" fontId="30" fillId="37" borderId="30" xfId="0" applyNumberFormat="1" applyFont="1" applyFill="1" applyBorder="1" applyAlignment="1">
      <alignment horizontal="right" vertical="center" wrapText="1"/>
    </xf>
    <xf numFmtId="0" fontId="34" fillId="36" borderId="28" xfId="0" applyFont="1" applyFill="1" applyBorder="1" applyAlignment="1">
      <alignment vertical="center" wrapText="1"/>
    </xf>
    <xf numFmtId="0" fontId="30" fillId="36" borderId="28" xfId="0" applyFont="1" applyFill="1" applyBorder="1" applyAlignment="1">
      <alignment vertical="center" wrapText="1"/>
    </xf>
    <xf numFmtId="3" fontId="30" fillId="36" borderId="28" xfId="0" applyNumberFormat="1" applyFont="1" applyFill="1" applyBorder="1" applyAlignment="1">
      <alignment horizontal="right" vertical="center" wrapText="1"/>
    </xf>
    <xf numFmtId="3" fontId="30" fillId="36" borderId="31" xfId="0" applyNumberFormat="1" applyFont="1" applyFill="1" applyBorder="1" applyAlignment="1">
      <alignment horizontal="right" vertical="center" wrapText="1"/>
    </xf>
    <xf numFmtId="0" fontId="34" fillId="36" borderId="33" xfId="0" applyFont="1" applyFill="1" applyBorder="1" applyAlignment="1">
      <alignment vertical="center" wrapText="1"/>
    </xf>
    <xf numFmtId="0" fontId="30" fillId="36" borderId="33" xfId="0" applyFont="1" applyFill="1" applyBorder="1" applyAlignment="1">
      <alignment vertical="center" wrapText="1"/>
    </xf>
    <xf numFmtId="3" fontId="30" fillId="36" borderId="33" xfId="0" applyNumberFormat="1" applyFont="1" applyFill="1" applyBorder="1" applyAlignment="1">
      <alignment horizontal="right" vertical="center" wrapText="1"/>
    </xf>
    <xf numFmtId="3" fontId="30" fillId="36" borderId="32" xfId="0" applyNumberFormat="1" applyFont="1" applyFill="1" applyBorder="1" applyAlignment="1">
      <alignment horizontal="right" vertical="center" wrapText="1"/>
    </xf>
    <xf numFmtId="3" fontId="30" fillId="37" borderId="34" xfId="0" applyNumberFormat="1" applyFont="1" applyFill="1" applyBorder="1" applyAlignment="1">
      <alignment horizontal="right" vertical="center" wrapText="1"/>
    </xf>
    <xf numFmtId="3" fontId="30" fillId="36" borderId="34" xfId="0" applyNumberFormat="1" applyFont="1" applyFill="1" applyBorder="1" applyAlignment="1">
      <alignment horizontal="right" vertical="center" wrapText="1"/>
    </xf>
    <xf numFmtId="3" fontId="30" fillId="37" borderId="35" xfId="0" applyNumberFormat="1" applyFont="1" applyFill="1" applyBorder="1" applyAlignment="1">
      <alignment horizontal="right" vertical="center" wrapText="1"/>
    </xf>
    <xf numFmtId="0" fontId="30" fillId="36" borderId="33" xfId="0" applyFont="1" applyFill="1" applyBorder="1" applyAlignment="1">
      <alignment horizontal="right" vertical="center" wrapText="1"/>
    </xf>
    <xf numFmtId="0" fontId="29" fillId="34" borderId="23" xfId="0" applyFont="1" applyFill="1" applyBorder="1" applyAlignment="1">
      <alignment vertical="center" wrapText="1"/>
    </xf>
    <xf numFmtId="0" fontId="29" fillId="34" borderId="24" xfId="0" applyFont="1" applyFill="1" applyBorder="1" applyAlignment="1">
      <alignment vertical="center" wrapText="1"/>
    </xf>
    <xf numFmtId="0" fontId="29" fillId="35" borderId="37" xfId="0" applyFont="1" applyFill="1" applyBorder="1" applyAlignment="1">
      <alignment vertical="center" wrapText="1"/>
    </xf>
    <xf numFmtId="0" fontId="29" fillId="35" borderId="37" xfId="0" applyFont="1" applyFill="1" applyBorder="1" applyAlignment="1">
      <alignment horizontal="right" vertical="center" wrapText="1"/>
    </xf>
    <xf numFmtId="0" fontId="29" fillId="35" borderId="38" xfId="0" applyFont="1" applyFill="1" applyBorder="1" applyAlignment="1">
      <alignment horizontal="right" vertical="center" wrapText="1"/>
    </xf>
    <xf numFmtId="0" fontId="33" fillId="38" borderId="37" xfId="0" applyFont="1" applyFill="1" applyBorder="1" applyAlignment="1">
      <alignment horizontal="center"/>
    </xf>
    <xf numFmtId="0" fontId="36" fillId="0" borderId="0" xfId="46" quotePrefix="1"/>
    <xf numFmtId="0" fontId="29" fillId="35" borderId="35" xfId="0" applyFont="1" applyFill="1" applyBorder="1" applyAlignment="1">
      <alignment horizontal="right" vertical="center" wrapText="1"/>
    </xf>
    <xf numFmtId="0" fontId="35" fillId="0" borderId="0" xfId="0" applyFont="1"/>
    <xf numFmtId="0" fontId="37" fillId="0" borderId="0" xfId="46" applyFont="1"/>
    <xf numFmtId="0" fontId="0" fillId="0" borderId="0" xfId="0"/>
    <xf numFmtId="0" fontId="21" fillId="0" borderId="0" xfId="0" applyFont="1"/>
    <xf numFmtId="0" fontId="29" fillId="34" borderId="12" xfId="0" applyFont="1" applyFill="1" applyBorder="1" applyAlignment="1">
      <alignment vertical="center" wrapText="1"/>
    </xf>
    <xf numFmtId="0" fontId="29" fillId="35" borderId="17" xfId="0" applyFont="1" applyFill="1" applyBorder="1" applyAlignment="1">
      <alignment vertical="center" wrapText="1"/>
    </xf>
    <xf numFmtId="3" fontId="21" fillId="0" borderId="0" xfId="0" applyNumberFormat="1" applyFont="1" applyAlignment="1">
      <alignment horizontal="right"/>
    </xf>
    <xf numFmtId="0" fontId="33" fillId="33" borderId="23" xfId="0" applyFont="1" applyFill="1" applyBorder="1"/>
    <xf numFmtId="0" fontId="29" fillId="34" borderId="23" xfId="0" applyFont="1" applyFill="1" applyBorder="1" applyAlignment="1">
      <alignment vertical="center" wrapText="1"/>
    </xf>
    <xf numFmtId="0" fontId="29" fillId="34" borderId="24" xfId="0" applyFont="1" applyFill="1" applyBorder="1" applyAlignment="1">
      <alignment vertical="center" wrapText="1"/>
    </xf>
    <xf numFmtId="0" fontId="29" fillId="35" borderId="37" xfId="0" applyFont="1" applyFill="1" applyBorder="1" applyAlignment="1">
      <alignment vertical="center" wrapText="1"/>
    </xf>
    <xf numFmtId="0" fontId="29" fillId="35" borderId="37" xfId="0" applyFont="1" applyFill="1" applyBorder="1" applyAlignment="1">
      <alignment horizontal="right" vertical="center" wrapText="1"/>
    </xf>
    <xf numFmtId="0" fontId="29" fillId="35" borderId="38" xfId="0" applyFont="1" applyFill="1" applyBorder="1" applyAlignment="1">
      <alignment horizontal="right" vertical="center" wrapText="1"/>
    </xf>
    <xf numFmtId="0" fontId="33" fillId="38" borderId="37" xfId="0" applyFont="1" applyFill="1" applyBorder="1" applyAlignment="1">
      <alignment horizontal="center"/>
    </xf>
    <xf numFmtId="0" fontId="29" fillId="34" borderId="12" xfId="0" applyFont="1" applyFill="1" applyBorder="1" applyAlignment="1">
      <alignment vertical="center" wrapText="1"/>
    </xf>
    <xf numFmtId="0" fontId="29" fillId="35" borderId="17" xfId="0" applyFont="1" applyFill="1" applyBorder="1" applyAlignment="1">
      <alignment vertical="center" wrapText="1"/>
    </xf>
    <xf numFmtId="0" fontId="33" fillId="33" borderId="23" xfId="0" applyFont="1" applyFill="1" applyBorder="1"/>
    <xf numFmtId="3" fontId="30" fillId="37" borderId="30" xfId="0" applyNumberFormat="1" applyFont="1" applyFill="1" applyBorder="1" applyAlignment="1">
      <alignment horizontal="right" vertical="center" wrapText="1"/>
    </xf>
    <xf numFmtId="0" fontId="29" fillId="34" borderId="23" xfId="0" applyFont="1" applyFill="1" applyBorder="1" applyAlignment="1">
      <alignment vertical="center" wrapText="1"/>
    </xf>
    <xf numFmtId="0" fontId="29" fillId="34" borderId="24" xfId="0" applyFont="1" applyFill="1" applyBorder="1" applyAlignment="1">
      <alignment vertical="center" wrapText="1"/>
    </xf>
    <xf numFmtId="0" fontId="29" fillId="35" borderId="37" xfId="0" applyFont="1" applyFill="1" applyBorder="1" applyAlignment="1">
      <alignment vertical="center" wrapText="1"/>
    </xf>
    <xf numFmtId="0" fontId="29" fillId="35" borderId="37" xfId="0" applyFont="1" applyFill="1" applyBorder="1" applyAlignment="1">
      <alignment horizontal="right" vertical="center" wrapText="1"/>
    </xf>
    <xf numFmtId="0" fontId="29" fillId="35" borderId="38" xfId="0" applyFont="1" applyFill="1" applyBorder="1" applyAlignment="1">
      <alignment horizontal="right" vertical="center" wrapText="1"/>
    </xf>
    <xf numFmtId="0" fontId="33" fillId="38" borderId="37" xfId="0" applyFont="1" applyFill="1" applyBorder="1" applyAlignment="1">
      <alignment horizontal="center"/>
    </xf>
    <xf numFmtId="0" fontId="0" fillId="0" borderId="0" xfId="0"/>
    <xf numFmtId="0" fontId="29" fillId="34" borderId="12" xfId="0" applyFont="1" applyFill="1" applyBorder="1" applyAlignment="1">
      <alignment vertical="center" wrapText="1"/>
    </xf>
    <xf numFmtId="0" fontId="29" fillId="35" borderId="17" xfId="0" applyFont="1" applyFill="1" applyBorder="1" applyAlignment="1">
      <alignment vertical="center" wrapText="1"/>
    </xf>
    <xf numFmtId="0" fontId="33" fillId="33" borderId="23" xfId="0" applyFont="1" applyFill="1" applyBorder="1"/>
    <xf numFmtId="0" fontId="29" fillId="34" borderId="23" xfId="0" applyFont="1" applyFill="1" applyBorder="1" applyAlignment="1">
      <alignment vertical="center" wrapText="1"/>
    </xf>
    <xf numFmtId="0" fontId="29" fillId="34" borderId="24" xfId="0" applyFont="1" applyFill="1" applyBorder="1" applyAlignment="1">
      <alignment vertical="center" wrapText="1"/>
    </xf>
    <xf numFmtId="0" fontId="29" fillId="35" borderId="37" xfId="0" applyFont="1" applyFill="1" applyBorder="1" applyAlignment="1">
      <alignment vertical="center" wrapText="1"/>
    </xf>
    <xf numFmtId="0" fontId="29" fillId="35" borderId="37" xfId="0" applyFont="1" applyFill="1" applyBorder="1" applyAlignment="1">
      <alignment horizontal="right" vertical="center" wrapText="1"/>
    </xf>
    <xf numFmtId="0" fontId="29" fillId="35" borderId="38" xfId="0" applyFont="1" applyFill="1" applyBorder="1" applyAlignment="1">
      <alignment horizontal="right" vertical="center" wrapText="1"/>
    </xf>
    <xf numFmtId="0" fontId="33" fillId="38" borderId="37" xfId="0" applyFont="1" applyFill="1" applyBorder="1" applyAlignment="1">
      <alignment horizontal="center"/>
    </xf>
    <xf numFmtId="0" fontId="29" fillId="34" borderId="12" xfId="0" applyFont="1" applyFill="1" applyBorder="1" applyAlignment="1">
      <alignment vertical="center" wrapText="1"/>
    </xf>
    <xf numFmtId="0" fontId="29" fillId="35" borderId="0" xfId="0" applyFont="1" applyFill="1" applyAlignment="1">
      <alignment vertical="center" wrapText="1"/>
    </xf>
    <xf numFmtId="0" fontId="29" fillId="35" borderId="0" xfId="0" applyFont="1" applyFill="1" applyAlignment="1">
      <alignment horizontal="right" vertical="center" wrapText="1"/>
    </xf>
    <xf numFmtId="0" fontId="29" fillId="35" borderId="15" xfId="0" applyFont="1" applyFill="1" applyBorder="1" applyAlignment="1">
      <alignment horizontal="right" vertical="center" wrapText="1"/>
    </xf>
    <xf numFmtId="0" fontId="34" fillId="36" borderId="0" xfId="0" applyFont="1" applyFill="1" applyAlignment="1">
      <alignment vertical="center" wrapText="1"/>
    </xf>
    <xf numFmtId="0" fontId="32" fillId="36" borderId="0" xfId="0" applyFont="1" applyFill="1" applyAlignment="1">
      <alignment vertical="center" wrapText="1"/>
    </xf>
    <xf numFmtId="0" fontId="30" fillId="36" borderId="0" xfId="0" applyFont="1" applyFill="1" applyAlignment="1">
      <alignment horizontal="right" vertical="center" wrapText="1"/>
    </xf>
    <xf numFmtId="0" fontId="30" fillId="36" borderId="15" xfId="0" applyFont="1" applyFill="1" applyBorder="1" applyAlignment="1">
      <alignment horizontal="right" vertical="center" wrapText="1"/>
    </xf>
    <xf numFmtId="0" fontId="34" fillId="37" borderId="12" xfId="0" applyFont="1" applyFill="1" applyBorder="1" applyAlignment="1">
      <alignment vertical="center" wrapText="1"/>
    </xf>
    <xf numFmtId="0" fontId="32" fillId="37" borderId="12" xfId="0" applyFont="1" applyFill="1" applyBorder="1" applyAlignment="1">
      <alignment horizontal="right" vertical="center" wrapText="1"/>
    </xf>
    <xf numFmtId="0" fontId="34" fillId="36" borderId="17" xfId="0" applyFont="1" applyFill="1" applyBorder="1" applyAlignment="1">
      <alignment vertical="center" wrapText="1"/>
    </xf>
    <xf numFmtId="0" fontId="32" fillId="36" borderId="17" xfId="0" applyFont="1" applyFill="1" applyBorder="1" applyAlignment="1">
      <alignment horizontal="right" vertical="center" wrapText="1"/>
    </xf>
    <xf numFmtId="0" fontId="32" fillId="37" borderId="12" xfId="0" applyFont="1" applyFill="1" applyBorder="1" applyAlignment="1">
      <alignment vertical="center" wrapText="1"/>
    </xf>
    <xf numFmtId="0" fontId="34" fillId="36" borderId="12" xfId="0" applyFont="1" applyFill="1" applyBorder="1" applyAlignment="1">
      <alignment vertical="center" wrapText="1"/>
    </xf>
    <xf numFmtId="0" fontId="32" fillId="36" borderId="12" xfId="0" applyFont="1" applyFill="1" applyBorder="1" applyAlignment="1">
      <alignment horizontal="right" vertical="center" wrapText="1"/>
    </xf>
    <xf numFmtId="9" fontId="30" fillId="36" borderId="12" xfId="0" applyNumberFormat="1" applyFont="1" applyFill="1" applyBorder="1" applyAlignment="1">
      <alignment horizontal="right" vertical="center" wrapText="1"/>
    </xf>
    <xf numFmtId="9" fontId="30" fillId="36" borderId="14" xfId="0" applyNumberFormat="1" applyFont="1" applyFill="1" applyBorder="1" applyAlignment="1">
      <alignment horizontal="right" vertical="center" wrapText="1"/>
    </xf>
    <xf numFmtId="0" fontId="34" fillId="37" borderId="17" xfId="0" applyFont="1" applyFill="1" applyBorder="1" applyAlignment="1">
      <alignment vertical="center" wrapText="1"/>
    </xf>
    <xf numFmtId="0" fontId="32" fillId="37" borderId="17" xfId="0" applyFont="1" applyFill="1" applyBorder="1" applyAlignment="1">
      <alignment horizontal="right" vertical="center" wrapText="1"/>
    </xf>
    <xf numFmtId="9" fontId="30" fillId="37" borderId="17" xfId="0" applyNumberFormat="1" applyFont="1" applyFill="1" applyBorder="1" applyAlignment="1">
      <alignment horizontal="right" vertical="center" wrapText="1"/>
    </xf>
    <xf numFmtId="9" fontId="30" fillId="37" borderId="19" xfId="0" applyNumberFormat="1" applyFont="1" applyFill="1" applyBorder="1" applyAlignment="1">
      <alignment horizontal="right" vertical="center" wrapText="1"/>
    </xf>
    <xf numFmtId="0" fontId="31" fillId="36" borderId="0" xfId="0" applyFont="1" applyFill="1" applyAlignment="1">
      <alignment horizontal="right" vertical="center" wrapText="1"/>
    </xf>
    <xf numFmtId="9" fontId="30" fillId="36" borderId="0" xfId="0" applyNumberFormat="1" applyFont="1" applyFill="1" applyAlignment="1">
      <alignment horizontal="right" vertical="center" wrapText="1"/>
    </xf>
    <xf numFmtId="0" fontId="30" fillId="37" borderId="12" xfId="0" applyFont="1" applyFill="1" applyBorder="1" applyAlignment="1">
      <alignment horizontal="right" vertical="center" wrapText="1"/>
    </xf>
    <xf numFmtId="0" fontId="30" fillId="37" borderId="14" xfId="0" applyFont="1" applyFill="1" applyBorder="1" applyAlignment="1">
      <alignment horizontal="right" vertical="center" wrapText="1"/>
    </xf>
    <xf numFmtId="0" fontId="29" fillId="34" borderId="12" xfId="0" applyFont="1" applyFill="1" applyBorder="1" applyAlignment="1">
      <alignment vertical="center" wrapText="1"/>
    </xf>
    <xf numFmtId="0" fontId="29" fillId="35" borderId="17" xfId="0" applyFont="1" applyFill="1" applyBorder="1" applyAlignment="1">
      <alignment vertical="center" wrapText="1"/>
    </xf>
    <xf numFmtId="0" fontId="29" fillId="35" borderId="17" xfId="0" applyFont="1" applyFill="1" applyBorder="1" applyAlignment="1">
      <alignment horizontal="right" vertical="center" wrapText="1"/>
    </xf>
    <xf numFmtId="0" fontId="29" fillId="35" borderId="0" xfId="0" applyFont="1" applyFill="1" applyAlignment="1">
      <alignment horizontal="right" vertical="center" wrapText="1"/>
    </xf>
    <xf numFmtId="0" fontId="34" fillId="36" borderId="0" xfId="0" applyFont="1" applyFill="1" applyAlignment="1">
      <alignment vertical="center" wrapText="1"/>
    </xf>
    <xf numFmtId="0" fontId="32" fillId="36" borderId="0" xfId="0" applyFont="1" applyFill="1" applyAlignment="1">
      <alignment vertical="center" wrapText="1"/>
    </xf>
    <xf numFmtId="0" fontId="30" fillId="36" borderId="0" xfId="0" applyFont="1" applyFill="1" applyAlignment="1">
      <alignment horizontal="right" vertical="center" wrapText="1"/>
    </xf>
    <xf numFmtId="0" fontId="30" fillId="36" borderId="15" xfId="0" applyFont="1" applyFill="1" applyBorder="1" applyAlignment="1">
      <alignment horizontal="right" vertical="center" wrapText="1"/>
    </xf>
    <xf numFmtId="0" fontId="34" fillId="37" borderId="12" xfId="0" applyFont="1" applyFill="1" applyBorder="1" applyAlignment="1">
      <alignment vertical="center" wrapText="1"/>
    </xf>
    <xf numFmtId="0" fontId="32" fillId="37" borderId="12" xfId="0" applyFont="1" applyFill="1" applyBorder="1" applyAlignment="1">
      <alignment horizontal="right" vertical="center" wrapText="1"/>
    </xf>
    <xf numFmtId="0" fontId="34" fillId="36" borderId="17" xfId="0" applyFont="1" applyFill="1" applyBorder="1" applyAlignment="1">
      <alignment vertical="center" wrapText="1"/>
    </xf>
    <xf numFmtId="0" fontId="32" fillId="36" borderId="17" xfId="0" applyFont="1" applyFill="1" applyBorder="1" applyAlignment="1">
      <alignment horizontal="right" vertical="center" wrapText="1"/>
    </xf>
    <xf numFmtId="9" fontId="30" fillId="36" borderId="17" xfId="0" applyNumberFormat="1" applyFont="1" applyFill="1" applyBorder="1" applyAlignment="1">
      <alignment horizontal="right" vertical="center" wrapText="1"/>
    </xf>
    <xf numFmtId="9" fontId="30" fillId="36" borderId="19" xfId="0" applyNumberFormat="1" applyFont="1" applyFill="1" applyBorder="1" applyAlignment="1">
      <alignment horizontal="right" vertical="center" wrapText="1"/>
    </xf>
    <xf numFmtId="0" fontId="32" fillId="37" borderId="12" xfId="0" applyFont="1" applyFill="1" applyBorder="1" applyAlignment="1">
      <alignment vertical="center" wrapText="1"/>
    </xf>
    <xf numFmtId="0" fontId="34" fillId="36" borderId="12" xfId="0" applyFont="1" applyFill="1" applyBorder="1" applyAlignment="1">
      <alignment vertical="center" wrapText="1"/>
    </xf>
    <xf numFmtId="0" fontId="32" fillId="36" borderId="12" xfId="0" applyFont="1" applyFill="1" applyBorder="1" applyAlignment="1">
      <alignment horizontal="right" vertical="center" wrapText="1"/>
    </xf>
    <xf numFmtId="9" fontId="30" fillId="36" borderId="12" xfId="0" applyNumberFormat="1" applyFont="1" applyFill="1" applyBorder="1" applyAlignment="1">
      <alignment horizontal="right" vertical="center" wrapText="1"/>
    </xf>
    <xf numFmtId="9" fontId="30" fillId="36" borderId="14" xfId="0" applyNumberFormat="1" applyFont="1" applyFill="1" applyBorder="1" applyAlignment="1">
      <alignment horizontal="right" vertical="center" wrapText="1"/>
    </xf>
    <xf numFmtId="0" fontId="34" fillId="37" borderId="17" xfId="0" applyFont="1" applyFill="1" applyBorder="1" applyAlignment="1">
      <alignment vertical="center" wrapText="1"/>
    </xf>
    <xf numFmtId="0" fontId="32" fillId="37" borderId="17" xfId="0" applyFont="1" applyFill="1" applyBorder="1" applyAlignment="1">
      <alignment horizontal="right" vertical="center" wrapText="1"/>
    </xf>
    <xf numFmtId="9" fontId="30" fillId="37" borderId="17" xfId="0" applyNumberFormat="1" applyFont="1" applyFill="1" applyBorder="1" applyAlignment="1">
      <alignment horizontal="right" vertical="center" wrapText="1"/>
    </xf>
    <xf numFmtId="9" fontId="30" fillId="37" borderId="19" xfId="0" applyNumberFormat="1" applyFont="1" applyFill="1" applyBorder="1" applyAlignment="1">
      <alignment horizontal="right" vertical="center" wrapText="1"/>
    </xf>
    <xf numFmtId="0" fontId="31" fillId="36" borderId="0" xfId="0" applyFont="1" applyFill="1" applyAlignment="1">
      <alignment horizontal="right" vertical="center" wrapText="1"/>
    </xf>
    <xf numFmtId="9" fontId="30" fillId="36" borderId="0" xfId="0" applyNumberFormat="1" applyFont="1" applyFill="1" applyAlignment="1">
      <alignment horizontal="right" vertical="center" wrapText="1"/>
    </xf>
    <xf numFmtId="0" fontId="30" fillId="37" borderId="12" xfId="0" applyFont="1" applyFill="1" applyBorder="1" applyAlignment="1">
      <alignment horizontal="right" vertical="center" wrapText="1"/>
    </xf>
    <xf numFmtId="0" fontId="30" fillId="37" borderId="14" xfId="0" applyFont="1" applyFill="1" applyBorder="1" applyAlignment="1">
      <alignment horizontal="right" vertical="center" wrapText="1"/>
    </xf>
    <xf numFmtId="0" fontId="29" fillId="34" borderId="12" xfId="0" applyFont="1" applyFill="1" applyBorder="1" applyAlignment="1">
      <alignment vertical="center" wrapText="1"/>
    </xf>
    <xf numFmtId="0" fontId="29" fillId="35" borderId="17" xfId="0" applyFont="1" applyFill="1" applyBorder="1" applyAlignment="1">
      <alignment vertical="center" wrapText="1"/>
    </xf>
    <xf numFmtId="0" fontId="29" fillId="35" borderId="37" xfId="0" applyFont="1" applyFill="1" applyBorder="1" applyAlignment="1">
      <alignment vertical="center" wrapText="1"/>
    </xf>
    <xf numFmtId="0" fontId="29" fillId="35" borderId="37" xfId="0" applyFont="1" applyFill="1" applyBorder="1" applyAlignment="1">
      <alignment horizontal="right" vertical="center" wrapText="1"/>
    </xf>
    <xf numFmtId="0" fontId="29" fillId="35" borderId="38" xfId="0" applyFont="1" applyFill="1" applyBorder="1" applyAlignment="1">
      <alignment horizontal="right" vertical="center" wrapText="1"/>
    </xf>
    <xf numFmtId="0" fontId="33" fillId="38" borderId="37" xfId="0" applyFont="1" applyFill="1" applyBorder="1" applyAlignment="1">
      <alignment horizontal="center"/>
    </xf>
    <xf numFmtId="0" fontId="29" fillId="34" borderId="12" xfId="0" applyFont="1" applyFill="1" applyBorder="1" applyAlignment="1">
      <alignment vertical="center" wrapText="1"/>
    </xf>
    <xf numFmtId="0" fontId="29" fillId="35" borderId="17" xfId="0" applyFont="1" applyFill="1" applyBorder="1" applyAlignment="1">
      <alignment vertical="center" wrapText="1"/>
    </xf>
    <xf numFmtId="0" fontId="29" fillId="35" borderId="37" xfId="0" applyFont="1" applyFill="1" applyBorder="1" applyAlignment="1">
      <alignment vertical="center" wrapText="1"/>
    </xf>
    <xf numFmtId="0" fontId="29" fillId="35" borderId="37" xfId="0" applyFont="1" applyFill="1" applyBorder="1" applyAlignment="1">
      <alignment horizontal="right" vertical="center" wrapText="1"/>
    </xf>
    <xf numFmtId="0" fontId="29" fillId="35" borderId="38" xfId="0" applyFont="1" applyFill="1" applyBorder="1" applyAlignment="1">
      <alignment horizontal="right" vertical="center" wrapText="1"/>
    </xf>
    <xf numFmtId="0" fontId="33" fillId="38" borderId="37" xfId="0" applyFont="1" applyFill="1" applyBorder="1" applyAlignment="1">
      <alignment horizontal="center"/>
    </xf>
    <xf numFmtId="0" fontId="29" fillId="34" borderId="12" xfId="0" applyFont="1" applyFill="1" applyBorder="1" applyAlignment="1">
      <alignment vertical="center" wrapText="1"/>
    </xf>
    <xf numFmtId="0" fontId="29" fillId="35" borderId="17" xfId="0" applyFont="1" applyFill="1" applyBorder="1" applyAlignment="1">
      <alignment vertical="center" wrapText="1"/>
    </xf>
    <xf numFmtId="0" fontId="29" fillId="35" borderId="37" xfId="0" applyFont="1" applyFill="1" applyBorder="1" applyAlignment="1">
      <alignment vertical="center" wrapText="1"/>
    </xf>
    <xf numFmtId="0" fontId="29" fillId="35" borderId="37" xfId="0" applyFont="1" applyFill="1" applyBorder="1" applyAlignment="1">
      <alignment horizontal="right" vertical="center" wrapText="1"/>
    </xf>
    <xf numFmtId="0" fontId="29" fillId="35" borderId="38" xfId="0" applyFont="1" applyFill="1" applyBorder="1" applyAlignment="1">
      <alignment horizontal="right" vertical="center" wrapText="1"/>
    </xf>
    <xf numFmtId="0" fontId="33" fillId="38" borderId="37" xfId="0" applyFont="1" applyFill="1" applyBorder="1" applyAlignment="1">
      <alignment horizontal="center"/>
    </xf>
    <xf numFmtId="0" fontId="29" fillId="34" borderId="12" xfId="0" applyFont="1" applyFill="1" applyBorder="1" applyAlignment="1">
      <alignment vertical="center" wrapText="1"/>
    </xf>
    <xf numFmtId="0" fontId="29" fillId="35" borderId="17" xfId="0" applyFont="1" applyFill="1" applyBorder="1" applyAlignment="1">
      <alignment vertical="center" wrapText="1"/>
    </xf>
    <xf numFmtId="0" fontId="29" fillId="35" borderId="37" xfId="0" applyFont="1" applyFill="1" applyBorder="1" applyAlignment="1">
      <alignment vertical="center" wrapText="1"/>
    </xf>
    <xf numFmtId="0" fontId="29" fillId="35" borderId="37" xfId="0" applyFont="1" applyFill="1" applyBorder="1" applyAlignment="1">
      <alignment horizontal="right" vertical="center" wrapText="1"/>
    </xf>
    <xf numFmtId="0" fontId="29" fillId="35" borderId="38" xfId="0" applyFont="1" applyFill="1" applyBorder="1" applyAlignment="1">
      <alignment horizontal="right" vertical="center" wrapText="1"/>
    </xf>
    <xf numFmtId="0" fontId="33" fillId="38" borderId="37" xfId="0" applyFont="1" applyFill="1" applyBorder="1" applyAlignment="1">
      <alignment horizontal="center"/>
    </xf>
    <xf numFmtId="0" fontId="29" fillId="34" borderId="12" xfId="0" applyFont="1" applyFill="1" applyBorder="1" applyAlignment="1">
      <alignment vertical="center" wrapText="1"/>
    </xf>
    <xf numFmtId="0" fontId="29" fillId="35" borderId="17" xfId="0" applyFont="1" applyFill="1" applyBorder="1" applyAlignment="1">
      <alignment vertical="center" wrapText="1"/>
    </xf>
    <xf numFmtId="0" fontId="29" fillId="35" borderId="37" xfId="0" applyFont="1" applyFill="1" applyBorder="1" applyAlignment="1">
      <alignment vertical="center" wrapText="1"/>
    </xf>
    <xf numFmtId="0" fontId="29" fillId="35" borderId="37" xfId="0" applyFont="1" applyFill="1" applyBorder="1" applyAlignment="1">
      <alignment horizontal="right" vertical="center" wrapText="1"/>
    </xf>
    <xf numFmtId="0" fontId="29" fillId="35" borderId="38" xfId="0" applyFont="1" applyFill="1" applyBorder="1" applyAlignment="1">
      <alignment horizontal="right" vertical="center" wrapText="1"/>
    </xf>
    <xf numFmtId="0" fontId="33" fillId="38" borderId="37" xfId="0" applyFont="1" applyFill="1" applyBorder="1" applyAlignment="1">
      <alignment horizontal="center"/>
    </xf>
    <xf numFmtId="0" fontId="29" fillId="34" borderId="12" xfId="0" applyFont="1" applyFill="1" applyBorder="1" applyAlignment="1">
      <alignment vertical="center" wrapText="1"/>
    </xf>
    <xf numFmtId="0" fontId="29" fillId="35" borderId="17" xfId="0" applyFont="1" applyFill="1" applyBorder="1" applyAlignment="1">
      <alignment vertical="center" wrapText="1"/>
    </xf>
    <xf numFmtId="0" fontId="29" fillId="35" borderId="37" xfId="0" applyFont="1" applyFill="1" applyBorder="1" applyAlignment="1">
      <alignment vertical="center" wrapText="1"/>
    </xf>
    <xf numFmtId="0" fontId="29" fillId="35" borderId="37" xfId="0" applyFont="1" applyFill="1" applyBorder="1" applyAlignment="1">
      <alignment horizontal="right" vertical="center" wrapText="1"/>
    </xf>
    <xf numFmtId="0" fontId="29" fillId="35" borderId="38" xfId="0" applyFont="1" applyFill="1" applyBorder="1" applyAlignment="1">
      <alignment horizontal="right" vertical="center" wrapText="1"/>
    </xf>
    <xf numFmtId="0" fontId="33" fillId="38" borderId="37" xfId="0" applyFont="1" applyFill="1" applyBorder="1" applyAlignment="1">
      <alignment horizontal="center"/>
    </xf>
    <xf numFmtId="0" fontId="29" fillId="34" borderId="12" xfId="0" applyFont="1" applyFill="1" applyBorder="1" applyAlignment="1">
      <alignment vertical="center" wrapText="1"/>
    </xf>
    <xf numFmtId="0" fontId="29" fillId="35" borderId="13" xfId="0" applyFont="1" applyFill="1" applyBorder="1" applyAlignment="1">
      <alignment horizontal="right" vertical="center" wrapText="1"/>
    </xf>
    <xf numFmtId="0" fontId="30" fillId="36" borderId="0" xfId="0" applyFont="1" applyFill="1" applyAlignment="1">
      <alignment vertical="center" wrapText="1"/>
    </xf>
    <xf numFmtId="0" fontId="29" fillId="35" borderId="0" xfId="0" applyFont="1" applyFill="1" applyAlignment="1">
      <alignment vertical="center" wrapText="1"/>
    </xf>
    <xf numFmtId="0" fontId="29" fillId="35" borderId="0" xfId="0" applyFont="1" applyFill="1" applyAlignment="1">
      <alignment horizontal="right" vertical="center" wrapText="1"/>
    </xf>
    <xf numFmtId="0" fontId="32" fillId="36" borderId="0" xfId="0" applyFont="1" applyFill="1" applyAlignment="1">
      <alignment vertical="center" wrapText="1"/>
    </xf>
    <xf numFmtId="0" fontId="30" fillId="36" borderId="0" xfId="0" applyFont="1" applyFill="1" applyAlignment="1">
      <alignment horizontal="right" vertical="center" wrapText="1"/>
    </xf>
    <xf numFmtId="164" fontId="30" fillId="36" borderId="0" xfId="1" applyNumberFormat="1" applyFont="1" applyFill="1" applyAlignment="1">
      <alignment horizontal="right" vertical="center" wrapText="1"/>
    </xf>
    <xf numFmtId="3" fontId="32" fillId="36" borderId="0" xfId="0" applyNumberFormat="1" applyFont="1" applyFill="1" applyAlignment="1">
      <alignment horizontal="right" vertical="center" wrapText="1"/>
    </xf>
    <xf numFmtId="0" fontId="32" fillId="37" borderId="0" xfId="0" applyFont="1" applyFill="1" applyAlignment="1">
      <alignment vertical="center" wrapText="1"/>
    </xf>
    <xf numFmtId="3" fontId="32" fillId="37" borderId="0" xfId="0" applyNumberFormat="1" applyFont="1" applyFill="1" applyAlignment="1">
      <alignment horizontal="right" vertical="center" wrapText="1"/>
    </xf>
    <xf numFmtId="0" fontId="30" fillId="36" borderId="0" xfId="0" applyFont="1" applyFill="1" applyAlignment="1">
      <alignment horizontal="left" vertical="center" wrapText="1" indent="2"/>
    </xf>
    <xf numFmtId="3" fontId="30" fillId="36" borderId="0" xfId="0" applyNumberFormat="1" applyFont="1" applyFill="1" applyAlignment="1">
      <alignment horizontal="right" vertical="center" wrapText="1"/>
    </xf>
    <xf numFmtId="0" fontId="30" fillId="37" borderId="0" xfId="0" applyFont="1" applyFill="1" applyAlignment="1">
      <alignment horizontal="left" vertical="center" wrapText="1" indent="2"/>
    </xf>
    <xf numFmtId="3" fontId="30" fillId="37" borderId="0" xfId="0" applyNumberFormat="1" applyFont="1" applyFill="1" applyAlignment="1">
      <alignment horizontal="right" vertical="center" wrapText="1"/>
    </xf>
    <xf numFmtId="0" fontId="30" fillId="37" borderId="0" xfId="0" applyFont="1" applyFill="1" applyAlignment="1">
      <alignment horizontal="right" vertical="center" wrapText="1"/>
    </xf>
    <xf numFmtId="1" fontId="30" fillId="36" borderId="0" xfId="0" applyNumberFormat="1" applyFont="1" applyFill="1" applyAlignment="1">
      <alignment horizontal="right" vertical="center" wrapText="1"/>
    </xf>
    <xf numFmtId="164" fontId="30" fillId="37" borderId="0" xfId="1" applyNumberFormat="1" applyFont="1" applyFill="1" applyAlignment="1">
      <alignment horizontal="right" vertical="center" wrapText="1"/>
    </xf>
    <xf numFmtId="0" fontId="29" fillId="34" borderId="12" xfId="0" applyFont="1" applyFill="1" applyBorder="1" applyAlignment="1">
      <alignment vertical="center" wrapText="1"/>
    </xf>
    <xf numFmtId="0" fontId="29" fillId="35" borderId="17" xfId="0" applyFont="1" applyFill="1" applyBorder="1" applyAlignment="1">
      <alignment vertical="center" wrapText="1"/>
    </xf>
    <xf numFmtId="0" fontId="29" fillId="35" borderId="37" xfId="0" applyFont="1" applyFill="1" applyBorder="1" applyAlignment="1">
      <alignment vertical="center" wrapText="1"/>
    </xf>
    <xf numFmtId="0" fontId="29" fillId="35" borderId="37" xfId="0" applyFont="1" applyFill="1" applyBorder="1" applyAlignment="1">
      <alignment horizontal="right" vertical="center" wrapText="1"/>
    </xf>
    <xf numFmtId="0" fontId="29" fillId="35" borderId="38" xfId="0" applyFont="1" applyFill="1" applyBorder="1" applyAlignment="1">
      <alignment horizontal="right" vertical="center" wrapText="1"/>
    </xf>
    <xf numFmtId="0" fontId="33" fillId="38" borderId="37" xfId="0" applyFont="1" applyFill="1" applyBorder="1" applyAlignment="1">
      <alignment horizontal="center"/>
    </xf>
    <xf numFmtId="0" fontId="29" fillId="34" borderId="12" xfId="0" applyFont="1" applyFill="1" applyBorder="1" applyAlignment="1">
      <alignment vertical="center" wrapText="1"/>
    </xf>
    <xf numFmtId="0" fontId="29" fillId="35" borderId="17" xfId="0" applyFont="1" applyFill="1" applyBorder="1" applyAlignment="1">
      <alignment vertical="center" wrapText="1"/>
    </xf>
    <xf numFmtId="0" fontId="29" fillId="35" borderId="37" xfId="0" applyFont="1" applyFill="1" applyBorder="1" applyAlignment="1">
      <alignment vertical="center" wrapText="1"/>
    </xf>
    <xf numFmtId="0" fontId="29" fillId="35" borderId="37" xfId="0" applyFont="1" applyFill="1" applyBorder="1" applyAlignment="1">
      <alignment horizontal="right" vertical="center" wrapText="1"/>
    </xf>
    <xf numFmtId="0" fontId="29" fillId="35" borderId="38" xfId="0" applyFont="1" applyFill="1" applyBorder="1" applyAlignment="1">
      <alignment horizontal="right" vertical="center" wrapText="1"/>
    </xf>
    <xf numFmtId="0" fontId="33" fillId="38" borderId="37" xfId="0" applyFont="1" applyFill="1" applyBorder="1" applyAlignment="1">
      <alignment horizontal="center"/>
    </xf>
    <xf numFmtId="0" fontId="29" fillId="34" borderId="12" xfId="0" applyFont="1" applyFill="1" applyBorder="1" applyAlignment="1">
      <alignment vertical="center" wrapText="1"/>
    </xf>
    <xf numFmtId="0" fontId="29" fillId="35" borderId="17" xfId="0" applyFont="1" applyFill="1" applyBorder="1" applyAlignment="1">
      <alignment vertical="center" wrapText="1"/>
    </xf>
    <xf numFmtId="0" fontId="29" fillId="35" borderId="37" xfId="0" applyFont="1" applyFill="1" applyBorder="1" applyAlignment="1">
      <alignment vertical="center" wrapText="1"/>
    </xf>
    <xf numFmtId="0" fontId="29" fillId="35" borderId="37" xfId="0" applyFont="1" applyFill="1" applyBorder="1" applyAlignment="1">
      <alignment horizontal="right" vertical="center" wrapText="1"/>
    </xf>
    <xf numFmtId="0" fontId="29" fillId="35" borderId="38" xfId="0" applyFont="1" applyFill="1" applyBorder="1" applyAlignment="1">
      <alignment horizontal="right" vertical="center" wrapText="1"/>
    </xf>
    <xf numFmtId="0" fontId="33" fillId="38" borderId="37" xfId="0" applyFont="1" applyFill="1" applyBorder="1" applyAlignment="1">
      <alignment horizontal="center"/>
    </xf>
    <xf numFmtId="0" fontId="29" fillId="34" borderId="12" xfId="0" applyFont="1" applyFill="1" applyBorder="1" applyAlignment="1">
      <alignment vertical="center" wrapText="1"/>
    </xf>
    <xf numFmtId="0" fontId="29" fillId="35" borderId="17" xfId="0" applyFont="1" applyFill="1" applyBorder="1" applyAlignment="1">
      <alignment vertical="center" wrapText="1"/>
    </xf>
    <xf numFmtId="0" fontId="29" fillId="35" borderId="37" xfId="0" applyFont="1" applyFill="1" applyBorder="1" applyAlignment="1">
      <alignment vertical="center" wrapText="1"/>
    </xf>
    <xf numFmtId="0" fontId="29" fillId="35" borderId="37" xfId="0" applyFont="1" applyFill="1" applyBorder="1" applyAlignment="1">
      <alignment horizontal="right" vertical="center" wrapText="1"/>
    </xf>
    <xf numFmtId="0" fontId="29" fillId="35" borderId="38" xfId="0" applyFont="1" applyFill="1" applyBorder="1" applyAlignment="1">
      <alignment horizontal="right" vertical="center" wrapText="1"/>
    </xf>
    <xf numFmtId="0" fontId="33" fillId="38" borderId="37" xfId="0" applyFont="1" applyFill="1" applyBorder="1" applyAlignment="1">
      <alignment horizontal="center"/>
    </xf>
    <xf numFmtId="0" fontId="29" fillId="34" borderId="12" xfId="0" applyFont="1" applyFill="1" applyBorder="1" applyAlignment="1">
      <alignment vertical="center" wrapText="1"/>
    </xf>
    <xf numFmtId="0" fontId="29" fillId="35" borderId="17" xfId="0" applyFont="1" applyFill="1" applyBorder="1" applyAlignment="1">
      <alignment vertical="center" wrapText="1"/>
    </xf>
    <xf numFmtId="0" fontId="29" fillId="35" borderId="37" xfId="0" applyFont="1" applyFill="1" applyBorder="1" applyAlignment="1">
      <alignment vertical="center" wrapText="1"/>
    </xf>
    <xf numFmtId="0" fontId="29" fillId="35" borderId="37" xfId="0" applyFont="1" applyFill="1" applyBorder="1" applyAlignment="1">
      <alignment horizontal="right" vertical="center" wrapText="1"/>
    </xf>
    <xf numFmtId="0" fontId="29" fillId="35" borderId="38" xfId="0" applyFont="1" applyFill="1" applyBorder="1" applyAlignment="1">
      <alignment horizontal="right" vertical="center" wrapText="1"/>
    </xf>
    <xf numFmtId="0" fontId="33" fillId="38" borderId="37" xfId="0" applyFont="1" applyFill="1" applyBorder="1" applyAlignment="1">
      <alignment horizontal="center"/>
    </xf>
    <xf numFmtId="0" fontId="29" fillId="34" borderId="12" xfId="0" applyFont="1" applyFill="1" applyBorder="1" applyAlignment="1">
      <alignment vertical="center" wrapText="1"/>
    </xf>
    <xf numFmtId="0" fontId="29" fillId="35" borderId="17" xfId="0" applyFont="1" applyFill="1" applyBorder="1" applyAlignment="1">
      <alignment vertical="center" wrapText="1"/>
    </xf>
    <xf numFmtId="0" fontId="29" fillId="35" borderId="37" xfId="0" applyFont="1" applyFill="1" applyBorder="1" applyAlignment="1">
      <alignment vertical="center" wrapText="1"/>
    </xf>
    <xf numFmtId="0" fontId="29" fillId="35" borderId="37" xfId="0" applyFont="1" applyFill="1" applyBorder="1" applyAlignment="1">
      <alignment horizontal="right" vertical="center" wrapText="1"/>
    </xf>
    <xf numFmtId="0" fontId="29" fillId="35" borderId="38" xfId="0" applyFont="1" applyFill="1" applyBorder="1" applyAlignment="1">
      <alignment horizontal="right" vertical="center" wrapText="1"/>
    </xf>
    <xf numFmtId="0" fontId="33" fillId="38" borderId="37" xfId="0" applyFont="1" applyFill="1" applyBorder="1" applyAlignment="1">
      <alignment horizontal="center"/>
    </xf>
    <xf numFmtId="0" fontId="29" fillId="34" borderId="12" xfId="0" applyFont="1" applyFill="1" applyBorder="1" applyAlignment="1">
      <alignment vertical="center" wrapText="1"/>
    </xf>
    <xf numFmtId="0" fontId="29" fillId="35" borderId="17" xfId="0" applyFont="1" applyFill="1" applyBorder="1" applyAlignment="1">
      <alignment vertical="center" wrapText="1"/>
    </xf>
    <xf numFmtId="3" fontId="30" fillId="37" borderId="14" xfId="0" applyNumberFormat="1" applyFont="1" applyFill="1" applyBorder="1" applyAlignment="1">
      <alignment horizontal="right" vertical="center" wrapText="1"/>
    </xf>
    <xf numFmtId="3" fontId="30" fillId="37" borderId="19" xfId="0" applyNumberFormat="1" applyFont="1" applyFill="1" applyBorder="1" applyAlignment="1">
      <alignment horizontal="right" vertical="center" wrapText="1"/>
    </xf>
    <xf numFmtId="3" fontId="30" fillId="36" borderId="23" xfId="0" applyNumberFormat="1" applyFont="1" applyFill="1" applyBorder="1" applyAlignment="1">
      <alignment horizontal="right" vertical="center" wrapText="1"/>
    </xf>
    <xf numFmtId="3" fontId="30" fillId="36" borderId="25" xfId="0" applyNumberFormat="1" applyFont="1" applyFill="1" applyBorder="1" applyAlignment="1">
      <alignment horizontal="right" vertical="center" wrapText="1"/>
    </xf>
    <xf numFmtId="3" fontId="30" fillId="36" borderId="27" xfId="0" applyNumberFormat="1" applyFont="1" applyFill="1" applyBorder="1" applyAlignment="1">
      <alignment horizontal="right" vertical="center" wrapText="1"/>
    </xf>
    <xf numFmtId="3" fontId="30" fillId="36" borderId="26" xfId="0" applyNumberFormat="1" applyFont="1" applyFill="1" applyBorder="1" applyAlignment="1">
      <alignment horizontal="right" vertical="center" wrapText="1"/>
    </xf>
    <xf numFmtId="3" fontId="30" fillId="37" borderId="28" xfId="0" applyNumberFormat="1" applyFont="1" applyFill="1" applyBorder="1" applyAlignment="1">
      <alignment horizontal="right" vertical="center" wrapText="1"/>
    </xf>
    <xf numFmtId="3" fontId="30" fillId="37" borderId="29" xfId="0" applyNumberFormat="1" applyFont="1" applyFill="1" applyBorder="1" applyAlignment="1">
      <alignment horizontal="right" vertical="center" wrapText="1"/>
    </xf>
    <xf numFmtId="3" fontId="30" fillId="36" borderId="28" xfId="0" applyNumberFormat="1" applyFont="1" applyFill="1" applyBorder="1" applyAlignment="1">
      <alignment horizontal="right" vertical="center" wrapText="1"/>
    </xf>
    <xf numFmtId="3" fontId="30" fillId="36" borderId="31" xfId="0" applyNumberFormat="1" applyFont="1" applyFill="1" applyBorder="1" applyAlignment="1">
      <alignment horizontal="right" vertical="center" wrapText="1"/>
    </xf>
    <xf numFmtId="3" fontId="30" fillId="36" borderId="33" xfId="0" applyNumberFormat="1" applyFont="1" applyFill="1" applyBorder="1" applyAlignment="1">
      <alignment horizontal="right" vertical="center" wrapText="1"/>
    </xf>
    <xf numFmtId="3" fontId="30" fillId="36" borderId="32" xfId="0" applyNumberFormat="1" applyFont="1" applyFill="1" applyBorder="1" applyAlignment="1">
      <alignment horizontal="right" vertical="center" wrapText="1"/>
    </xf>
    <xf numFmtId="3" fontId="30" fillId="37" borderId="34" xfId="0" applyNumberFormat="1" applyFont="1" applyFill="1" applyBorder="1" applyAlignment="1">
      <alignment horizontal="right" vertical="center" wrapText="1"/>
    </xf>
    <xf numFmtId="3" fontId="30" fillId="36" borderId="34" xfId="0" applyNumberFormat="1" applyFont="1" applyFill="1" applyBorder="1" applyAlignment="1">
      <alignment horizontal="right" vertical="center" wrapText="1"/>
    </xf>
    <xf numFmtId="3" fontId="30" fillId="37" borderId="35" xfId="0" applyNumberFormat="1" applyFont="1" applyFill="1" applyBorder="1" applyAlignment="1">
      <alignment horizontal="right" vertical="center" wrapText="1"/>
    </xf>
    <xf numFmtId="0" fontId="30" fillId="36" borderId="33" xfId="0" applyFont="1" applyFill="1" applyBorder="1" applyAlignment="1">
      <alignment horizontal="right" vertical="center" wrapText="1"/>
    </xf>
    <xf numFmtId="0" fontId="29" fillId="35" borderId="37" xfId="0" applyFont="1" applyFill="1" applyBorder="1" applyAlignment="1">
      <alignment vertical="center" wrapText="1"/>
    </xf>
    <xf numFmtId="0" fontId="29" fillId="35" borderId="37" xfId="0" applyFont="1" applyFill="1" applyBorder="1" applyAlignment="1">
      <alignment horizontal="right" vertical="center" wrapText="1"/>
    </xf>
    <xf numFmtId="0" fontId="29" fillId="35" borderId="38" xfId="0" applyFont="1" applyFill="1" applyBorder="1" applyAlignment="1">
      <alignment horizontal="right" vertical="center" wrapText="1"/>
    </xf>
    <xf numFmtId="0" fontId="33" fillId="38" borderId="37" xfId="0" applyFont="1" applyFill="1" applyBorder="1" applyAlignment="1">
      <alignment horizontal="center"/>
    </xf>
    <xf numFmtId="0" fontId="29" fillId="34" borderId="12" xfId="0" applyFont="1" applyFill="1" applyBorder="1" applyAlignment="1">
      <alignment vertical="center" wrapText="1"/>
    </xf>
    <xf numFmtId="0" fontId="29" fillId="35" borderId="17" xfId="0" applyFont="1" applyFill="1" applyBorder="1" applyAlignment="1">
      <alignment vertical="center" wrapText="1"/>
    </xf>
    <xf numFmtId="0" fontId="30" fillId="37" borderId="17" xfId="0" applyFont="1" applyFill="1" applyBorder="1" applyAlignment="1">
      <alignment vertical="center" wrapText="1"/>
    </xf>
    <xf numFmtId="0" fontId="30" fillId="36" borderId="12" xfId="0" applyFont="1" applyFill="1" applyBorder="1" applyAlignment="1">
      <alignment vertical="center" wrapText="1"/>
    </xf>
    <xf numFmtId="0" fontId="34" fillId="36" borderId="23" xfId="0" applyFont="1" applyFill="1" applyBorder="1" applyAlignment="1">
      <alignment vertical="center" wrapText="1"/>
    </xf>
    <xf numFmtId="0" fontId="30" fillId="36" borderId="23" xfId="0" applyFont="1" applyFill="1" applyBorder="1" applyAlignment="1">
      <alignment vertical="center" wrapText="1"/>
    </xf>
    <xf numFmtId="0" fontId="34" fillId="36" borderId="27" xfId="0" applyFont="1" applyFill="1" applyBorder="1" applyAlignment="1">
      <alignment vertical="center" wrapText="1"/>
    </xf>
    <xf numFmtId="0" fontId="30" fillId="36" borderId="27" xfId="0" applyFont="1" applyFill="1" applyBorder="1" applyAlignment="1">
      <alignment vertical="center" wrapText="1"/>
    </xf>
    <xf numFmtId="0" fontId="34" fillId="37" borderId="28" xfId="0" applyFont="1" applyFill="1" applyBorder="1" applyAlignment="1">
      <alignment vertical="center" wrapText="1"/>
    </xf>
    <xf numFmtId="0" fontId="30" fillId="37" borderId="28" xfId="0" applyFont="1" applyFill="1" applyBorder="1" applyAlignment="1">
      <alignment vertical="center" wrapText="1"/>
    </xf>
    <xf numFmtId="0" fontId="34" fillId="36" borderId="28" xfId="0" applyFont="1" applyFill="1" applyBorder="1" applyAlignment="1">
      <alignment vertical="center" wrapText="1"/>
    </xf>
    <xf numFmtId="0" fontId="30" fillId="36" borderId="28" xfId="0" applyFont="1" applyFill="1" applyBorder="1" applyAlignment="1">
      <alignment vertical="center" wrapText="1"/>
    </xf>
    <xf numFmtId="0" fontId="34" fillId="36" borderId="33" xfId="0" applyFont="1" applyFill="1" applyBorder="1" applyAlignment="1">
      <alignment vertical="center" wrapText="1"/>
    </xf>
    <xf numFmtId="0" fontId="30" fillId="36" borderId="33" xfId="0" applyFont="1" applyFill="1" applyBorder="1" applyAlignment="1">
      <alignment vertical="center" wrapText="1"/>
    </xf>
    <xf numFmtId="0" fontId="29" fillId="35" borderId="37" xfId="0" applyFont="1" applyFill="1" applyBorder="1" applyAlignment="1">
      <alignment vertical="center" wrapText="1"/>
    </xf>
    <xf numFmtId="0" fontId="29" fillId="35" borderId="37" xfId="0" applyFont="1" applyFill="1" applyBorder="1" applyAlignment="1">
      <alignment horizontal="right" vertical="center" wrapText="1"/>
    </xf>
    <xf numFmtId="0" fontId="29" fillId="35" borderId="38" xfId="0" applyFont="1" applyFill="1" applyBorder="1" applyAlignment="1">
      <alignment horizontal="right" vertical="center" wrapText="1"/>
    </xf>
    <xf numFmtId="0" fontId="33" fillId="38" borderId="37" xfId="0" applyFont="1" applyFill="1" applyBorder="1" applyAlignment="1">
      <alignment horizontal="center"/>
    </xf>
    <xf numFmtId="164" fontId="29" fillId="34" borderId="12" xfId="1" applyNumberFormat="1" applyFont="1" applyFill="1" applyBorder="1" applyAlignment="1">
      <alignment vertical="center" wrapText="1"/>
    </xf>
    <xf numFmtId="164" fontId="29" fillId="34" borderId="12" xfId="1" applyNumberFormat="1" applyFont="1" applyFill="1" applyBorder="1" applyAlignment="1">
      <alignment vertical="center" wrapText="1"/>
    </xf>
    <xf numFmtId="164" fontId="29" fillId="34" borderId="12" xfId="1" applyNumberFormat="1" applyFont="1" applyFill="1" applyBorder="1" applyAlignment="1">
      <alignment vertical="center" wrapText="1"/>
    </xf>
    <xf numFmtId="0" fontId="29" fillId="34" borderId="12" xfId="0" applyFont="1" applyFill="1" applyBorder="1" applyAlignment="1">
      <alignment vertical="center" wrapText="1"/>
    </xf>
    <xf numFmtId="0" fontId="29" fillId="35" borderId="17" xfId="0" applyFont="1" applyFill="1" applyBorder="1" applyAlignment="1">
      <alignment vertical="center" wrapText="1"/>
    </xf>
    <xf numFmtId="0" fontId="29" fillId="35" borderId="17" xfId="0" applyFont="1" applyFill="1" applyBorder="1" applyAlignment="1">
      <alignment horizontal="right" vertical="center" wrapText="1"/>
    </xf>
    <xf numFmtId="2" fontId="30" fillId="37" borderId="12" xfId="0" applyNumberFormat="1" applyFont="1" applyFill="1" applyBorder="1" applyAlignment="1">
      <alignment horizontal="right" vertical="center" wrapText="1"/>
    </xf>
    <xf numFmtId="3" fontId="30" fillId="36" borderId="0" xfId="0" applyNumberFormat="1" applyFont="1" applyFill="1" applyAlignment="1">
      <alignment horizontal="right" vertical="center" wrapText="1"/>
    </xf>
    <xf numFmtId="0" fontId="31" fillId="36" borderId="0" xfId="0" applyFont="1" applyFill="1" applyAlignment="1">
      <alignment vertical="center" wrapText="1"/>
    </xf>
    <xf numFmtId="0" fontId="21" fillId="37" borderId="12" xfId="0" applyFont="1" applyFill="1" applyBorder="1" applyAlignment="1">
      <alignment horizontal="left" vertical="center" wrapText="1" indent="5"/>
    </xf>
    <xf numFmtId="0" fontId="21" fillId="37" borderId="0" xfId="0" applyFont="1" applyFill="1" applyAlignment="1">
      <alignment horizontal="left" vertical="center" wrapText="1" indent="5"/>
    </xf>
    <xf numFmtId="2" fontId="30" fillId="37" borderId="0" xfId="0" applyNumberFormat="1" applyFont="1" applyFill="1" applyAlignment="1">
      <alignment horizontal="right" vertical="center" wrapText="1"/>
    </xf>
    <xf numFmtId="164" fontId="29" fillId="34" borderId="12" xfId="1" applyNumberFormat="1" applyFont="1" applyFill="1" applyBorder="1" applyAlignment="1">
      <alignment vertical="center" wrapText="1"/>
    </xf>
    <xf numFmtId="164" fontId="29" fillId="34" borderId="12" xfId="1" applyNumberFormat="1" applyFont="1" applyFill="1" applyBorder="1" applyAlignment="1">
      <alignment vertical="center" wrapText="1"/>
    </xf>
    <xf numFmtId="164" fontId="29" fillId="35" borderId="17" xfId="1" applyNumberFormat="1" applyFont="1" applyFill="1" applyBorder="1" applyAlignment="1">
      <alignment vertical="center" wrapText="1"/>
    </xf>
    <xf numFmtId="164" fontId="29" fillId="35" borderId="37" xfId="1" applyNumberFormat="1" applyFont="1" applyFill="1" applyBorder="1" applyAlignment="1">
      <alignment vertical="center" wrapText="1"/>
    </xf>
    <xf numFmtId="164" fontId="29" fillId="35" borderId="37" xfId="1" applyNumberFormat="1" applyFont="1" applyFill="1" applyBorder="1" applyAlignment="1">
      <alignment horizontal="right" vertical="center" wrapText="1"/>
    </xf>
    <xf numFmtId="164" fontId="29" fillId="35" borderId="38" xfId="1" applyNumberFormat="1" applyFont="1" applyFill="1" applyBorder="1" applyAlignment="1">
      <alignment horizontal="right" vertical="center" wrapText="1"/>
    </xf>
    <xf numFmtId="164" fontId="33" fillId="38" borderId="37" xfId="1" applyNumberFormat="1" applyFont="1" applyFill="1" applyBorder="1" applyAlignment="1">
      <alignment horizontal="center"/>
    </xf>
    <xf numFmtId="43" fontId="30" fillId="36" borderId="23" xfId="1" applyNumberFormat="1" applyFont="1" applyFill="1" applyBorder="1" applyAlignment="1">
      <alignment horizontal="right" vertical="center" wrapText="1"/>
    </xf>
    <xf numFmtId="43" fontId="30" fillId="36" borderId="25" xfId="1" applyNumberFormat="1" applyFont="1" applyFill="1" applyBorder="1" applyAlignment="1">
      <alignment horizontal="right" vertical="center" wrapText="1"/>
    </xf>
    <xf numFmtId="43" fontId="30" fillId="37" borderId="14" xfId="1" applyNumberFormat="1" applyFont="1" applyFill="1" applyBorder="1" applyAlignment="1">
      <alignment horizontal="right" vertical="center" wrapText="1"/>
    </xf>
    <xf numFmtId="43" fontId="30" fillId="36" borderId="27" xfId="1" applyNumberFormat="1" applyFont="1" applyFill="1" applyBorder="1" applyAlignment="1">
      <alignment horizontal="right" vertical="center" wrapText="1"/>
    </xf>
    <xf numFmtId="43" fontId="30" fillId="36" borderId="26" xfId="1" applyNumberFormat="1" applyFont="1" applyFill="1" applyBorder="1" applyAlignment="1">
      <alignment horizontal="right" vertical="center" wrapText="1"/>
    </xf>
    <xf numFmtId="43" fontId="30" fillId="37" borderId="28" xfId="1" applyNumberFormat="1" applyFont="1" applyFill="1" applyBorder="1" applyAlignment="1">
      <alignment horizontal="right" vertical="center" wrapText="1"/>
    </xf>
    <xf numFmtId="43" fontId="30" fillId="36" borderId="28" xfId="1" applyNumberFormat="1" applyFont="1" applyFill="1" applyBorder="1" applyAlignment="1">
      <alignment horizontal="right" vertical="center" wrapText="1"/>
    </xf>
    <xf numFmtId="43" fontId="30" fillId="36" borderId="31" xfId="1" applyNumberFormat="1" applyFont="1" applyFill="1" applyBorder="1" applyAlignment="1">
      <alignment horizontal="right" vertical="center" wrapText="1"/>
    </xf>
    <xf numFmtId="43" fontId="30" fillId="37" borderId="19" xfId="1" applyNumberFormat="1" applyFont="1" applyFill="1" applyBorder="1" applyAlignment="1">
      <alignment horizontal="right" vertical="center" wrapText="1"/>
    </xf>
    <xf numFmtId="43" fontId="30" fillId="36" borderId="33" xfId="1" applyNumberFormat="1" applyFont="1" applyFill="1" applyBorder="1" applyAlignment="1">
      <alignment horizontal="right" vertical="center" wrapText="1"/>
    </xf>
    <xf numFmtId="43" fontId="30" fillId="36" borderId="32" xfId="1" applyNumberFormat="1" applyFont="1" applyFill="1" applyBorder="1" applyAlignment="1">
      <alignment horizontal="right" vertical="center" wrapText="1"/>
    </xf>
    <xf numFmtId="43" fontId="30" fillId="37" borderId="34" xfId="1" applyNumberFormat="1" applyFont="1" applyFill="1" applyBorder="1" applyAlignment="1">
      <alignment horizontal="right" vertical="center" wrapText="1"/>
    </xf>
    <xf numFmtId="164" fontId="29" fillId="34" borderId="12" xfId="1" applyNumberFormat="1" applyFont="1" applyFill="1" applyBorder="1" applyAlignment="1">
      <alignment vertical="center" wrapText="1"/>
    </xf>
    <xf numFmtId="164" fontId="29" fillId="35" borderId="17" xfId="1" applyNumberFormat="1" applyFont="1" applyFill="1" applyBorder="1" applyAlignment="1">
      <alignment vertical="center" wrapText="1"/>
    </xf>
    <xf numFmtId="164" fontId="29" fillId="35" borderId="37" xfId="1" applyNumberFormat="1" applyFont="1" applyFill="1" applyBorder="1" applyAlignment="1">
      <alignment vertical="center" wrapText="1"/>
    </xf>
    <xf numFmtId="164" fontId="29" fillId="35" borderId="37" xfId="1" applyNumberFormat="1" applyFont="1" applyFill="1" applyBorder="1" applyAlignment="1">
      <alignment horizontal="right" vertical="center" wrapText="1"/>
    </xf>
    <xf numFmtId="164" fontId="29" fillId="35" borderId="38" xfId="1" applyNumberFormat="1" applyFont="1" applyFill="1" applyBorder="1" applyAlignment="1">
      <alignment horizontal="right" vertical="center" wrapText="1"/>
    </xf>
    <xf numFmtId="164" fontId="33" fillId="38" borderId="37" xfId="1" applyNumberFormat="1" applyFont="1" applyFill="1" applyBorder="1" applyAlignment="1">
      <alignment horizontal="center"/>
    </xf>
    <xf numFmtId="164" fontId="29" fillId="34" borderId="12" xfId="1" applyNumberFormat="1" applyFont="1" applyFill="1" applyBorder="1" applyAlignment="1">
      <alignment vertical="center" wrapText="1"/>
    </xf>
    <xf numFmtId="164" fontId="29" fillId="35" borderId="17" xfId="1" applyNumberFormat="1" applyFont="1" applyFill="1" applyBorder="1" applyAlignment="1">
      <alignment vertical="center" wrapText="1"/>
    </xf>
    <xf numFmtId="164" fontId="29" fillId="35" borderId="37" xfId="1" applyNumberFormat="1" applyFont="1" applyFill="1" applyBorder="1" applyAlignment="1">
      <alignment vertical="center" wrapText="1"/>
    </xf>
    <xf numFmtId="164" fontId="29" fillId="35" borderId="37" xfId="1" applyNumberFormat="1" applyFont="1" applyFill="1" applyBorder="1" applyAlignment="1">
      <alignment horizontal="right" vertical="center" wrapText="1"/>
    </xf>
    <xf numFmtId="164" fontId="29" fillId="35" borderId="38" xfId="1" applyNumberFormat="1" applyFont="1" applyFill="1" applyBorder="1" applyAlignment="1">
      <alignment horizontal="right" vertical="center" wrapText="1"/>
    </xf>
    <xf numFmtId="164" fontId="33" fillId="38" borderId="37" xfId="1" applyNumberFormat="1" applyFont="1" applyFill="1" applyBorder="1" applyAlignment="1">
      <alignment horizontal="center"/>
    </xf>
    <xf numFmtId="164" fontId="29" fillId="34" borderId="12" xfId="1" applyNumberFormat="1" applyFont="1" applyFill="1" applyBorder="1" applyAlignment="1">
      <alignment vertical="center" wrapText="1"/>
    </xf>
    <xf numFmtId="164" fontId="29" fillId="35" borderId="17" xfId="1" applyNumberFormat="1" applyFont="1" applyFill="1" applyBorder="1" applyAlignment="1">
      <alignment vertical="center" wrapText="1"/>
    </xf>
    <xf numFmtId="164" fontId="29" fillId="35" borderId="37" xfId="1" applyNumberFormat="1" applyFont="1" applyFill="1" applyBorder="1" applyAlignment="1">
      <alignment vertical="center" wrapText="1"/>
    </xf>
    <xf numFmtId="164" fontId="29" fillId="35" borderId="37" xfId="1" applyNumberFormat="1" applyFont="1" applyFill="1" applyBorder="1" applyAlignment="1">
      <alignment horizontal="right" vertical="center" wrapText="1"/>
    </xf>
    <xf numFmtId="164" fontId="29" fillId="35" borderId="38" xfId="1" applyNumberFormat="1" applyFont="1" applyFill="1" applyBorder="1" applyAlignment="1">
      <alignment horizontal="right" vertical="center" wrapText="1"/>
    </xf>
    <xf numFmtId="164" fontId="33" fillId="38" borderId="37" xfId="1" applyNumberFormat="1" applyFont="1" applyFill="1" applyBorder="1" applyAlignment="1">
      <alignment horizontal="center"/>
    </xf>
    <xf numFmtId="164" fontId="29" fillId="34" borderId="12" xfId="1" applyNumberFormat="1" applyFont="1" applyFill="1" applyBorder="1" applyAlignment="1">
      <alignment vertical="center" wrapText="1"/>
    </xf>
    <xf numFmtId="164" fontId="29" fillId="35" borderId="17" xfId="1" applyNumberFormat="1" applyFont="1" applyFill="1" applyBorder="1" applyAlignment="1">
      <alignment vertical="center" wrapText="1"/>
    </xf>
    <xf numFmtId="164" fontId="29" fillId="35" borderId="37" xfId="1" applyNumberFormat="1" applyFont="1" applyFill="1" applyBorder="1" applyAlignment="1">
      <alignment vertical="center" wrapText="1"/>
    </xf>
    <xf numFmtId="164" fontId="29" fillId="35" borderId="37" xfId="1" applyNumberFormat="1" applyFont="1" applyFill="1" applyBorder="1" applyAlignment="1">
      <alignment horizontal="right" vertical="center" wrapText="1"/>
    </xf>
    <xf numFmtId="164" fontId="29" fillId="35" borderId="38" xfId="1" applyNumberFormat="1" applyFont="1" applyFill="1" applyBorder="1" applyAlignment="1">
      <alignment horizontal="right" vertical="center" wrapText="1"/>
    </xf>
    <xf numFmtId="164" fontId="33" fillId="38" borderId="37" xfId="1" applyNumberFormat="1" applyFont="1" applyFill="1" applyBorder="1" applyAlignment="1">
      <alignment horizontal="center"/>
    </xf>
    <xf numFmtId="164" fontId="29" fillId="34" borderId="12" xfId="1" applyNumberFormat="1" applyFont="1" applyFill="1" applyBorder="1" applyAlignment="1">
      <alignment vertical="center" wrapText="1"/>
    </xf>
    <xf numFmtId="164" fontId="29" fillId="35" borderId="17" xfId="1" applyNumberFormat="1" applyFont="1" applyFill="1" applyBorder="1" applyAlignment="1">
      <alignment vertical="center" wrapText="1"/>
    </xf>
    <xf numFmtId="164" fontId="29" fillId="35" borderId="37" xfId="1" applyNumberFormat="1" applyFont="1" applyFill="1" applyBorder="1" applyAlignment="1">
      <alignment vertical="center" wrapText="1"/>
    </xf>
    <xf numFmtId="164" fontId="29" fillId="35" borderId="37" xfId="1" applyNumberFormat="1" applyFont="1" applyFill="1" applyBorder="1" applyAlignment="1">
      <alignment horizontal="right" vertical="center" wrapText="1"/>
    </xf>
    <xf numFmtId="164" fontId="29" fillId="35" borderId="38" xfId="1" applyNumberFormat="1" applyFont="1" applyFill="1" applyBorder="1" applyAlignment="1">
      <alignment horizontal="right" vertical="center" wrapText="1"/>
    </xf>
    <xf numFmtId="164" fontId="33" fillId="38" borderId="37" xfId="1" applyNumberFormat="1" applyFont="1" applyFill="1" applyBorder="1" applyAlignment="1">
      <alignment horizontal="center"/>
    </xf>
    <xf numFmtId="164" fontId="29" fillId="34" borderId="12" xfId="1" applyNumberFormat="1" applyFont="1" applyFill="1" applyBorder="1" applyAlignment="1">
      <alignment vertical="center" wrapText="1"/>
    </xf>
    <xf numFmtId="164" fontId="29" fillId="35" borderId="17" xfId="1" applyNumberFormat="1" applyFont="1" applyFill="1" applyBorder="1" applyAlignment="1">
      <alignment vertical="center" wrapText="1"/>
    </xf>
    <xf numFmtId="164" fontId="29" fillId="35" borderId="37" xfId="1" applyNumberFormat="1" applyFont="1" applyFill="1" applyBorder="1" applyAlignment="1">
      <alignment vertical="center" wrapText="1"/>
    </xf>
    <xf numFmtId="164" fontId="29" fillId="35" borderId="37" xfId="1" applyNumberFormat="1" applyFont="1" applyFill="1" applyBorder="1" applyAlignment="1">
      <alignment horizontal="right" vertical="center" wrapText="1"/>
    </xf>
    <xf numFmtId="164" fontId="29" fillId="35" borderId="38" xfId="1" applyNumberFormat="1" applyFont="1" applyFill="1" applyBorder="1" applyAlignment="1">
      <alignment horizontal="right" vertical="center" wrapText="1"/>
    </xf>
    <xf numFmtId="164" fontId="33" fillId="38" borderId="37" xfId="1" applyNumberFormat="1" applyFont="1" applyFill="1" applyBorder="1" applyAlignment="1">
      <alignment horizontal="center"/>
    </xf>
    <xf numFmtId="164" fontId="29" fillId="34" borderId="12" xfId="1" applyNumberFormat="1" applyFont="1" applyFill="1" applyBorder="1" applyAlignment="1">
      <alignment vertical="center" wrapText="1"/>
    </xf>
    <xf numFmtId="164" fontId="29" fillId="35" borderId="17" xfId="1" applyNumberFormat="1" applyFont="1" applyFill="1" applyBorder="1" applyAlignment="1">
      <alignment vertical="center" wrapText="1"/>
    </xf>
    <xf numFmtId="164" fontId="29" fillId="35" borderId="37" xfId="1" applyNumberFormat="1" applyFont="1" applyFill="1" applyBorder="1" applyAlignment="1">
      <alignment vertical="center" wrapText="1"/>
    </xf>
    <xf numFmtId="164" fontId="29" fillId="35" borderId="37" xfId="1" applyNumberFormat="1" applyFont="1" applyFill="1" applyBorder="1" applyAlignment="1">
      <alignment horizontal="right" vertical="center" wrapText="1"/>
    </xf>
    <xf numFmtId="164" fontId="29" fillId="35" borderId="38" xfId="1" applyNumberFormat="1" applyFont="1" applyFill="1" applyBorder="1" applyAlignment="1">
      <alignment horizontal="right" vertical="center" wrapText="1"/>
    </xf>
    <xf numFmtId="164" fontId="33" fillId="38" borderId="37" xfId="1" applyNumberFormat="1" applyFont="1" applyFill="1" applyBorder="1" applyAlignment="1">
      <alignment horizontal="center"/>
    </xf>
    <xf numFmtId="164" fontId="29" fillId="34" borderId="12" xfId="1" applyNumberFormat="1" applyFont="1" applyFill="1" applyBorder="1" applyAlignment="1">
      <alignment vertical="center" wrapText="1"/>
    </xf>
    <xf numFmtId="164" fontId="29" fillId="35" borderId="17" xfId="1" applyNumberFormat="1" applyFont="1" applyFill="1" applyBorder="1" applyAlignment="1">
      <alignment vertical="center" wrapText="1"/>
    </xf>
    <xf numFmtId="164" fontId="29" fillId="35" borderId="37" xfId="1" applyNumberFormat="1" applyFont="1" applyFill="1" applyBorder="1" applyAlignment="1">
      <alignment vertical="center" wrapText="1"/>
    </xf>
    <xf numFmtId="164" fontId="29" fillId="35" borderId="37" xfId="1" applyNumberFormat="1" applyFont="1" applyFill="1" applyBorder="1" applyAlignment="1">
      <alignment horizontal="right" vertical="center" wrapText="1"/>
    </xf>
    <xf numFmtId="164" fontId="29" fillId="35" borderId="38" xfId="1" applyNumberFormat="1" applyFont="1" applyFill="1" applyBorder="1" applyAlignment="1">
      <alignment horizontal="right" vertical="center" wrapText="1"/>
    </xf>
    <xf numFmtId="164" fontId="33" fillId="38" borderId="37" xfId="1" applyNumberFormat="1" applyFont="1" applyFill="1" applyBorder="1" applyAlignment="1">
      <alignment horizontal="center"/>
    </xf>
    <xf numFmtId="164" fontId="29" fillId="34" borderId="12" xfId="1" applyNumberFormat="1" applyFont="1" applyFill="1" applyBorder="1" applyAlignment="1">
      <alignment vertical="center" wrapText="1"/>
    </xf>
    <xf numFmtId="164" fontId="29" fillId="35" borderId="17" xfId="1" applyNumberFormat="1" applyFont="1" applyFill="1" applyBorder="1" applyAlignment="1">
      <alignment vertical="center" wrapText="1"/>
    </xf>
    <xf numFmtId="164" fontId="29" fillId="35" borderId="37" xfId="1" applyNumberFormat="1" applyFont="1" applyFill="1" applyBorder="1" applyAlignment="1">
      <alignment vertical="center" wrapText="1"/>
    </xf>
    <xf numFmtId="164" fontId="29" fillId="35" borderId="37" xfId="1" applyNumberFormat="1" applyFont="1" applyFill="1" applyBorder="1" applyAlignment="1">
      <alignment horizontal="right" vertical="center" wrapText="1"/>
    </xf>
    <xf numFmtId="164" fontId="29" fillId="35" borderId="38" xfId="1" applyNumberFormat="1" applyFont="1" applyFill="1" applyBorder="1" applyAlignment="1">
      <alignment horizontal="right" vertical="center" wrapText="1"/>
    </xf>
    <xf numFmtId="164" fontId="33" fillId="38" borderId="37" xfId="1" applyNumberFormat="1" applyFont="1" applyFill="1" applyBorder="1" applyAlignment="1">
      <alignment horizontal="center"/>
    </xf>
    <xf numFmtId="164" fontId="29" fillId="34" borderId="12" xfId="1" applyNumberFormat="1" applyFont="1" applyFill="1" applyBorder="1" applyAlignment="1">
      <alignment vertical="center" wrapText="1"/>
    </xf>
    <xf numFmtId="164" fontId="29" fillId="35" borderId="17" xfId="1" applyNumberFormat="1" applyFont="1" applyFill="1" applyBorder="1" applyAlignment="1">
      <alignment vertical="center" wrapText="1"/>
    </xf>
    <xf numFmtId="164" fontId="29" fillId="35" borderId="37" xfId="1" applyNumberFormat="1" applyFont="1" applyFill="1" applyBorder="1" applyAlignment="1">
      <alignment vertical="center" wrapText="1"/>
    </xf>
    <xf numFmtId="164" fontId="29" fillId="35" borderId="37" xfId="1" applyNumberFormat="1" applyFont="1" applyFill="1" applyBorder="1" applyAlignment="1">
      <alignment horizontal="right" vertical="center" wrapText="1"/>
    </xf>
    <xf numFmtId="164" fontId="29" fillId="35" borderId="38" xfId="1" applyNumberFormat="1" applyFont="1" applyFill="1" applyBorder="1" applyAlignment="1">
      <alignment horizontal="right" vertical="center" wrapText="1"/>
    </xf>
    <xf numFmtId="164" fontId="33" fillId="38" borderId="37" xfId="1" applyNumberFormat="1" applyFont="1" applyFill="1" applyBorder="1" applyAlignment="1">
      <alignment horizontal="center"/>
    </xf>
    <xf numFmtId="164" fontId="29" fillId="34" borderId="12" xfId="1" applyNumberFormat="1" applyFont="1" applyFill="1" applyBorder="1" applyAlignment="1">
      <alignment vertical="center" wrapText="1"/>
    </xf>
    <xf numFmtId="164" fontId="29" fillId="35" borderId="17" xfId="1" applyNumberFormat="1" applyFont="1" applyFill="1" applyBorder="1" applyAlignment="1">
      <alignment vertical="center" wrapText="1"/>
    </xf>
    <xf numFmtId="164" fontId="29" fillId="35" borderId="37" xfId="1" applyNumberFormat="1" applyFont="1" applyFill="1" applyBorder="1" applyAlignment="1">
      <alignment vertical="center" wrapText="1"/>
    </xf>
    <xf numFmtId="164" fontId="29" fillId="35" borderId="37" xfId="1" applyNumberFormat="1" applyFont="1" applyFill="1" applyBorder="1" applyAlignment="1">
      <alignment horizontal="right" vertical="center" wrapText="1"/>
    </xf>
    <xf numFmtId="164" fontId="29" fillId="35" borderId="38" xfId="1" applyNumberFormat="1" applyFont="1" applyFill="1" applyBorder="1" applyAlignment="1">
      <alignment horizontal="right" vertical="center" wrapText="1"/>
    </xf>
    <xf numFmtId="164" fontId="33" fillId="38" borderId="37" xfId="1" applyNumberFormat="1" applyFont="1" applyFill="1" applyBorder="1" applyAlignment="1">
      <alignment horizontal="center"/>
    </xf>
    <xf numFmtId="164" fontId="29" fillId="34" borderId="12" xfId="1" applyNumberFormat="1" applyFont="1" applyFill="1" applyBorder="1" applyAlignment="1">
      <alignment vertical="center" wrapText="1"/>
    </xf>
    <xf numFmtId="164" fontId="29" fillId="35" borderId="17" xfId="1" applyNumberFormat="1" applyFont="1" applyFill="1" applyBorder="1" applyAlignment="1">
      <alignment vertical="center" wrapText="1"/>
    </xf>
    <xf numFmtId="164" fontId="29" fillId="35" borderId="37" xfId="1" applyNumberFormat="1" applyFont="1" applyFill="1" applyBorder="1" applyAlignment="1">
      <alignment vertical="center" wrapText="1"/>
    </xf>
    <xf numFmtId="164" fontId="29" fillId="35" borderId="37" xfId="1" applyNumberFormat="1" applyFont="1" applyFill="1" applyBorder="1" applyAlignment="1">
      <alignment horizontal="right" vertical="center" wrapText="1"/>
    </xf>
    <xf numFmtId="164" fontId="29" fillId="35" borderId="38" xfId="1" applyNumberFormat="1" applyFont="1" applyFill="1" applyBorder="1" applyAlignment="1">
      <alignment horizontal="right" vertical="center" wrapText="1"/>
    </xf>
    <xf numFmtId="164" fontId="33" fillId="38" borderId="37" xfId="1" applyNumberFormat="1" applyFont="1" applyFill="1" applyBorder="1" applyAlignment="1">
      <alignment horizontal="center"/>
    </xf>
    <xf numFmtId="164" fontId="29" fillId="34" borderId="12" xfId="1" applyNumberFormat="1" applyFont="1" applyFill="1" applyBorder="1" applyAlignment="1">
      <alignment vertical="center" wrapText="1"/>
    </xf>
    <xf numFmtId="164" fontId="29" fillId="35" borderId="17" xfId="1" applyNumberFormat="1" applyFont="1" applyFill="1" applyBorder="1" applyAlignment="1">
      <alignment vertical="center" wrapText="1"/>
    </xf>
    <xf numFmtId="164" fontId="29" fillId="35" borderId="37" xfId="1" applyNumberFormat="1" applyFont="1" applyFill="1" applyBorder="1" applyAlignment="1">
      <alignment vertical="center" wrapText="1"/>
    </xf>
    <xf numFmtId="164" fontId="29" fillId="35" borderId="37" xfId="1" applyNumberFormat="1" applyFont="1" applyFill="1" applyBorder="1" applyAlignment="1">
      <alignment horizontal="right" vertical="center" wrapText="1"/>
    </xf>
    <xf numFmtId="164" fontId="29" fillId="35" borderId="38" xfId="1" applyNumberFormat="1" applyFont="1" applyFill="1" applyBorder="1" applyAlignment="1">
      <alignment horizontal="right" vertical="center" wrapText="1"/>
    </xf>
    <xf numFmtId="164" fontId="33" fillId="38" borderId="37" xfId="1" applyNumberFormat="1" applyFont="1" applyFill="1" applyBorder="1" applyAlignment="1">
      <alignment horizontal="center"/>
    </xf>
    <xf numFmtId="164" fontId="29" fillId="34" borderId="12" xfId="1" applyNumberFormat="1" applyFont="1" applyFill="1" applyBorder="1" applyAlignment="1">
      <alignment vertical="center" wrapText="1"/>
    </xf>
    <xf numFmtId="164" fontId="29" fillId="35" borderId="17" xfId="1" applyNumberFormat="1" applyFont="1" applyFill="1" applyBorder="1" applyAlignment="1">
      <alignment vertical="center" wrapText="1"/>
    </xf>
    <xf numFmtId="164" fontId="29" fillId="35" borderId="37" xfId="1" applyNumberFormat="1" applyFont="1" applyFill="1" applyBorder="1" applyAlignment="1">
      <alignment vertical="center" wrapText="1"/>
    </xf>
    <xf numFmtId="164" fontId="29" fillId="35" borderId="37" xfId="1" applyNumberFormat="1" applyFont="1" applyFill="1" applyBorder="1" applyAlignment="1">
      <alignment horizontal="right" vertical="center" wrapText="1"/>
    </xf>
    <xf numFmtId="164" fontId="29" fillId="35" borderId="38" xfId="1" applyNumberFormat="1" applyFont="1" applyFill="1" applyBorder="1" applyAlignment="1">
      <alignment horizontal="right" vertical="center" wrapText="1"/>
    </xf>
    <xf numFmtId="164" fontId="33" fillId="38" borderId="37" xfId="1" applyNumberFormat="1" applyFont="1" applyFill="1" applyBorder="1" applyAlignment="1">
      <alignment horizontal="center"/>
    </xf>
    <xf numFmtId="164" fontId="29" fillId="34" borderId="12" xfId="1" applyNumberFormat="1" applyFont="1" applyFill="1" applyBorder="1" applyAlignment="1">
      <alignment vertical="center" wrapText="1"/>
    </xf>
    <xf numFmtId="164" fontId="29" fillId="35" borderId="17" xfId="1" applyNumberFormat="1" applyFont="1" applyFill="1" applyBorder="1" applyAlignment="1">
      <alignment vertical="center" wrapText="1"/>
    </xf>
    <xf numFmtId="164" fontId="29" fillId="35" borderId="37" xfId="1" applyNumberFormat="1" applyFont="1" applyFill="1" applyBorder="1" applyAlignment="1">
      <alignment vertical="center" wrapText="1"/>
    </xf>
    <xf numFmtId="164" fontId="29" fillId="35" borderId="37" xfId="1" applyNumberFormat="1" applyFont="1" applyFill="1" applyBorder="1" applyAlignment="1">
      <alignment horizontal="right" vertical="center" wrapText="1"/>
    </xf>
    <xf numFmtId="164" fontId="29" fillId="35" borderId="38" xfId="1" applyNumberFormat="1" applyFont="1" applyFill="1" applyBorder="1" applyAlignment="1">
      <alignment horizontal="right" vertical="center" wrapText="1"/>
    </xf>
    <xf numFmtId="164" fontId="33" fillId="38" borderId="37" xfId="1" applyNumberFormat="1" applyFont="1" applyFill="1" applyBorder="1" applyAlignment="1">
      <alignment horizontal="center"/>
    </xf>
    <xf numFmtId="9" fontId="30" fillId="36" borderId="23" xfId="3" applyFont="1" applyFill="1" applyBorder="1" applyAlignment="1">
      <alignment horizontal="right" vertical="center" wrapText="1"/>
    </xf>
    <xf numFmtId="9" fontId="30" fillId="36" borderId="25" xfId="3" applyFont="1" applyFill="1" applyBorder="1" applyAlignment="1">
      <alignment horizontal="right" vertical="center" wrapText="1"/>
    </xf>
    <xf numFmtId="9" fontId="30" fillId="37" borderId="14" xfId="3" applyFont="1" applyFill="1" applyBorder="1" applyAlignment="1">
      <alignment horizontal="right" vertical="center" wrapText="1"/>
    </xf>
    <xf numFmtId="9" fontId="30" fillId="36" borderId="27" xfId="3" applyFont="1" applyFill="1" applyBorder="1" applyAlignment="1">
      <alignment horizontal="right" vertical="center" wrapText="1"/>
    </xf>
    <xf numFmtId="9" fontId="30" fillId="36" borderId="26" xfId="3" applyFont="1" applyFill="1" applyBorder="1" applyAlignment="1">
      <alignment horizontal="right" vertical="center" wrapText="1"/>
    </xf>
    <xf numFmtId="9" fontId="30" fillId="37" borderId="28" xfId="3" applyFont="1" applyFill="1" applyBorder="1" applyAlignment="1">
      <alignment horizontal="right" vertical="center" wrapText="1"/>
    </xf>
    <xf numFmtId="9" fontId="30" fillId="37" borderId="30" xfId="3" applyFont="1" applyFill="1" applyBorder="1" applyAlignment="1">
      <alignment horizontal="right" vertical="center" wrapText="1"/>
    </xf>
    <xf numFmtId="9" fontId="30" fillId="36" borderId="28" xfId="3" applyFont="1" applyFill="1" applyBorder="1" applyAlignment="1">
      <alignment horizontal="right" vertical="center" wrapText="1"/>
    </xf>
    <xf numFmtId="9" fontId="30" fillId="36" borderId="31" xfId="3" applyFont="1" applyFill="1" applyBorder="1" applyAlignment="1">
      <alignment horizontal="right" vertical="center" wrapText="1"/>
    </xf>
    <xf numFmtId="9" fontId="30" fillId="37" borderId="19" xfId="3" applyFont="1" applyFill="1" applyBorder="1" applyAlignment="1">
      <alignment horizontal="right" vertical="center" wrapText="1"/>
    </xf>
    <xf numFmtId="9" fontId="30" fillId="36" borderId="33" xfId="3" applyFont="1" applyFill="1" applyBorder="1" applyAlignment="1">
      <alignment horizontal="right" vertical="center" wrapText="1"/>
    </xf>
    <xf numFmtId="9" fontId="30" fillId="36" borderId="32" xfId="3" applyFont="1" applyFill="1" applyBorder="1" applyAlignment="1">
      <alignment horizontal="right" vertical="center" wrapText="1"/>
    </xf>
    <xf numFmtId="9" fontId="30" fillId="37" borderId="34" xfId="3" applyFont="1" applyFill="1" applyBorder="1" applyAlignment="1">
      <alignment horizontal="right" vertical="center" wrapText="1"/>
    </xf>
    <xf numFmtId="164" fontId="29" fillId="34" borderId="12" xfId="1" applyNumberFormat="1" applyFont="1" applyFill="1" applyBorder="1" applyAlignment="1">
      <alignment vertical="center" wrapText="1"/>
    </xf>
    <xf numFmtId="164" fontId="29" fillId="35" borderId="17" xfId="1" applyNumberFormat="1" applyFont="1" applyFill="1" applyBorder="1" applyAlignment="1">
      <alignment vertical="center" wrapText="1"/>
    </xf>
    <xf numFmtId="164" fontId="29" fillId="35" borderId="37" xfId="1" applyNumberFormat="1" applyFont="1" applyFill="1" applyBorder="1" applyAlignment="1">
      <alignment vertical="center" wrapText="1"/>
    </xf>
    <xf numFmtId="164" fontId="29" fillId="35" borderId="37" xfId="1" applyNumberFormat="1" applyFont="1" applyFill="1" applyBorder="1" applyAlignment="1">
      <alignment horizontal="right" vertical="center" wrapText="1"/>
    </xf>
    <xf numFmtId="164" fontId="29" fillId="35" borderId="38" xfId="1" applyNumberFormat="1" applyFont="1" applyFill="1" applyBorder="1" applyAlignment="1">
      <alignment horizontal="right" vertical="center" wrapText="1"/>
    </xf>
    <xf numFmtId="164" fontId="33" fillId="38" borderId="37" xfId="1" applyNumberFormat="1" applyFont="1" applyFill="1" applyBorder="1" applyAlignment="1">
      <alignment horizontal="center"/>
    </xf>
    <xf numFmtId="43" fontId="30" fillId="37" borderId="12" xfId="1" applyFont="1" applyFill="1" applyBorder="1" applyAlignment="1">
      <alignment horizontal="right" vertical="center" wrapText="1"/>
    </xf>
    <xf numFmtId="43" fontId="30" fillId="37" borderId="17" xfId="1" applyFont="1" applyFill="1" applyBorder="1" applyAlignment="1">
      <alignment horizontal="right" vertical="center" wrapText="1"/>
    </xf>
    <xf numFmtId="43" fontId="30" fillId="36" borderId="23" xfId="1" applyFont="1" applyFill="1" applyBorder="1" applyAlignment="1">
      <alignment horizontal="right" vertical="center" wrapText="1"/>
    </xf>
    <xf numFmtId="43" fontId="30" fillId="36" borderId="25" xfId="1" applyFont="1" applyFill="1" applyBorder="1" applyAlignment="1">
      <alignment horizontal="right" vertical="center" wrapText="1"/>
    </xf>
    <xf numFmtId="43" fontId="30" fillId="37" borderId="14" xfId="1" applyFont="1" applyFill="1" applyBorder="1" applyAlignment="1">
      <alignment horizontal="right" vertical="center" wrapText="1"/>
    </xf>
    <xf numFmtId="43" fontId="30" fillId="36" borderId="27" xfId="1" applyFont="1" applyFill="1" applyBorder="1" applyAlignment="1">
      <alignment horizontal="right" vertical="center" wrapText="1"/>
    </xf>
    <xf numFmtId="43" fontId="30" fillId="36" borderId="26" xfId="1" applyFont="1" applyFill="1" applyBorder="1" applyAlignment="1">
      <alignment horizontal="right" vertical="center" wrapText="1"/>
    </xf>
    <xf numFmtId="43" fontId="30" fillId="37" borderId="28" xfId="1" applyFont="1" applyFill="1" applyBorder="1" applyAlignment="1">
      <alignment horizontal="right" vertical="center" wrapText="1"/>
    </xf>
    <xf numFmtId="43" fontId="30" fillId="36" borderId="28" xfId="1" applyFont="1" applyFill="1" applyBorder="1" applyAlignment="1">
      <alignment horizontal="right" vertical="center" wrapText="1"/>
    </xf>
    <xf numFmtId="43" fontId="30" fillId="36" borderId="31" xfId="1" applyFont="1" applyFill="1" applyBorder="1" applyAlignment="1">
      <alignment horizontal="right" vertical="center" wrapText="1"/>
    </xf>
    <xf numFmtId="43" fontId="30" fillId="37" borderId="19" xfId="1" applyFont="1" applyFill="1" applyBorder="1" applyAlignment="1">
      <alignment horizontal="right" vertical="center" wrapText="1"/>
    </xf>
    <xf numFmtId="43" fontId="30" fillId="36" borderId="33" xfId="1" applyFont="1" applyFill="1" applyBorder="1" applyAlignment="1">
      <alignment horizontal="right" vertical="center" wrapText="1"/>
    </xf>
    <xf numFmtId="43" fontId="30" fillId="36" borderId="32" xfId="1" applyFont="1" applyFill="1" applyBorder="1" applyAlignment="1">
      <alignment horizontal="right" vertical="center" wrapText="1"/>
    </xf>
    <xf numFmtId="43" fontId="30" fillId="37" borderId="34" xfId="1" applyFont="1" applyFill="1" applyBorder="1" applyAlignment="1">
      <alignment horizontal="right" vertical="center" wrapText="1"/>
    </xf>
    <xf numFmtId="164" fontId="29" fillId="34" borderId="12" xfId="1" applyNumberFormat="1" applyFont="1" applyFill="1" applyBorder="1" applyAlignment="1">
      <alignment vertical="center" wrapText="1"/>
    </xf>
    <xf numFmtId="164" fontId="29" fillId="35" borderId="17" xfId="1" applyNumberFormat="1" applyFont="1" applyFill="1" applyBorder="1" applyAlignment="1">
      <alignment vertical="center" wrapText="1"/>
    </xf>
    <xf numFmtId="164" fontId="29" fillId="35" borderId="37" xfId="1" applyNumberFormat="1" applyFont="1" applyFill="1" applyBorder="1" applyAlignment="1">
      <alignment vertical="center" wrapText="1"/>
    </xf>
    <xf numFmtId="164" fontId="29" fillId="35" borderId="37" xfId="1" applyNumberFormat="1" applyFont="1" applyFill="1" applyBorder="1" applyAlignment="1">
      <alignment horizontal="right" vertical="center" wrapText="1"/>
    </xf>
    <xf numFmtId="164" fontId="29" fillId="35" borderId="38" xfId="1" applyNumberFormat="1" applyFont="1" applyFill="1" applyBorder="1" applyAlignment="1">
      <alignment horizontal="right" vertical="center" wrapText="1"/>
    </xf>
    <xf numFmtId="164" fontId="33" fillId="38" borderId="37" xfId="1" applyNumberFormat="1" applyFont="1" applyFill="1" applyBorder="1" applyAlignment="1">
      <alignment horizontal="center"/>
    </xf>
    <xf numFmtId="164" fontId="34" fillId="36" borderId="23" xfId="1" applyNumberFormat="1" applyFont="1" applyFill="1" applyBorder="1" applyAlignment="1">
      <alignment vertical="center" wrapText="1"/>
    </xf>
    <xf numFmtId="164" fontId="30" fillId="36" borderId="23" xfId="1" applyNumberFormat="1" applyFont="1" applyFill="1" applyBorder="1" applyAlignment="1">
      <alignment horizontal="right" vertical="center" wrapText="1"/>
    </xf>
    <xf numFmtId="164" fontId="30" fillId="36" borderId="25" xfId="1" applyNumberFormat="1" applyFont="1" applyFill="1" applyBorder="1" applyAlignment="1">
      <alignment horizontal="right" vertical="center" wrapText="1"/>
    </xf>
    <xf numFmtId="164" fontId="34" fillId="37" borderId="12" xfId="1" applyNumberFormat="1" applyFont="1" applyFill="1" applyBorder="1" applyAlignment="1">
      <alignment vertical="center" wrapText="1"/>
    </xf>
    <xf numFmtId="164" fontId="30" fillId="37" borderId="14" xfId="1" applyNumberFormat="1" applyFont="1" applyFill="1" applyBorder="1" applyAlignment="1">
      <alignment horizontal="right" vertical="center" wrapText="1"/>
    </xf>
    <xf numFmtId="164" fontId="34" fillId="36" borderId="27" xfId="1" applyNumberFormat="1" applyFont="1" applyFill="1" applyBorder="1" applyAlignment="1">
      <alignment vertical="center" wrapText="1"/>
    </xf>
    <xf numFmtId="164" fontId="30" fillId="36" borderId="27" xfId="1" applyNumberFormat="1" applyFont="1" applyFill="1" applyBorder="1" applyAlignment="1">
      <alignment horizontal="right" vertical="center" wrapText="1"/>
    </xf>
    <xf numFmtId="164" fontId="30" fillId="36" borderId="26" xfId="1" applyNumberFormat="1" applyFont="1" applyFill="1" applyBorder="1" applyAlignment="1">
      <alignment horizontal="right" vertical="center" wrapText="1"/>
    </xf>
    <xf numFmtId="164" fontId="34" fillId="37" borderId="28" xfId="1" applyNumberFormat="1" applyFont="1" applyFill="1" applyBorder="1" applyAlignment="1">
      <alignment vertical="center" wrapText="1"/>
    </xf>
    <xf numFmtId="164" fontId="30" fillId="37" borderId="28" xfId="1" applyNumberFormat="1" applyFont="1" applyFill="1" applyBorder="1" applyAlignment="1">
      <alignment horizontal="right" vertical="center" wrapText="1"/>
    </xf>
    <xf numFmtId="164" fontId="30" fillId="37" borderId="29" xfId="1" applyNumberFormat="1" applyFont="1" applyFill="1" applyBorder="1" applyAlignment="1">
      <alignment horizontal="right" vertical="center" wrapText="1"/>
    </xf>
    <xf numFmtId="164" fontId="34" fillId="36" borderId="28" xfId="1" applyNumberFormat="1" applyFont="1" applyFill="1" applyBorder="1" applyAlignment="1">
      <alignment vertical="center" wrapText="1"/>
    </xf>
    <xf numFmtId="164" fontId="30" fillId="36" borderId="28" xfId="1" applyNumberFormat="1" applyFont="1" applyFill="1" applyBorder="1" applyAlignment="1">
      <alignment horizontal="right" vertical="center" wrapText="1"/>
    </xf>
    <xf numFmtId="164" fontId="30" fillId="36" borderId="31" xfId="1" applyNumberFormat="1" applyFont="1" applyFill="1" applyBorder="1" applyAlignment="1">
      <alignment horizontal="right" vertical="center" wrapText="1"/>
    </xf>
    <xf numFmtId="164" fontId="34" fillId="37" borderId="17" xfId="1" applyNumberFormat="1" applyFont="1" applyFill="1" applyBorder="1" applyAlignment="1">
      <alignment vertical="center" wrapText="1"/>
    </xf>
    <xf numFmtId="164" fontId="30" fillId="37" borderId="19" xfId="1" applyNumberFormat="1" applyFont="1" applyFill="1" applyBorder="1" applyAlignment="1">
      <alignment horizontal="right" vertical="center" wrapText="1"/>
    </xf>
    <xf numFmtId="164" fontId="34" fillId="36" borderId="33" xfId="1" applyNumberFormat="1" applyFont="1" applyFill="1" applyBorder="1" applyAlignment="1">
      <alignment vertical="center" wrapText="1"/>
    </xf>
    <xf numFmtId="164" fontId="30" fillId="36" borderId="33" xfId="1" applyNumberFormat="1" applyFont="1" applyFill="1" applyBorder="1" applyAlignment="1">
      <alignment horizontal="right" vertical="center" wrapText="1"/>
    </xf>
    <xf numFmtId="164" fontId="30" fillId="36" borderId="32" xfId="1" applyNumberFormat="1" applyFont="1" applyFill="1" applyBorder="1" applyAlignment="1">
      <alignment horizontal="right" vertical="center" wrapText="1"/>
    </xf>
    <xf numFmtId="164" fontId="30" fillId="37" borderId="34" xfId="1" applyNumberFormat="1" applyFont="1" applyFill="1" applyBorder="1" applyAlignment="1">
      <alignment horizontal="right" vertical="center" wrapText="1"/>
    </xf>
    <xf numFmtId="164" fontId="34" fillId="36" borderId="12" xfId="1" applyNumberFormat="1" applyFont="1" applyFill="1" applyBorder="1" applyAlignment="1">
      <alignment vertical="center" wrapText="1"/>
    </xf>
    <xf numFmtId="164" fontId="30" fillId="36" borderId="34" xfId="1" applyNumberFormat="1" applyFont="1" applyFill="1" applyBorder="1" applyAlignment="1">
      <alignment horizontal="right" vertical="center" wrapText="1"/>
    </xf>
    <xf numFmtId="164" fontId="30" fillId="36" borderId="36" xfId="1" applyNumberFormat="1" applyFont="1" applyFill="1" applyBorder="1" applyAlignment="1">
      <alignment horizontal="right" vertical="center" wrapText="1"/>
    </xf>
    <xf numFmtId="0" fontId="29" fillId="34" borderId="12" xfId="0" applyFont="1" applyFill="1" applyBorder="1" applyAlignment="1">
      <alignment vertical="center" wrapText="1"/>
    </xf>
    <xf numFmtId="0" fontId="29" fillId="35" borderId="0" xfId="0" applyFont="1" applyFill="1" applyBorder="1" applyAlignment="1">
      <alignment horizontal="right" vertical="center" wrapText="1"/>
    </xf>
    <xf numFmtId="0" fontId="29" fillId="35" borderId="17" xfId="0" applyFont="1" applyFill="1" applyBorder="1" applyAlignment="1">
      <alignment vertical="center" wrapText="1"/>
    </xf>
    <xf numFmtId="0" fontId="29" fillId="35" borderId="17" xfId="0" applyFont="1" applyFill="1" applyBorder="1" applyAlignment="1">
      <alignment horizontal="right" vertical="center" wrapText="1"/>
    </xf>
    <xf numFmtId="0" fontId="29" fillId="34" borderId="12" xfId="0" applyFont="1" applyFill="1" applyBorder="1" applyAlignment="1">
      <alignment vertical="center" wrapText="1"/>
    </xf>
    <xf numFmtId="0" fontId="29" fillId="35" borderId="0" xfId="0" applyFont="1" applyFill="1" applyBorder="1" applyAlignment="1">
      <alignment horizontal="right" vertical="center" wrapText="1"/>
    </xf>
    <xf numFmtId="0" fontId="29" fillId="35" borderId="17" xfId="0" applyFont="1" applyFill="1" applyBorder="1" applyAlignment="1">
      <alignment vertical="center" wrapText="1"/>
    </xf>
    <xf numFmtId="0" fontId="29" fillId="35" borderId="17" xfId="0" applyFont="1" applyFill="1" applyBorder="1" applyAlignment="1">
      <alignment horizontal="right" vertical="center" wrapText="1"/>
    </xf>
    <xf numFmtId="0" fontId="29" fillId="34" borderId="12" xfId="0" applyFont="1" applyFill="1" applyBorder="1" applyAlignment="1">
      <alignment vertical="center" wrapText="1"/>
    </xf>
    <xf numFmtId="0" fontId="29" fillId="35" borderId="0" xfId="0" applyFont="1" applyFill="1" applyBorder="1" applyAlignment="1">
      <alignment horizontal="right" vertical="center" wrapText="1"/>
    </xf>
    <xf numFmtId="0" fontId="29" fillId="35" borderId="17" xfId="0" applyFont="1" applyFill="1" applyBorder="1" applyAlignment="1">
      <alignment vertical="center" wrapText="1"/>
    </xf>
    <xf numFmtId="0" fontId="29" fillId="35" borderId="17" xfId="0" applyFont="1" applyFill="1" applyBorder="1" applyAlignment="1">
      <alignment horizontal="right" vertical="center" wrapText="1"/>
    </xf>
    <xf numFmtId="0" fontId="29" fillId="34" borderId="12" xfId="0" applyFont="1" applyFill="1" applyBorder="1" applyAlignment="1">
      <alignment vertical="center" wrapText="1"/>
    </xf>
    <xf numFmtId="0" fontId="29" fillId="35" borderId="17" xfId="0" applyFont="1" applyFill="1" applyBorder="1" applyAlignment="1">
      <alignment vertical="center" wrapText="1"/>
    </xf>
    <xf numFmtId="0" fontId="29" fillId="35" borderId="17" xfId="0" applyFont="1" applyFill="1" applyBorder="1" applyAlignment="1">
      <alignment horizontal="right" vertical="center" wrapText="1"/>
    </xf>
    <xf numFmtId="0" fontId="29" fillId="34" borderId="12" xfId="0" applyFont="1" applyFill="1" applyBorder="1" applyAlignment="1">
      <alignment vertical="center" wrapText="1"/>
    </xf>
    <xf numFmtId="0" fontId="29" fillId="35" borderId="0" xfId="0" applyFont="1" applyFill="1" applyBorder="1" applyAlignment="1">
      <alignment horizontal="right" vertical="center" wrapText="1"/>
    </xf>
    <xf numFmtId="0" fontId="29" fillId="35" borderId="17" xfId="0" applyFont="1" applyFill="1" applyBorder="1" applyAlignment="1">
      <alignment vertical="center" wrapText="1"/>
    </xf>
    <xf numFmtId="0" fontId="29" fillId="35" borderId="17" xfId="0" applyFont="1" applyFill="1" applyBorder="1" applyAlignment="1">
      <alignment horizontal="right" vertical="center" wrapText="1"/>
    </xf>
    <xf numFmtId="0" fontId="29" fillId="34" borderId="12" xfId="0" applyFont="1" applyFill="1" applyBorder="1" applyAlignment="1">
      <alignment vertical="center" wrapText="1"/>
    </xf>
    <xf numFmtId="0" fontId="29" fillId="35" borderId="0" xfId="0" applyFont="1" applyFill="1" applyBorder="1" applyAlignment="1">
      <alignment horizontal="right" vertical="center" wrapText="1"/>
    </xf>
    <xf numFmtId="0" fontId="29" fillId="35" borderId="17" xfId="0" applyFont="1" applyFill="1" applyBorder="1" applyAlignment="1">
      <alignment vertical="center" wrapText="1"/>
    </xf>
    <xf numFmtId="0" fontId="29" fillId="35" borderId="17" xfId="0" applyFont="1" applyFill="1" applyBorder="1" applyAlignment="1">
      <alignment horizontal="right" vertical="center" wrapText="1"/>
    </xf>
    <xf numFmtId="0" fontId="29" fillId="34" borderId="12" xfId="0" applyFont="1" applyFill="1" applyBorder="1" applyAlignment="1">
      <alignment vertical="center" wrapText="1"/>
    </xf>
    <xf numFmtId="0" fontId="29" fillId="35" borderId="0" xfId="0" applyFont="1" applyFill="1" applyBorder="1" applyAlignment="1">
      <alignment horizontal="right" vertical="center" wrapText="1"/>
    </xf>
    <xf numFmtId="0" fontId="29" fillId="35" borderId="17" xfId="0" applyFont="1" applyFill="1" applyBorder="1" applyAlignment="1">
      <alignment vertical="center" wrapText="1"/>
    </xf>
    <xf numFmtId="0" fontId="29" fillId="35" borderId="17" xfId="0" applyFont="1" applyFill="1" applyBorder="1" applyAlignment="1">
      <alignment horizontal="right" vertical="center" wrapText="1"/>
    </xf>
    <xf numFmtId="9" fontId="30" fillId="37" borderId="12" xfId="3" applyFont="1" applyFill="1" applyBorder="1" applyAlignment="1">
      <alignment horizontal="right" vertical="center" wrapText="1"/>
    </xf>
    <xf numFmtId="9" fontId="30" fillId="37" borderId="17" xfId="3" applyFont="1" applyFill="1" applyBorder="1" applyAlignment="1">
      <alignment horizontal="right" vertical="center" wrapText="1"/>
    </xf>
    <xf numFmtId="164" fontId="30" fillId="37" borderId="35" xfId="1" applyNumberFormat="1" applyFont="1" applyFill="1" applyBorder="1" applyAlignment="1">
      <alignment horizontal="right" vertical="center" wrapText="1"/>
    </xf>
    <xf numFmtId="0" fontId="29" fillId="34" borderId="12" xfId="0" applyFont="1" applyFill="1" applyBorder="1" applyAlignment="1">
      <alignment vertical="center" wrapText="1"/>
    </xf>
    <xf numFmtId="0" fontId="29" fillId="35" borderId="0" xfId="0" applyFont="1" applyFill="1" applyBorder="1" applyAlignment="1">
      <alignment horizontal="right" vertical="center" wrapText="1"/>
    </xf>
    <xf numFmtId="0" fontId="29" fillId="35" borderId="17" xfId="0" applyFont="1" applyFill="1" applyBorder="1" applyAlignment="1">
      <alignment vertical="center" wrapText="1"/>
    </xf>
    <xf numFmtId="0" fontId="29" fillId="35" borderId="17" xfId="0" applyFont="1" applyFill="1" applyBorder="1" applyAlignment="1">
      <alignment horizontal="right" vertical="center" wrapText="1"/>
    </xf>
    <xf numFmtId="0" fontId="29" fillId="34" borderId="12" xfId="0" applyFont="1" applyFill="1" applyBorder="1" applyAlignment="1">
      <alignment vertical="center" wrapText="1"/>
    </xf>
    <xf numFmtId="0" fontId="29" fillId="35" borderId="0" xfId="0" applyFont="1" applyFill="1" applyBorder="1" applyAlignment="1">
      <alignment horizontal="right" vertical="center" wrapText="1"/>
    </xf>
    <xf numFmtId="0" fontId="29" fillId="35" borderId="17" xfId="0" applyFont="1" applyFill="1" applyBorder="1" applyAlignment="1">
      <alignment vertical="center" wrapText="1"/>
    </xf>
    <xf numFmtId="0" fontId="29" fillId="35" borderId="17" xfId="0" applyFont="1" applyFill="1" applyBorder="1" applyAlignment="1">
      <alignment horizontal="right" vertical="center" wrapText="1"/>
    </xf>
    <xf numFmtId="0" fontId="29" fillId="34" borderId="12" xfId="0" applyFont="1" applyFill="1" applyBorder="1" applyAlignment="1">
      <alignment vertical="center" wrapText="1"/>
    </xf>
    <xf numFmtId="0" fontId="29" fillId="35" borderId="0" xfId="0" applyFont="1" applyFill="1" applyBorder="1" applyAlignment="1">
      <alignment horizontal="right" vertical="center" wrapText="1"/>
    </xf>
    <xf numFmtId="0" fontId="29" fillId="35" borderId="17" xfId="0" applyFont="1" applyFill="1" applyBorder="1" applyAlignment="1">
      <alignment vertical="center" wrapText="1"/>
    </xf>
    <xf numFmtId="0" fontId="29" fillId="35" borderId="17" xfId="0" applyFont="1" applyFill="1" applyBorder="1" applyAlignment="1">
      <alignment horizontal="right" vertical="center" wrapText="1"/>
    </xf>
    <xf numFmtId="0" fontId="29" fillId="34" borderId="12" xfId="0" applyFont="1" applyFill="1" applyBorder="1" applyAlignment="1">
      <alignment vertical="center" wrapText="1"/>
    </xf>
    <xf numFmtId="0" fontId="29" fillId="35" borderId="0" xfId="0" applyFont="1" applyFill="1" applyBorder="1" applyAlignment="1">
      <alignment horizontal="right" vertical="center" wrapText="1"/>
    </xf>
    <xf numFmtId="0" fontId="29" fillId="35" borderId="17" xfId="0" applyFont="1" applyFill="1" applyBorder="1" applyAlignment="1">
      <alignment vertical="center" wrapText="1"/>
    </xf>
    <xf numFmtId="0" fontId="29" fillId="35" borderId="17" xfId="0" applyFont="1" applyFill="1" applyBorder="1" applyAlignment="1">
      <alignment horizontal="right" vertical="center" wrapText="1"/>
    </xf>
    <xf numFmtId="0" fontId="29" fillId="34" borderId="12" xfId="0" applyFont="1" applyFill="1" applyBorder="1" applyAlignment="1">
      <alignment vertical="center" wrapText="1"/>
    </xf>
    <xf numFmtId="0" fontId="29" fillId="35" borderId="0" xfId="0" applyFont="1" applyFill="1" applyBorder="1" applyAlignment="1">
      <alignment horizontal="right" vertical="center" wrapText="1"/>
    </xf>
    <xf numFmtId="0" fontId="29" fillId="35" borderId="17" xfId="0" applyFont="1" applyFill="1" applyBorder="1" applyAlignment="1">
      <alignment vertical="center" wrapText="1"/>
    </xf>
    <xf numFmtId="0" fontId="29" fillId="35" borderId="17" xfId="0" applyFont="1" applyFill="1" applyBorder="1" applyAlignment="1">
      <alignment horizontal="right" vertical="center" wrapText="1"/>
    </xf>
    <xf numFmtId="0" fontId="29" fillId="34" borderId="12" xfId="0" applyFont="1" applyFill="1" applyBorder="1" applyAlignment="1">
      <alignment vertical="center" wrapText="1"/>
    </xf>
    <xf numFmtId="0" fontId="29" fillId="35" borderId="0" xfId="0" applyFont="1" applyFill="1" applyBorder="1" applyAlignment="1">
      <alignment horizontal="right" vertical="center" wrapText="1"/>
    </xf>
    <xf numFmtId="0" fontId="29" fillId="35" borderId="17" xfId="0" applyFont="1" applyFill="1" applyBorder="1" applyAlignment="1">
      <alignment vertical="center" wrapText="1"/>
    </xf>
    <xf numFmtId="0" fontId="29" fillId="35" borderId="17" xfId="0" applyFont="1" applyFill="1" applyBorder="1" applyAlignment="1">
      <alignment horizontal="right" vertical="center" wrapText="1"/>
    </xf>
    <xf numFmtId="0" fontId="29" fillId="34" borderId="12" xfId="0" applyFont="1" applyFill="1" applyBorder="1" applyAlignment="1">
      <alignment vertical="center" wrapText="1"/>
    </xf>
    <xf numFmtId="0" fontId="29" fillId="35" borderId="0" xfId="0" applyFont="1" applyFill="1" applyBorder="1" applyAlignment="1">
      <alignment horizontal="right" vertical="center" wrapText="1"/>
    </xf>
    <xf numFmtId="0" fontId="29" fillId="35" borderId="17" xfId="0" applyFont="1" applyFill="1" applyBorder="1" applyAlignment="1">
      <alignment vertical="center" wrapText="1"/>
    </xf>
    <xf numFmtId="0" fontId="29" fillId="35" borderId="17" xfId="0" applyFont="1" applyFill="1" applyBorder="1" applyAlignment="1">
      <alignment horizontal="right" vertical="center" wrapText="1"/>
    </xf>
    <xf numFmtId="0" fontId="29" fillId="34" borderId="12" xfId="0" applyFont="1" applyFill="1" applyBorder="1" applyAlignment="1">
      <alignment vertical="center" wrapText="1"/>
    </xf>
    <xf numFmtId="0" fontId="34" fillId="36" borderId="0" xfId="0" applyFont="1" applyFill="1" applyAlignment="1">
      <alignment vertical="center" wrapText="1"/>
    </xf>
    <xf numFmtId="0" fontId="34" fillId="37" borderId="12" xfId="0" applyFont="1" applyFill="1" applyBorder="1" applyAlignment="1">
      <alignment vertical="center" wrapText="1"/>
    </xf>
    <xf numFmtId="0" fontId="34" fillId="36" borderId="12" xfId="0" applyFont="1" applyFill="1" applyBorder="1" applyAlignment="1">
      <alignment vertical="center" wrapText="1"/>
    </xf>
    <xf numFmtId="0" fontId="34" fillId="37" borderId="17" xfId="0" applyFont="1" applyFill="1" applyBorder="1" applyAlignment="1">
      <alignment vertical="center" wrapText="1"/>
    </xf>
    <xf numFmtId="0" fontId="34" fillId="37" borderId="0" xfId="0" applyFont="1" applyFill="1" applyAlignment="1">
      <alignment vertical="center" wrapText="1"/>
    </xf>
    <xf numFmtId="164" fontId="30" fillId="36" borderId="0" xfId="1" applyNumberFormat="1" applyFont="1" applyFill="1" applyAlignment="1">
      <alignment horizontal="right" vertical="center" wrapText="1"/>
    </xf>
    <xf numFmtId="164" fontId="30" fillId="37" borderId="12" xfId="1" applyNumberFormat="1" applyFont="1" applyFill="1" applyBorder="1" applyAlignment="1">
      <alignment horizontal="right" vertical="center" wrapText="1"/>
    </xf>
    <xf numFmtId="164" fontId="30" fillId="36" borderId="12" xfId="1" applyNumberFormat="1" applyFont="1" applyFill="1" applyBorder="1" applyAlignment="1">
      <alignment horizontal="right" vertical="center" wrapText="1"/>
    </xf>
    <xf numFmtId="164" fontId="30" fillId="37" borderId="17" xfId="1" applyNumberFormat="1" applyFont="1" applyFill="1" applyBorder="1" applyAlignment="1">
      <alignment horizontal="right" vertical="center" wrapText="1"/>
    </xf>
    <xf numFmtId="164" fontId="30" fillId="37" borderId="0" xfId="1" applyNumberFormat="1" applyFont="1" applyFill="1" applyAlignment="1">
      <alignment horizontal="right" vertical="center" wrapText="1"/>
    </xf>
    <xf numFmtId="0" fontId="29" fillId="34" borderId="21" xfId="0" applyFont="1" applyFill="1" applyBorder="1" applyAlignment="1">
      <alignment vertical="center" wrapText="1"/>
    </xf>
    <xf numFmtId="0" fontId="29" fillId="34" borderId="22" xfId="0" applyFont="1" applyFill="1" applyBorder="1" applyAlignment="1">
      <alignment vertical="center" wrapText="1"/>
    </xf>
    <xf numFmtId="0" fontId="29" fillId="34" borderId="21" xfId="0" applyFont="1" applyFill="1" applyBorder="1" applyAlignment="1">
      <alignment vertical="center" wrapText="1"/>
    </xf>
    <xf numFmtId="0" fontId="29" fillId="34" borderId="22" xfId="0" applyFont="1" applyFill="1" applyBorder="1" applyAlignment="1">
      <alignment vertical="center" wrapText="1"/>
    </xf>
    <xf numFmtId="0" fontId="29" fillId="34" borderId="12" xfId="0" applyFont="1" applyFill="1" applyBorder="1" applyAlignment="1">
      <alignment vertical="center" wrapText="1"/>
    </xf>
    <xf numFmtId="0" fontId="29" fillId="35" borderId="17" xfId="0" applyFont="1" applyFill="1" applyBorder="1" applyAlignment="1">
      <alignment vertical="center" wrapText="1"/>
    </xf>
    <xf numFmtId="0" fontId="29" fillId="35" borderId="17" xfId="0" applyFont="1" applyFill="1" applyBorder="1" applyAlignment="1">
      <alignment horizontal="right" vertical="center" wrapText="1"/>
    </xf>
    <xf numFmtId="0" fontId="30" fillId="36" borderId="0" xfId="0" applyFont="1" applyFill="1" applyAlignment="1">
      <alignment vertical="center" wrapText="1"/>
    </xf>
    <xf numFmtId="0" fontId="30" fillId="37" borderId="12" xfId="0" applyFont="1" applyFill="1" applyBorder="1" applyAlignment="1">
      <alignment vertical="center" wrapText="1"/>
    </xf>
    <xf numFmtId="0" fontId="32" fillId="36" borderId="0" xfId="0" applyFont="1" applyFill="1" applyAlignment="1">
      <alignment vertical="center" wrapText="1"/>
    </xf>
    <xf numFmtId="0" fontId="29" fillId="35" borderId="20" xfId="0" applyFont="1" applyFill="1" applyBorder="1" applyAlignment="1">
      <alignment horizontal="right" vertical="center" wrapText="1"/>
    </xf>
    <xf numFmtId="0" fontId="30" fillId="37" borderId="0" xfId="0" applyFont="1" applyFill="1" applyAlignment="1">
      <alignment vertical="center" wrapText="1"/>
    </xf>
    <xf numFmtId="168" fontId="30" fillId="36" borderId="13" xfId="0" applyNumberFormat="1" applyFont="1" applyFill="1" applyBorder="1" applyAlignment="1">
      <alignment horizontal="right" vertical="center" wrapText="1"/>
    </xf>
    <xf numFmtId="168" fontId="30" fillId="36" borderId="0" xfId="0" applyNumberFormat="1" applyFont="1" applyFill="1" applyAlignment="1">
      <alignment horizontal="right" vertical="center" wrapText="1"/>
    </xf>
    <xf numFmtId="168" fontId="30" fillId="37" borderId="18" xfId="0" applyNumberFormat="1" applyFont="1" applyFill="1" applyBorder="1" applyAlignment="1">
      <alignment horizontal="right" vertical="center" wrapText="1"/>
    </xf>
    <xf numFmtId="168" fontId="30" fillId="37" borderId="12" xfId="0" applyNumberFormat="1" applyFont="1" applyFill="1" applyBorder="1" applyAlignment="1">
      <alignment horizontal="right" vertical="center" wrapText="1"/>
    </xf>
    <xf numFmtId="168" fontId="30" fillId="37" borderId="0" xfId="0" applyNumberFormat="1" applyFont="1" applyFill="1" applyAlignment="1">
      <alignment horizontal="right" vertical="center" wrapText="1"/>
    </xf>
    <xf numFmtId="0" fontId="29" fillId="34" borderId="12" xfId="0" applyFont="1" applyFill="1" applyBorder="1" applyAlignment="1">
      <alignment vertical="center" wrapText="1"/>
    </xf>
    <xf numFmtId="0" fontId="29" fillId="35" borderId="0" xfId="0" applyFont="1" applyFill="1" applyBorder="1" applyAlignment="1">
      <alignment horizontal="right" vertical="center" wrapText="1"/>
    </xf>
    <xf numFmtId="0" fontId="29" fillId="35" borderId="17" xfId="0" applyFont="1" applyFill="1" applyBorder="1" applyAlignment="1">
      <alignment vertical="center" wrapText="1"/>
    </xf>
    <xf numFmtId="0" fontId="29" fillId="35" borderId="17" xfId="0" applyFont="1" applyFill="1" applyBorder="1" applyAlignment="1">
      <alignment horizontal="right" vertical="center" wrapText="1"/>
    </xf>
    <xf numFmtId="0" fontId="29" fillId="34" borderId="12" xfId="0" applyFont="1" applyFill="1" applyBorder="1" applyAlignment="1">
      <alignment vertical="center" wrapText="1"/>
    </xf>
    <xf numFmtId="0" fontId="29" fillId="35" borderId="0" xfId="0" applyFont="1" applyFill="1" applyBorder="1" applyAlignment="1">
      <alignment horizontal="right" vertical="center" wrapText="1"/>
    </xf>
    <xf numFmtId="0" fontId="29" fillId="35" borderId="17" xfId="0" applyFont="1" applyFill="1" applyBorder="1" applyAlignment="1">
      <alignment vertical="center" wrapText="1"/>
    </xf>
    <xf numFmtId="0" fontId="29" fillId="35" borderId="17" xfId="0" applyFont="1" applyFill="1" applyBorder="1" applyAlignment="1">
      <alignment horizontal="right" vertical="center" wrapText="1"/>
    </xf>
    <xf numFmtId="0" fontId="34" fillId="36" borderId="0" xfId="0" applyFont="1" applyFill="1" applyAlignment="1">
      <alignment vertical="center" wrapText="1"/>
    </xf>
    <xf numFmtId="0" fontId="34" fillId="37" borderId="12" xfId="0" applyFont="1" applyFill="1" applyBorder="1" applyAlignment="1">
      <alignment vertical="center" wrapText="1"/>
    </xf>
    <xf numFmtId="0" fontId="34" fillId="36" borderId="12" xfId="0" applyFont="1" applyFill="1" applyBorder="1" applyAlignment="1">
      <alignment vertical="center" wrapText="1"/>
    </xf>
    <xf numFmtId="0" fontId="34" fillId="37" borderId="17" xfId="0" applyFont="1" applyFill="1" applyBorder="1" applyAlignment="1">
      <alignment vertical="center" wrapText="1"/>
    </xf>
    <xf numFmtId="0" fontId="34" fillId="37" borderId="0" xfId="0" applyFont="1" applyFill="1" applyAlignment="1">
      <alignment vertical="center" wrapText="1"/>
    </xf>
    <xf numFmtId="164" fontId="30" fillId="36" borderId="0" xfId="1" applyNumberFormat="1" applyFont="1" applyFill="1" applyAlignment="1">
      <alignment horizontal="right" vertical="center" wrapText="1"/>
    </xf>
    <xf numFmtId="164" fontId="30" fillId="37" borderId="12" xfId="1" applyNumberFormat="1" applyFont="1" applyFill="1" applyBorder="1" applyAlignment="1">
      <alignment horizontal="right" vertical="center" wrapText="1"/>
    </xf>
    <xf numFmtId="164" fontId="30" fillId="36" borderId="12" xfId="1" applyNumberFormat="1" applyFont="1" applyFill="1" applyBorder="1" applyAlignment="1">
      <alignment horizontal="right" vertical="center" wrapText="1"/>
    </xf>
    <xf numFmtId="164" fontId="30" fillId="37" borderId="17" xfId="1" applyNumberFormat="1" applyFont="1" applyFill="1" applyBorder="1" applyAlignment="1">
      <alignment horizontal="right" vertical="center" wrapText="1"/>
    </xf>
    <xf numFmtId="43" fontId="30" fillId="37" borderId="12" xfId="1" applyNumberFormat="1" applyFont="1" applyFill="1" applyBorder="1" applyAlignment="1">
      <alignment horizontal="right" vertical="center" wrapText="1"/>
    </xf>
    <xf numFmtId="43" fontId="30" fillId="37" borderId="17" xfId="1" applyNumberFormat="1" applyFont="1" applyFill="1" applyBorder="1" applyAlignment="1">
      <alignment horizontal="right" vertical="center" wrapText="1"/>
    </xf>
    <xf numFmtId="3" fontId="30" fillId="37" borderId="0" xfId="0" applyNumberFormat="1" applyFont="1" applyFill="1" applyAlignment="1">
      <alignment horizontal="right" vertical="center" wrapText="1"/>
    </xf>
    <xf numFmtId="164" fontId="30" fillId="37" borderId="0" xfId="1" applyNumberFormat="1" applyFont="1" applyFill="1" applyAlignment="1">
      <alignment horizontal="right" vertical="center" wrapText="1"/>
    </xf>
    <xf numFmtId="3" fontId="30" fillId="37" borderId="12" xfId="0" applyNumberFormat="1" applyFont="1" applyFill="1" applyBorder="1" applyAlignment="1">
      <alignment horizontal="right" vertical="center" wrapText="1"/>
    </xf>
    <xf numFmtId="3" fontId="30" fillId="37" borderId="17" xfId="0" applyNumberFormat="1" applyFont="1" applyFill="1" applyBorder="1" applyAlignment="1">
      <alignment horizontal="right" vertical="center" wrapText="1"/>
    </xf>
    <xf numFmtId="0" fontId="29" fillId="34" borderId="12" xfId="0" applyFont="1" applyFill="1" applyBorder="1" applyAlignment="1">
      <alignment vertical="center" wrapText="1"/>
    </xf>
    <xf numFmtId="0" fontId="29" fillId="34" borderId="12" xfId="0" applyFont="1" applyFill="1" applyBorder="1" applyAlignment="1">
      <alignment vertical="center" wrapText="1"/>
    </xf>
    <xf numFmtId="0" fontId="29" fillId="35" borderId="19" xfId="0" applyFont="1" applyFill="1" applyBorder="1" applyAlignment="1">
      <alignment horizontal="right" vertical="center" wrapText="1"/>
    </xf>
    <xf numFmtId="0" fontId="34" fillId="36" borderId="40" xfId="0" applyFont="1" applyFill="1" applyBorder="1" applyAlignment="1">
      <alignment vertical="center" wrapText="1"/>
    </xf>
    <xf numFmtId="0" fontId="30" fillId="36" borderId="40" xfId="0" applyFont="1" applyFill="1" applyBorder="1" applyAlignment="1">
      <alignment vertical="center" wrapText="1"/>
    </xf>
    <xf numFmtId="0" fontId="34" fillId="37" borderId="40" xfId="0" applyFont="1" applyFill="1" applyBorder="1" applyAlignment="1">
      <alignment vertical="center" wrapText="1"/>
    </xf>
    <xf numFmtId="0" fontId="30" fillId="37" borderId="40" xfId="0" applyFont="1" applyFill="1" applyBorder="1" applyAlignment="1">
      <alignment vertical="center" wrapText="1"/>
    </xf>
    <xf numFmtId="0" fontId="30" fillId="36" borderId="17" xfId="0" applyFont="1" applyFill="1" applyBorder="1" applyAlignment="1">
      <alignment vertical="center" wrapText="1"/>
    </xf>
    <xf numFmtId="0" fontId="38" fillId="37" borderId="0" xfId="0" applyFont="1" applyFill="1" applyAlignment="1">
      <alignment vertical="center" wrapText="1"/>
    </xf>
    <xf numFmtId="0" fontId="39" fillId="37" borderId="0" xfId="0" applyFont="1" applyFill="1" applyAlignment="1">
      <alignment vertical="center" wrapText="1"/>
    </xf>
    <xf numFmtId="0" fontId="29" fillId="35" borderId="42" xfId="0" applyFont="1" applyFill="1" applyBorder="1" applyAlignment="1">
      <alignment horizontal="right" vertical="center" wrapText="1"/>
    </xf>
    <xf numFmtId="0" fontId="29" fillId="35" borderId="43" xfId="0" applyFont="1" applyFill="1" applyBorder="1" applyAlignment="1">
      <alignment horizontal="right" vertical="center" wrapText="1"/>
    </xf>
    <xf numFmtId="0" fontId="30" fillId="36" borderId="44" xfId="0" applyFont="1" applyFill="1" applyBorder="1" applyAlignment="1">
      <alignment horizontal="right" vertical="center" wrapText="1"/>
    </xf>
    <xf numFmtId="44" fontId="34" fillId="36" borderId="23" xfId="2" applyFont="1" applyFill="1" applyBorder="1" applyAlignment="1">
      <alignment vertical="center" wrapText="1"/>
    </xf>
    <xf numFmtId="44" fontId="34" fillId="37" borderId="12" xfId="2" applyFont="1" applyFill="1" applyBorder="1" applyAlignment="1">
      <alignment vertical="center" wrapText="1"/>
    </xf>
    <xf numFmtId="44" fontId="34" fillId="36" borderId="27" xfId="2" applyFont="1" applyFill="1" applyBorder="1" applyAlignment="1">
      <alignment vertical="center" wrapText="1"/>
    </xf>
    <xf numFmtId="44" fontId="34" fillId="37" borderId="28" xfId="2" applyFont="1" applyFill="1" applyBorder="1" applyAlignment="1">
      <alignment vertical="center" wrapText="1"/>
    </xf>
    <xf numFmtId="44" fontId="34" fillId="36" borderId="28" xfId="2" applyFont="1" applyFill="1" applyBorder="1" applyAlignment="1">
      <alignment vertical="center" wrapText="1"/>
    </xf>
    <xf numFmtId="44" fontId="34" fillId="37" borderId="17" xfId="2" applyFont="1" applyFill="1" applyBorder="1" applyAlignment="1">
      <alignment vertical="center" wrapText="1"/>
    </xf>
    <xf numFmtId="44" fontId="34" fillId="36" borderId="33" xfId="2" applyFont="1" applyFill="1" applyBorder="1" applyAlignment="1">
      <alignment vertical="center" wrapText="1"/>
    </xf>
    <xf numFmtId="44" fontId="34" fillId="36" borderId="12" xfId="2" applyFont="1" applyFill="1" applyBorder="1" applyAlignment="1">
      <alignment vertical="center" wrapText="1"/>
    </xf>
    <xf numFmtId="164" fontId="34" fillId="37" borderId="21" xfId="1" applyNumberFormat="1" applyFont="1" applyFill="1" applyBorder="1" applyAlignment="1">
      <alignment vertical="center" wrapText="1"/>
    </xf>
    <xf numFmtId="169" fontId="34" fillId="36" borderId="23" xfId="1" applyNumberFormat="1" applyFont="1" applyFill="1" applyBorder="1" applyAlignment="1">
      <alignment vertical="center" wrapText="1"/>
    </xf>
    <xf numFmtId="169" fontId="30" fillId="36" borderId="23" xfId="1" applyNumberFormat="1" applyFont="1" applyFill="1" applyBorder="1" applyAlignment="1">
      <alignment horizontal="right" vertical="center" wrapText="1"/>
    </xf>
    <xf numFmtId="169" fontId="30" fillId="36" borderId="25" xfId="1" applyNumberFormat="1" applyFont="1" applyFill="1" applyBorder="1" applyAlignment="1">
      <alignment horizontal="right" vertical="center" wrapText="1"/>
    </xf>
    <xf numFmtId="169" fontId="34" fillId="37" borderId="12" xfId="1" applyNumberFormat="1" applyFont="1" applyFill="1" applyBorder="1" applyAlignment="1">
      <alignment vertical="center" wrapText="1"/>
    </xf>
    <xf numFmtId="169" fontId="30" fillId="37" borderId="12" xfId="1" applyNumberFormat="1" applyFont="1" applyFill="1" applyBorder="1" applyAlignment="1">
      <alignment horizontal="right" vertical="center" wrapText="1"/>
    </xf>
    <xf numFmtId="169" fontId="30" fillId="37" borderId="14" xfId="1" applyNumberFormat="1" applyFont="1" applyFill="1" applyBorder="1" applyAlignment="1">
      <alignment horizontal="right" vertical="center" wrapText="1"/>
    </xf>
    <xf numFmtId="169" fontId="34" fillId="36" borderId="27" xfId="1" applyNumberFormat="1" applyFont="1" applyFill="1" applyBorder="1" applyAlignment="1">
      <alignment vertical="center" wrapText="1"/>
    </xf>
    <xf numFmtId="169" fontId="30" fillId="36" borderId="27" xfId="1" applyNumberFormat="1" applyFont="1" applyFill="1" applyBorder="1" applyAlignment="1">
      <alignment horizontal="right" vertical="center" wrapText="1"/>
    </xf>
    <xf numFmtId="169" fontId="30" fillId="36" borderId="26" xfId="1" applyNumberFormat="1" applyFont="1" applyFill="1" applyBorder="1" applyAlignment="1">
      <alignment horizontal="right" vertical="center" wrapText="1"/>
    </xf>
    <xf numFmtId="169" fontId="34" fillId="37" borderId="28" xfId="1" applyNumberFormat="1" applyFont="1" applyFill="1" applyBorder="1" applyAlignment="1">
      <alignment vertical="center" wrapText="1"/>
    </xf>
    <xf numFmtId="169" fontId="30" fillId="37" borderId="28" xfId="1" applyNumberFormat="1" applyFont="1" applyFill="1" applyBorder="1" applyAlignment="1">
      <alignment horizontal="right" vertical="center" wrapText="1"/>
    </xf>
    <xf numFmtId="169" fontId="30" fillId="37" borderId="29" xfId="1" applyNumberFormat="1" applyFont="1" applyFill="1" applyBorder="1" applyAlignment="1">
      <alignment horizontal="right" vertical="center" wrapText="1"/>
    </xf>
    <xf numFmtId="169" fontId="34" fillId="36" borderId="28" xfId="1" applyNumberFormat="1" applyFont="1" applyFill="1" applyBorder="1" applyAlignment="1">
      <alignment vertical="center" wrapText="1"/>
    </xf>
    <xf numFmtId="169" fontId="30" fillId="36" borderId="28" xfId="1" applyNumberFormat="1" applyFont="1" applyFill="1" applyBorder="1" applyAlignment="1">
      <alignment horizontal="right" vertical="center" wrapText="1"/>
    </xf>
    <xf numFmtId="169" fontId="30" fillId="36" borderId="31" xfId="1" applyNumberFormat="1" applyFont="1" applyFill="1" applyBorder="1" applyAlignment="1">
      <alignment horizontal="right" vertical="center" wrapText="1"/>
    </xf>
    <xf numFmtId="169" fontId="34" fillId="37" borderId="17" xfId="1" applyNumberFormat="1" applyFont="1" applyFill="1" applyBorder="1" applyAlignment="1">
      <alignment vertical="center" wrapText="1"/>
    </xf>
    <xf numFmtId="169" fontId="30" fillId="37" borderId="17" xfId="1" applyNumberFormat="1" applyFont="1" applyFill="1" applyBorder="1" applyAlignment="1">
      <alignment horizontal="right" vertical="center" wrapText="1"/>
    </xf>
    <xf numFmtId="169" fontId="30" fillId="37" borderId="19" xfId="1" applyNumberFormat="1" applyFont="1" applyFill="1" applyBorder="1" applyAlignment="1">
      <alignment horizontal="right" vertical="center" wrapText="1"/>
    </xf>
    <xf numFmtId="169" fontId="34" fillId="36" borderId="33" xfId="1" applyNumberFormat="1" applyFont="1" applyFill="1" applyBorder="1" applyAlignment="1">
      <alignment vertical="center" wrapText="1"/>
    </xf>
    <xf numFmtId="169" fontId="30" fillId="36" borderId="33" xfId="1" applyNumberFormat="1" applyFont="1" applyFill="1" applyBorder="1" applyAlignment="1">
      <alignment horizontal="right" vertical="center" wrapText="1"/>
    </xf>
    <xf numFmtId="169" fontId="30" fillId="36" borderId="32" xfId="1" applyNumberFormat="1" applyFont="1" applyFill="1" applyBorder="1" applyAlignment="1">
      <alignment horizontal="right" vertical="center" wrapText="1"/>
    </xf>
    <xf numFmtId="169" fontId="30" fillId="37" borderId="34" xfId="1" applyNumberFormat="1" applyFont="1" applyFill="1" applyBorder="1" applyAlignment="1">
      <alignment horizontal="right" vertical="center" wrapText="1"/>
    </xf>
    <xf numFmtId="169" fontId="34" fillId="36" borderId="12" xfId="1" applyNumberFormat="1" applyFont="1" applyFill="1" applyBorder="1" applyAlignment="1">
      <alignment vertical="center" wrapText="1"/>
    </xf>
    <xf numFmtId="169" fontId="30" fillId="36" borderId="34" xfId="1" applyNumberFormat="1" applyFont="1" applyFill="1" applyBorder="1" applyAlignment="1">
      <alignment horizontal="right" vertical="center" wrapText="1"/>
    </xf>
    <xf numFmtId="169" fontId="30" fillId="37" borderId="35" xfId="1" applyNumberFormat="1" applyFont="1" applyFill="1" applyBorder="1" applyAlignment="1">
      <alignment horizontal="right" vertical="center" wrapText="1"/>
    </xf>
    <xf numFmtId="169" fontId="30" fillId="36" borderId="36" xfId="1" applyNumberFormat="1" applyFont="1" applyFill="1" applyBorder="1" applyAlignment="1">
      <alignment horizontal="right" vertical="center" wrapText="1"/>
    </xf>
    <xf numFmtId="169" fontId="30" fillId="36" borderId="0" xfId="1" applyNumberFormat="1" applyFont="1" applyFill="1" applyAlignment="1">
      <alignment horizontal="right" vertical="center" wrapText="1"/>
    </xf>
    <xf numFmtId="169" fontId="34" fillId="37" borderId="21" xfId="1" applyNumberFormat="1" applyFont="1" applyFill="1" applyBorder="1" applyAlignment="1">
      <alignment vertical="center" wrapText="1"/>
    </xf>
    <xf numFmtId="168" fontId="30" fillId="37" borderId="13" xfId="0" applyNumberFormat="1" applyFont="1" applyFill="1" applyBorder="1" applyAlignment="1">
      <alignment horizontal="right" vertical="center" wrapText="1"/>
    </xf>
    <xf numFmtId="0" fontId="0" fillId="0" borderId="0" xfId="0" applyBorder="1"/>
    <xf numFmtId="0" fontId="40" fillId="36" borderId="0" xfId="0" applyFont="1" applyFill="1" applyAlignment="1">
      <alignment horizontal="center" vertical="center" wrapText="1"/>
    </xf>
    <xf numFmtId="0" fontId="40" fillId="36" borderId="15" xfId="0" applyFont="1" applyFill="1" applyBorder="1" applyAlignment="1">
      <alignment horizontal="center" vertical="center" wrapText="1"/>
    </xf>
    <xf numFmtId="0" fontId="40" fillId="37" borderId="12" xfId="0" applyFont="1" applyFill="1" applyBorder="1" applyAlignment="1">
      <alignment horizontal="center" vertical="center" wrapText="1"/>
    </xf>
    <xf numFmtId="0" fontId="40" fillId="37" borderId="14" xfId="0" applyFont="1" applyFill="1" applyBorder="1" applyAlignment="1">
      <alignment horizontal="center" vertical="center" wrapText="1"/>
    </xf>
    <xf numFmtId="0" fontId="40" fillId="37" borderId="0" xfId="0" applyFont="1" applyFill="1" applyAlignment="1">
      <alignment horizontal="center" vertical="center" wrapText="1"/>
    </xf>
    <xf numFmtId="0" fontId="40" fillId="36" borderId="12" xfId="0" applyFont="1" applyFill="1" applyBorder="1" applyAlignment="1">
      <alignment horizontal="center" vertical="center" wrapText="1"/>
    </xf>
    <xf numFmtId="0" fontId="40" fillId="36" borderId="14" xfId="0" applyFont="1" applyFill="1" applyBorder="1" applyAlignment="1">
      <alignment horizontal="center" vertical="center" wrapText="1"/>
    </xf>
    <xf numFmtId="0" fontId="40" fillId="37" borderId="17" xfId="0" applyFont="1" applyFill="1" applyBorder="1" applyAlignment="1">
      <alignment horizontal="center" vertical="center" wrapText="1"/>
    </xf>
    <xf numFmtId="0" fontId="40" fillId="37" borderId="19" xfId="0" applyFont="1" applyFill="1" applyBorder="1" applyAlignment="1">
      <alignment horizontal="center" vertical="center" wrapText="1"/>
    </xf>
    <xf numFmtId="0" fontId="40" fillId="36" borderId="40" xfId="0" applyFont="1" applyFill="1" applyBorder="1" applyAlignment="1">
      <alignment horizontal="center" vertical="center" wrapText="1"/>
    </xf>
    <xf numFmtId="0" fontId="40" fillId="36" borderId="41" xfId="0" applyFont="1" applyFill="1" applyBorder="1" applyAlignment="1">
      <alignment horizontal="center" vertical="center" wrapText="1"/>
    </xf>
    <xf numFmtId="0" fontId="40" fillId="37" borderId="40" xfId="0" applyFont="1" applyFill="1" applyBorder="1" applyAlignment="1">
      <alignment horizontal="center" vertical="center" wrapText="1"/>
    </xf>
    <xf numFmtId="0" fontId="40" fillId="37" borderId="41" xfId="0" applyFont="1" applyFill="1" applyBorder="1" applyAlignment="1">
      <alignment horizontal="center" vertical="center" wrapText="1"/>
    </xf>
    <xf numFmtId="0" fontId="40" fillId="36" borderId="17" xfId="0" applyFont="1" applyFill="1" applyBorder="1" applyAlignment="1">
      <alignment horizontal="center" vertical="center" wrapText="1"/>
    </xf>
    <xf numFmtId="0" fontId="40" fillId="36" borderId="19" xfId="0" applyFont="1" applyFill="1" applyBorder="1" applyAlignment="1">
      <alignment horizontal="center" vertical="center" wrapText="1"/>
    </xf>
    <xf numFmtId="0" fontId="41" fillId="37" borderId="0" xfId="0" applyFont="1" applyFill="1" applyAlignment="1">
      <alignment horizontal="right" vertical="center" wrapText="1"/>
    </xf>
    <xf numFmtId="0" fontId="41" fillId="37" borderId="15" xfId="0" applyFont="1" applyFill="1" applyBorder="1" applyAlignment="1">
      <alignment horizontal="right" vertical="center" wrapText="1"/>
    </xf>
    <xf numFmtId="0" fontId="40" fillId="37" borderId="39" xfId="0" applyFont="1" applyFill="1" applyBorder="1" applyAlignment="1">
      <alignment horizontal="center" vertical="center" wrapText="1"/>
    </xf>
    <xf numFmtId="0" fontId="40" fillId="36" borderId="45" xfId="0" applyFont="1" applyFill="1" applyBorder="1" applyAlignment="1">
      <alignment horizontal="center" vertical="center" wrapText="1"/>
    </xf>
    <xf numFmtId="0" fontId="40" fillId="36" borderId="0" xfId="0" applyFont="1" applyFill="1" applyBorder="1" applyAlignment="1">
      <alignment horizontal="center" vertical="center" wrapText="1"/>
    </xf>
    <xf numFmtId="0" fontId="40" fillId="37" borderId="0" xfId="0" applyFont="1" applyFill="1" applyBorder="1" applyAlignment="1">
      <alignment horizontal="center" vertical="center" wrapText="1"/>
    </xf>
    <xf numFmtId="0" fontId="40" fillId="36" borderId="21" xfId="0" applyFont="1" applyFill="1" applyBorder="1" applyAlignment="1">
      <alignment horizontal="center" vertical="center" wrapText="1"/>
    </xf>
    <xf numFmtId="0" fontId="40" fillId="37" borderId="21" xfId="0" applyFont="1" applyFill="1" applyBorder="1" applyAlignment="1">
      <alignment horizontal="center" vertical="center" wrapText="1"/>
    </xf>
    <xf numFmtId="0" fontId="40" fillId="36" borderId="46" xfId="0" applyFont="1" applyFill="1" applyBorder="1" applyAlignment="1">
      <alignment horizontal="center" vertical="center" wrapText="1"/>
    </xf>
    <xf numFmtId="0" fontId="40" fillId="37" borderId="47" xfId="0" applyFont="1" applyFill="1" applyBorder="1" applyAlignment="1">
      <alignment horizontal="center" vertical="center" wrapText="1"/>
    </xf>
    <xf numFmtId="0" fontId="40" fillId="36" borderId="47" xfId="0" applyFont="1" applyFill="1" applyBorder="1" applyAlignment="1">
      <alignment horizontal="center" vertical="center" wrapText="1"/>
    </xf>
    <xf numFmtId="0" fontId="40" fillId="37" borderId="48" xfId="0" applyFont="1" applyFill="1" applyBorder="1" applyAlignment="1">
      <alignment horizontal="center" vertical="center" wrapText="1"/>
    </xf>
    <xf numFmtId="0" fontId="40" fillId="36" borderId="49" xfId="0" applyFont="1" applyFill="1" applyBorder="1" applyAlignment="1">
      <alignment horizontal="center" vertical="center" wrapText="1"/>
    </xf>
    <xf numFmtId="0" fontId="41" fillId="37" borderId="0" xfId="0" applyFont="1" applyFill="1" applyBorder="1" applyAlignment="1">
      <alignment horizontal="right" vertical="center" wrapText="1"/>
    </xf>
    <xf numFmtId="0" fontId="41" fillId="37" borderId="46" xfId="0" applyFont="1" applyFill="1" applyBorder="1" applyAlignment="1">
      <alignment horizontal="right" vertical="center" wrapText="1"/>
    </xf>
    <xf numFmtId="0" fontId="29" fillId="35" borderId="50" xfId="0" applyFont="1" applyFill="1" applyBorder="1" applyAlignment="1">
      <alignment horizontal="right" vertical="center" wrapText="1"/>
    </xf>
    <xf numFmtId="3" fontId="30" fillId="36" borderId="0" xfId="0" applyNumberFormat="1" applyFont="1" applyFill="1" applyAlignment="1">
      <alignment horizontal="right" vertical="center" wrapText="1"/>
    </xf>
    <xf numFmtId="3" fontId="30" fillId="36" borderId="17" xfId="0" applyNumberFormat="1" applyFont="1" applyFill="1" applyBorder="1" applyAlignment="1">
      <alignment horizontal="right" vertical="center" wrapText="1"/>
    </xf>
    <xf numFmtId="3" fontId="30" fillId="36" borderId="35" xfId="0" applyNumberFormat="1" applyFont="1" applyFill="1" applyBorder="1" applyAlignment="1">
      <alignment horizontal="right" vertical="center" wrapText="1"/>
    </xf>
    <xf numFmtId="3" fontId="30" fillId="36" borderId="19" xfId="0" applyNumberFormat="1" applyFont="1" applyFill="1" applyBorder="1" applyAlignment="1">
      <alignment horizontal="right" vertical="center" wrapText="1"/>
    </xf>
    <xf numFmtId="0" fontId="34" fillId="36" borderId="21" xfId="0" applyFont="1" applyFill="1" applyBorder="1" applyAlignment="1">
      <alignment vertical="center" wrapText="1"/>
    </xf>
    <xf numFmtId="0" fontId="32" fillId="36" borderId="28" xfId="0" applyFont="1" applyFill="1" applyBorder="1" applyAlignment="1">
      <alignment vertical="center" wrapText="1"/>
    </xf>
    <xf numFmtId="3" fontId="32" fillId="36" borderId="28" xfId="0" applyNumberFormat="1" applyFont="1" applyFill="1" applyBorder="1" applyAlignment="1">
      <alignment horizontal="right" vertical="center" wrapText="1"/>
    </xf>
    <xf numFmtId="3" fontId="32" fillId="36" borderId="34" xfId="0" applyNumberFormat="1" applyFont="1" applyFill="1" applyBorder="1" applyAlignment="1">
      <alignment horizontal="right" vertical="center" wrapText="1"/>
    </xf>
    <xf numFmtId="0" fontId="34" fillId="37" borderId="33" xfId="0" applyFont="1" applyFill="1" applyBorder="1" applyAlignment="1">
      <alignment vertical="center" wrapText="1"/>
    </xf>
    <xf numFmtId="0" fontId="30" fillId="37" borderId="33" xfId="0" applyFont="1" applyFill="1" applyBorder="1" applyAlignment="1">
      <alignment vertical="center" wrapText="1"/>
    </xf>
    <xf numFmtId="0" fontId="30" fillId="37" borderId="33" xfId="0" applyFont="1" applyFill="1" applyBorder="1" applyAlignment="1">
      <alignment horizontal="right" vertical="center" wrapText="1"/>
    </xf>
    <xf numFmtId="3" fontId="30" fillId="37" borderId="33" xfId="0" applyNumberFormat="1" applyFont="1" applyFill="1" applyBorder="1" applyAlignment="1">
      <alignment horizontal="right" vertical="center" wrapText="1"/>
    </xf>
    <xf numFmtId="164" fontId="30" fillId="37" borderId="36" xfId="1" applyNumberFormat="1" applyFont="1" applyFill="1" applyBorder="1" applyAlignment="1">
      <alignment horizontal="right" vertical="center" wrapText="1"/>
    </xf>
    <xf numFmtId="43" fontId="30" fillId="37" borderId="33" xfId="1" applyFont="1" applyFill="1" applyBorder="1" applyAlignment="1">
      <alignment horizontal="right" vertical="center" wrapText="1"/>
    </xf>
    <xf numFmtId="164" fontId="30" fillId="37" borderId="33" xfId="1" applyNumberFormat="1" applyFont="1" applyFill="1" applyBorder="1" applyAlignment="1">
      <alignment horizontal="right" vertical="center" wrapText="1"/>
    </xf>
    <xf numFmtId="43" fontId="30" fillId="37" borderId="30" xfId="1" applyFont="1" applyFill="1" applyBorder="1" applyAlignment="1">
      <alignment horizontal="right" vertical="center" wrapText="1"/>
    </xf>
    <xf numFmtId="43" fontId="30" fillId="36" borderId="17" xfId="1" applyFont="1" applyFill="1" applyBorder="1" applyAlignment="1">
      <alignment horizontal="right" vertical="center" wrapText="1"/>
    </xf>
    <xf numFmtId="43" fontId="30" fillId="36" borderId="19" xfId="1" applyFont="1" applyFill="1" applyBorder="1" applyAlignment="1">
      <alignment horizontal="right" vertical="center" wrapText="1"/>
    </xf>
    <xf numFmtId="43" fontId="32" fillId="36" borderId="28" xfId="1" applyFont="1" applyFill="1" applyBorder="1" applyAlignment="1">
      <alignment horizontal="right" vertical="center" wrapText="1"/>
    </xf>
    <xf numFmtId="43" fontId="32" fillId="36" borderId="34" xfId="1" applyFont="1" applyFill="1" applyBorder="1" applyAlignment="1">
      <alignment horizontal="right" vertical="center" wrapText="1"/>
    </xf>
    <xf numFmtId="43" fontId="30" fillId="37" borderId="30" xfId="1" applyNumberFormat="1" applyFont="1" applyFill="1" applyBorder="1" applyAlignment="1">
      <alignment horizontal="right" vertical="center" wrapText="1"/>
    </xf>
    <xf numFmtId="43" fontId="30" fillId="36" borderId="17" xfId="1" applyNumberFormat="1" applyFont="1" applyFill="1" applyBorder="1" applyAlignment="1">
      <alignment horizontal="right" vertical="center" wrapText="1"/>
    </xf>
    <xf numFmtId="43" fontId="30" fillId="36" borderId="19" xfId="1" applyNumberFormat="1" applyFont="1" applyFill="1" applyBorder="1" applyAlignment="1">
      <alignment horizontal="right" vertical="center" wrapText="1"/>
    </xf>
    <xf numFmtId="43" fontId="30" fillId="37" borderId="33" xfId="1" applyNumberFormat="1" applyFont="1" applyFill="1" applyBorder="1" applyAlignment="1">
      <alignment horizontal="right" vertical="center" wrapText="1"/>
    </xf>
    <xf numFmtId="43" fontId="32" fillId="36" borderId="28" xfId="1" applyNumberFormat="1" applyFont="1" applyFill="1" applyBorder="1" applyAlignment="1">
      <alignment horizontal="right" vertical="center" wrapText="1"/>
    </xf>
    <xf numFmtId="43" fontId="32" fillId="36" borderId="34" xfId="1" applyNumberFormat="1" applyFont="1" applyFill="1" applyBorder="1" applyAlignment="1">
      <alignment horizontal="right" vertical="center" wrapText="1"/>
    </xf>
    <xf numFmtId="9" fontId="30" fillId="36" borderId="17" xfId="3" applyFont="1" applyFill="1" applyBorder="1" applyAlignment="1">
      <alignment horizontal="right" vertical="center" wrapText="1"/>
    </xf>
    <xf numFmtId="9" fontId="30" fillId="36" borderId="19" xfId="3" applyFont="1" applyFill="1" applyBorder="1" applyAlignment="1">
      <alignment horizontal="right" vertical="center" wrapText="1"/>
    </xf>
    <xf numFmtId="9" fontId="30" fillId="37" borderId="33" xfId="3" applyFont="1" applyFill="1" applyBorder="1" applyAlignment="1">
      <alignment horizontal="right" vertical="center" wrapText="1"/>
    </xf>
    <xf numFmtId="9" fontId="32" fillId="36" borderId="28" xfId="3" applyFont="1" applyFill="1" applyBorder="1" applyAlignment="1">
      <alignment horizontal="right" vertical="center" wrapText="1"/>
    </xf>
    <xf numFmtId="9" fontId="32" fillId="36" borderId="34" xfId="3" applyFont="1" applyFill="1" applyBorder="1" applyAlignment="1">
      <alignment horizontal="right" vertical="center" wrapText="1"/>
    </xf>
    <xf numFmtId="169" fontId="30" fillId="36" borderId="23" xfId="0" applyNumberFormat="1" applyFont="1" applyFill="1" applyBorder="1" applyAlignment="1">
      <alignment horizontal="right" vertical="center" wrapText="1"/>
    </xf>
    <xf numFmtId="169" fontId="30" fillId="36" borderId="25" xfId="0" applyNumberFormat="1" applyFont="1" applyFill="1" applyBorder="1" applyAlignment="1">
      <alignment horizontal="right" vertical="center" wrapText="1"/>
    </xf>
    <xf numFmtId="169" fontId="30" fillId="36" borderId="23" xfId="3" applyNumberFormat="1" applyFont="1" applyFill="1" applyBorder="1" applyAlignment="1">
      <alignment horizontal="right" vertical="center" wrapText="1"/>
    </xf>
    <xf numFmtId="169" fontId="30" fillId="36" borderId="25" xfId="3" applyNumberFormat="1" applyFont="1" applyFill="1" applyBorder="1" applyAlignment="1">
      <alignment horizontal="right" vertical="center" wrapText="1"/>
    </xf>
    <xf numFmtId="169" fontId="30" fillId="37" borderId="12" xfId="0" applyNumberFormat="1" applyFont="1" applyFill="1" applyBorder="1" applyAlignment="1">
      <alignment horizontal="right" vertical="center" wrapText="1"/>
    </xf>
    <xf numFmtId="169" fontId="30" fillId="37" borderId="14" xfId="0" applyNumberFormat="1" applyFont="1" applyFill="1" applyBorder="1" applyAlignment="1">
      <alignment horizontal="right" vertical="center" wrapText="1"/>
    </xf>
    <xf numFmtId="169" fontId="30" fillId="37" borderId="12" xfId="3" applyNumberFormat="1" applyFont="1" applyFill="1" applyBorder="1" applyAlignment="1">
      <alignment horizontal="right" vertical="center" wrapText="1"/>
    </xf>
    <xf numFmtId="169" fontId="30" fillId="37" borderId="14" xfId="3" applyNumberFormat="1" applyFont="1" applyFill="1" applyBorder="1" applyAlignment="1">
      <alignment horizontal="right" vertical="center" wrapText="1"/>
    </xf>
    <xf numFmtId="169" fontId="30" fillId="36" borderId="27" xfId="0" applyNumberFormat="1" applyFont="1" applyFill="1" applyBorder="1" applyAlignment="1">
      <alignment horizontal="right" vertical="center" wrapText="1"/>
    </xf>
    <xf numFmtId="169" fontId="30" fillId="36" borderId="26" xfId="0" applyNumberFormat="1" applyFont="1" applyFill="1" applyBorder="1" applyAlignment="1">
      <alignment horizontal="right" vertical="center" wrapText="1"/>
    </xf>
    <xf numFmtId="169" fontId="30" fillId="36" borderId="27" xfId="3" applyNumberFormat="1" applyFont="1" applyFill="1" applyBorder="1" applyAlignment="1">
      <alignment horizontal="right" vertical="center" wrapText="1"/>
    </xf>
    <xf numFmtId="169" fontId="30" fillId="36" borderId="26" xfId="3" applyNumberFormat="1" applyFont="1" applyFill="1" applyBorder="1" applyAlignment="1">
      <alignment horizontal="right" vertical="center" wrapText="1"/>
    </xf>
    <xf numFmtId="169" fontId="30" fillId="37" borderId="28" xfId="0" applyNumberFormat="1" applyFont="1" applyFill="1" applyBorder="1" applyAlignment="1">
      <alignment horizontal="right" vertical="center" wrapText="1"/>
    </xf>
    <xf numFmtId="169" fontId="30" fillId="37" borderId="29" xfId="0" applyNumberFormat="1" applyFont="1" applyFill="1" applyBorder="1" applyAlignment="1">
      <alignment horizontal="right" vertical="center" wrapText="1"/>
    </xf>
    <xf numFmtId="169" fontId="30" fillId="37" borderId="30" xfId="3" applyNumberFormat="1" applyFont="1" applyFill="1" applyBorder="1" applyAlignment="1">
      <alignment horizontal="right" vertical="center" wrapText="1"/>
    </xf>
    <xf numFmtId="169" fontId="30" fillId="37" borderId="28" xfId="3" applyNumberFormat="1" applyFont="1" applyFill="1" applyBorder="1" applyAlignment="1">
      <alignment horizontal="right" vertical="center" wrapText="1"/>
    </xf>
    <xf numFmtId="169" fontId="30" fillId="36" borderId="28" xfId="0" applyNumberFormat="1" applyFont="1" applyFill="1" applyBorder="1" applyAlignment="1">
      <alignment horizontal="right" vertical="center" wrapText="1"/>
    </xf>
    <xf numFmtId="169" fontId="30" fillId="36" borderId="31" xfId="0" applyNumberFormat="1" applyFont="1" applyFill="1" applyBorder="1" applyAlignment="1">
      <alignment horizontal="right" vertical="center" wrapText="1"/>
    </xf>
    <xf numFmtId="169" fontId="30" fillId="36" borderId="28" xfId="3" applyNumberFormat="1" applyFont="1" applyFill="1" applyBorder="1" applyAlignment="1">
      <alignment horizontal="right" vertical="center" wrapText="1"/>
    </xf>
    <xf numFmtId="169" fontId="30" fillId="36" borderId="31" xfId="3" applyNumberFormat="1" applyFont="1" applyFill="1" applyBorder="1" applyAlignment="1">
      <alignment horizontal="right" vertical="center" wrapText="1"/>
    </xf>
    <xf numFmtId="169" fontId="30" fillId="37" borderId="17" xfId="0" applyNumberFormat="1" applyFont="1" applyFill="1" applyBorder="1" applyAlignment="1">
      <alignment horizontal="right" vertical="center" wrapText="1"/>
    </xf>
    <xf numFmtId="169" fontId="30" fillId="37" borderId="19" xfId="0" applyNumberFormat="1" applyFont="1" applyFill="1" applyBorder="1" applyAlignment="1">
      <alignment horizontal="right" vertical="center" wrapText="1"/>
    </xf>
    <xf numFmtId="169" fontId="30" fillId="37" borderId="17" xfId="3" applyNumberFormat="1" applyFont="1" applyFill="1" applyBorder="1" applyAlignment="1">
      <alignment horizontal="right" vertical="center" wrapText="1"/>
    </xf>
    <xf numFmtId="169" fontId="30" fillId="37" borderId="19" xfId="3" applyNumberFormat="1" applyFont="1" applyFill="1" applyBorder="1" applyAlignment="1">
      <alignment horizontal="right" vertical="center" wrapText="1"/>
    </xf>
    <xf numFmtId="169" fontId="30" fillId="36" borderId="33" xfId="0" applyNumberFormat="1" applyFont="1" applyFill="1" applyBorder="1" applyAlignment="1">
      <alignment horizontal="right" vertical="center" wrapText="1"/>
    </xf>
    <xf numFmtId="169" fontId="30" fillId="36" borderId="32" xfId="0" applyNumberFormat="1" applyFont="1" applyFill="1" applyBorder="1" applyAlignment="1">
      <alignment horizontal="right" vertical="center" wrapText="1"/>
    </xf>
    <xf numFmtId="169" fontId="30" fillId="36" borderId="33" xfId="3" applyNumberFormat="1" applyFont="1" applyFill="1" applyBorder="1" applyAlignment="1">
      <alignment horizontal="right" vertical="center" wrapText="1"/>
    </xf>
    <xf numFmtId="169" fontId="30" fillId="36" borderId="32" xfId="3" applyNumberFormat="1" applyFont="1" applyFill="1" applyBorder="1" applyAlignment="1">
      <alignment horizontal="right" vertical="center" wrapText="1"/>
    </xf>
    <xf numFmtId="169" fontId="30" fillId="37" borderId="34" xfId="0" applyNumberFormat="1" applyFont="1" applyFill="1" applyBorder="1" applyAlignment="1">
      <alignment horizontal="right" vertical="center" wrapText="1"/>
    </xf>
    <xf numFmtId="169" fontId="30" fillId="36" borderId="34" xfId="0" applyNumberFormat="1" applyFont="1" applyFill="1" applyBorder="1" applyAlignment="1">
      <alignment horizontal="right" vertical="center" wrapText="1"/>
    </xf>
    <xf numFmtId="169" fontId="30" fillId="37" borderId="34" xfId="3" applyNumberFormat="1" applyFont="1" applyFill="1" applyBorder="1" applyAlignment="1">
      <alignment horizontal="right" vertical="center" wrapText="1"/>
    </xf>
    <xf numFmtId="169" fontId="30" fillId="37" borderId="35" xfId="0" applyNumberFormat="1" applyFont="1" applyFill="1" applyBorder="1" applyAlignment="1">
      <alignment horizontal="right" vertical="center" wrapText="1"/>
    </xf>
    <xf numFmtId="169" fontId="30" fillId="36" borderId="17" xfId="0" applyNumberFormat="1" applyFont="1" applyFill="1" applyBorder="1" applyAlignment="1">
      <alignment horizontal="right" vertical="center" wrapText="1"/>
    </xf>
    <xf numFmtId="169" fontId="30" fillId="36" borderId="35" xfId="0" applyNumberFormat="1" applyFont="1" applyFill="1" applyBorder="1" applyAlignment="1">
      <alignment horizontal="right" vertical="center" wrapText="1"/>
    </xf>
    <xf numFmtId="169" fontId="30" fillId="36" borderId="17" xfId="3" applyNumberFormat="1" applyFont="1" applyFill="1" applyBorder="1" applyAlignment="1">
      <alignment horizontal="right" vertical="center" wrapText="1"/>
    </xf>
    <xf numFmtId="169" fontId="30" fillId="36" borderId="19" xfId="3" applyNumberFormat="1" applyFont="1" applyFill="1" applyBorder="1" applyAlignment="1">
      <alignment horizontal="right" vertical="center" wrapText="1"/>
    </xf>
    <xf numFmtId="169" fontId="30" fillId="37" borderId="33" xfId="1" applyNumberFormat="1" applyFont="1" applyFill="1" applyBorder="1" applyAlignment="1">
      <alignment horizontal="right" vertical="center" wrapText="1"/>
    </xf>
    <xf numFmtId="169" fontId="30" fillId="37" borderId="33" xfId="0" applyNumberFormat="1" applyFont="1" applyFill="1" applyBorder="1" applyAlignment="1">
      <alignment horizontal="right" vertical="center" wrapText="1"/>
    </xf>
    <xf numFmtId="169" fontId="30" fillId="37" borderId="36" xfId="1" applyNumberFormat="1" applyFont="1" applyFill="1" applyBorder="1" applyAlignment="1">
      <alignment horizontal="right" vertical="center" wrapText="1"/>
    </xf>
    <xf numFmtId="169" fontId="30" fillId="37" borderId="33" xfId="3" applyNumberFormat="1" applyFont="1" applyFill="1" applyBorder="1" applyAlignment="1">
      <alignment horizontal="right" vertical="center" wrapText="1"/>
    </xf>
    <xf numFmtId="169" fontId="32" fillId="36" borderId="28" xfId="0" applyNumberFormat="1" applyFont="1" applyFill="1" applyBorder="1" applyAlignment="1">
      <alignment horizontal="right" vertical="center" wrapText="1"/>
    </xf>
    <xf numFmtId="169" fontId="32" fillId="36" borderId="34" xfId="0" applyNumberFormat="1" applyFont="1" applyFill="1" applyBorder="1" applyAlignment="1">
      <alignment horizontal="right" vertical="center" wrapText="1"/>
    </xf>
    <xf numFmtId="169" fontId="32" fillId="36" borderId="28" xfId="3" applyNumberFormat="1" applyFont="1" applyFill="1" applyBorder="1" applyAlignment="1">
      <alignment horizontal="right" vertical="center" wrapText="1"/>
    </xf>
    <xf numFmtId="169" fontId="32" fillId="36" borderId="34" xfId="3" applyNumberFormat="1" applyFont="1" applyFill="1" applyBorder="1" applyAlignment="1">
      <alignment horizontal="right" vertical="center" wrapText="1"/>
    </xf>
    <xf numFmtId="164" fontId="30" fillId="37" borderId="30" xfId="1" applyNumberFormat="1" applyFont="1" applyFill="1" applyBorder="1" applyAlignment="1">
      <alignment horizontal="right" vertical="center" wrapText="1"/>
    </xf>
    <xf numFmtId="164" fontId="34" fillId="36" borderId="17" xfId="1" applyNumberFormat="1" applyFont="1" applyFill="1" applyBorder="1" applyAlignment="1">
      <alignment vertical="center" wrapText="1"/>
    </xf>
    <xf numFmtId="164" fontId="30" fillId="36" borderId="17" xfId="1" applyNumberFormat="1" applyFont="1" applyFill="1" applyBorder="1" applyAlignment="1">
      <alignment horizontal="right" vertical="center" wrapText="1"/>
    </xf>
    <xf numFmtId="164" fontId="30" fillId="36" borderId="35" xfId="1" applyNumberFormat="1" applyFont="1" applyFill="1" applyBorder="1" applyAlignment="1">
      <alignment horizontal="right" vertical="center" wrapText="1"/>
    </xf>
    <xf numFmtId="164" fontId="30" fillId="36" borderId="19" xfId="1" applyNumberFormat="1" applyFont="1" applyFill="1" applyBorder="1" applyAlignment="1">
      <alignment horizontal="right" vertical="center" wrapText="1"/>
    </xf>
    <xf numFmtId="164" fontId="34" fillId="37" borderId="33" xfId="1" applyNumberFormat="1" applyFont="1" applyFill="1" applyBorder="1" applyAlignment="1">
      <alignment vertical="center" wrapText="1"/>
    </xf>
    <xf numFmtId="164" fontId="34" fillId="36" borderId="21" xfId="1" applyNumberFormat="1" applyFont="1" applyFill="1" applyBorder="1" applyAlignment="1">
      <alignment vertical="center" wrapText="1"/>
    </xf>
    <xf numFmtId="164" fontId="32" fillId="36" borderId="28" xfId="1" applyNumberFormat="1" applyFont="1" applyFill="1" applyBorder="1" applyAlignment="1">
      <alignment vertical="center" wrapText="1"/>
    </xf>
    <xf numFmtId="164" fontId="32" fillId="36" borderId="28" xfId="1" applyNumberFormat="1" applyFont="1" applyFill="1" applyBorder="1" applyAlignment="1">
      <alignment horizontal="right" vertical="center" wrapText="1"/>
    </xf>
    <xf numFmtId="164" fontId="32" fillId="36" borderId="34" xfId="1" applyNumberFormat="1" applyFont="1" applyFill="1" applyBorder="1" applyAlignment="1">
      <alignment horizontal="right" vertical="center" wrapText="1"/>
    </xf>
    <xf numFmtId="169" fontId="29" fillId="35" borderId="17" xfId="1" applyNumberFormat="1" applyFont="1" applyFill="1" applyBorder="1" applyAlignment="1">
      <alignment vertical="center" wrapText="1"/>
    </xf>
    <xf numFmtId="169" fontId="29" fillId="35" borderId="37" xfId="1" applyNumberFormat="1" applyFont="1" applyFill="1" applyBorder="1" applyAlignment="1">
      <alignment vertical="center" wrapText="1"/>
    </xf>
    <xf numFmtId="169" fontId="29" fillId="35" borderId="37" xfId="1" applyNumberFormat="1" applyFont="1" applyFill="1" applyBorder="1" applyAlignment="1">
      <alignment horizontal="right" vertical="center" wrapText="1"/>
    </xf>
    <xf numFmtId="169" fontId="29" fillId="35" borderId="38" xfId="1" applyNumberFormat="1" applyFont="1" applyFill="1" applyBorder="1" applyAlignment="1">
      <alignment horizontal="right" vertical="center" wrapText="1"/>
    </xf>
    <xf numFmtId="169" fontId="33" fillId="38" borderId="37" xfId="1" applyNumberFormat="1" applyFont="1" applyFill="1" applyBorder="1" applyAlignment="1">
      <alignment horizontal="center"/>
    </xf>
    <xf numFmtId="169" fontId="34" fillId="36" borderId="17" xfId="1" applyNumberFormat="1" applyFont="1" applyFill="1" applyBorder="1" applyAlignment="1">
      <alignment vertical="center" wrapText="1"/>
    </xf>
    <xf numFmtId="169" fontId="30" fillId="36" borderId="17" xfId="1" applyNumberFormat="1" applyFont="1" applyFill="1" applyBorder="1" applyAlignment="1">
      <alignment horizontal="right" vertical="center" wrapText="1"/>
    </xf>
    <xf numFmtId="169" fontId="30" fillId="36" borderId="35" xfId="1" applyNumberFormat="1" applyFont="1" applyFill="1" applyBorder="1" applyAlignment="1">
      <alignment horizontal="right" vertical="center" wrapText="1"/>
    </xf>
    <xf numFmtId="169" fontId="34" fillId="37" borderId="33" xfId="1" applyNumberFormat="1" applyFont="1" applyFill="1" applyBorder="1" applyAlignment="1">
      <alignment vertical="center" wrapText="1"/>
    </xf>
    <xf numFmtId="169" fontId="34" fillId="36" borderId="21" xfId="1" applyNumberFormat="1" applyFont="1" applyFill="1" applyBorder="1" applyAlignment="1">
      <alignment vertical="center" wrapText="1"/>
    </xf>
    <xf numFmtId="169" fontId="32" fillId="36" borderId="28" xfId="1" applyNumberFormat="1" applyFont="1" applyFill="1" applyBorder="1" applyAlignment="1">
      <alignment vertical="center" wrapText="1"/>
    </xf>
    <xf numFmtId="169" fontId="32" fillId="36" borderId="28" xfId="1" applyNumberFormat="1" applyFont="1" applyFill="1" applyBorder="1" applyAlignment="1">
      <alignment horizontal="right" vertical="center" wrapText="1"/>
    </xf>
    <xf numFmtId="169" fontId="32" fillId="36" borderId="34" xfId="1" applyNumberFormat="1" applyFont="1" applyFill="1" applyBorder="1" applyAlignment="1">
      <alignment horizontal="right" vertical="center" wrapText="1"/>
    </xf>
    <xf numFmtId="169" fontId="30" fillId="37" borderId="0" xfId="1" applyNumberFormat="1" applyFont="1" applyFill="1" applyAlignment="1">
      <alignment horizontal="right" vertical="center" wrapText="1"/>
    </xf>
    <xf numFmtId="169" fontId="30" fillId="36" borderId="12" xfId="1" applyNumberFormat="1" applyFont="1" applyFill="1" applyBorder="1" applyAlignment="1">
      <alignment horizontal="right" vertical="center" wrapText="1"/>
    </xf>
    <xf numFmtId="169" fontId="32" fillId="36" borderId="33" xfId="1" applyNumberFormat="1" applyFont="1" applyFill="1" applyBorder="1" applyAlignment="1">
      <alignment vertical="center" wrapText="1"/>
    </xf>
    <xf numFmtId="169" fontId="32" fillId="36" borderId="33" xfId="1" applyNumberFormat="1" applyFont="1" applyFill="1" applyBorder="1" applyAlignment="1">
      <alignment horizontal="right" vertical="center" wrapText="1"/>
    </xf>
    <xf numFmtId="9" fontId="34" fillId="36" borderId="23" xfId="3" applyFont="1" applyFill="1" applyBorder="1" applyAlignment="1">
      <alignment vertical="center" wrapText="1"/>
    </xf>
    <xf numFmtId="9" fontId="34" fillId="37" borderId="12" xfId="3" applyFont="1" applyFill="1" applyBorder="1" applyAlignment="1">
      <alignment vertical="center" wrapText="1"/>
    </xf>
    <xf numFmtId="9" fontId="34" fillId="36" borderId="27" xfId="3" applyFont="1" applyFill="1" applyBorder="1" applyAlignment="1">
      <alignment vertical="center" wrapText="1"/>
    </xf>
    <xf numFmtId="9" fontId="34" fillId="37" borderId="28" xfId="3" applyFont="1" applyFill="1" applyBorder="1" applyAlignment="1">
      <alignment vertical="center" wrapText="1"/>
    </xf>
    <xf numFmtId="9" fontId="30" fillId="37" borderId="29" xfId="3" applyFont="1" applyFill="1" applyBorder="1" applyAlignment="1">
      <alignment horizontal="right" vertical="center" wrapText="1"/>
    </xf>
    <xf numFmtId="9" fontId="34" fillId="36" borderId="28" xfId="3" applyFont="1" applyFill="1" applyBorder="1" applyAlignment="1">
      <alignment vertical="center" wrapText="1"/>
    </xf>
    <xf numFmtId="9" fontId="34" fillId="37" borderId="17" xfId="3" applyFont="1" applyFill="1" applyBorder="1" applyAlignment="1">
      <alignment vertical="center" wrapText="1"/>
    </xf>
    <xf numFmtId="9" fontId="34" fillId="36" borderId="33" xfId="3" applyFont="1" applyFill="1" applyBorder="1" applyAlignment="1">
      <alignment vertical="center" wrapText="1"/>
    </xf>
    <xf numFmtId="9" fontId="34" fillId="36" borderId="12" xfId="3" applyFont="1" applyFill="1" applyBorder="1" applyAlignment="1">
      <alignment vertical="center" wrapText="1"/>
    </xf>
    <xf numFmtId="9" fontId="30" fillId="36" borderId="34" xfId="3" applyFont="1" applyFill="1" applyBorder="1" applyAlignment="1">
      <alignment horizontal="right" vertical="center" wrapText="1"/>
    </xf>
    <xf numFmtId="9" fontId="34" fillId="37" borderId="21" xfId="3" applyFont="1" applyFill="1" applyBorder="1" applyAlignment="1">
      <alignment vertical="center" wrapText="1"/>
    </xf>
    <xf numFmtId="9" fontId="30" fillId="37" borderId="35" xfId="3" applyFont="1" applyFill="1" applyBorder="1" applyAlignment="1">
      <alignment horizontal="right" vertical="center" wrapText="1"/>
    </xf>
    <xf numFmtId="9" fontId="34" fillId="36" borderId="17" xfId="3" applyFont="1" applyFill="1" applyBorder="1" applyAlignment="1">
      <alignment vertical="center" wrapText="1"/>
    </xf>
    <xf numFmtId="9" fontId="30" fillId="36" borderId="35" xfId="3" applyFont="1" applyFill="1" applyBorder="1" applyAlignment="1">
      <alignment horizontal="right" vertical="center" wrapText="1"/>
    </xf>
    <xf numFmtId="9" fontId="34" fillId="37" borderId="33" xfId="3" applyFont="1" applyFill="1" applyBorder="1" applyAlignment="1">
      <alignment vertical="center" wrapText="1"/>
    </xf>
    <xf numFmtId="9" fontId="34" fillId="36" borderId="21" xfId="3" applyFont="1" applyFill="1" applyBorder="1" applyAlignment="1">
      <alignment vertical="center" wrapText="1"/>
    </xf>
    <xf numFmtId="9" fontId="32" fillId="36" borderId="28" xfId="3" applyFont="1" applyFill="1" applyBorder="1" applyAlignment="1">
      <alignment vertical="center" wrapText="1"/>
    </xf>
    <xf numFmtId="170" fontId="30" fillId="36" borderId="23" xfId="1" applyNumberFormat="1" applyFont="1" applyFill="1" applyBorder="1" applyAlignment="1">
      <alignment horizontal="right" vertical="center" wrapText="1"/>
    </xf>
    <xf numFmtId="170" fontId="30" fillId="36" borderId="25" xfId="1" applyNumberFormat="1" applyFont="1" applyFill="1" applyBorder="1" applyAlignment="1">
      <alignment horizontal="right" vertical="center" wrapText="1"/>
    </xf>
    <xf numFmtId="170" fontId="30" fillId="37" borderId="12" xfId="1" applyNumberFormat="1" applyFont="1" applyFill="1" applyBorder="1" applyAlignment="1">
      <alignment horizontal="right" vertical="center" wrapText="1"/>
    </xf>
    <xf numFmtId="170" fontId="30" fillId="37" borderId="14" xfId="1" applyNumberFormat="1" applyFont="1" applyFill="1" applyBorder="1" applyAlignment="1">
      <alignment horizontal="right" vertical="center" wrapText="1"/>
    </xf>
    <xf numFmtId="170" fontId="30" fillId="36" borderId="27" xfId="1" applyNumberFormat="1" applyFont="1" applyFill="1" applyBorder="1" applyAlignment="1">
      <alignment horizontal="right" vertical="center" wrapText="1"/>
    </xf>
    <xf numFmtId="170" fontId="30" fillId="36" borderId="26" xfId="1" applyNumberFormat="1" applyFont="1" applyFill="1" applyBorder="1" applyAlignment="1">
      <alignment horizontal="right" vertical="center" wrapText="1"/>
    </xf>
    <xf numFmtId="170" fontId="30" fillId="37" borderId="28" xfId="1" applyNumberFormat="1" applyFont="1" applyFill="1" applyBorder="1" applyAlignment="1">
      <alignment horizontal="right" vertical="center" wrapText="1"/>
    </xf>
    <xf numFmtId="170" fontId="30" fillId="36" borderId="28" xfId="1" applyNumberFormat="1" applyFont="1" applyFill="1" applyBorder="1" applyAlignment="1">
      <alignment horizontal="right" vertical="center" wrapText="1"/>
    </xf>
    <xf numFmtId="170" fontId="30" fillId="36" borderId="31" xfId="1" applyNumberFormat="1" applyFont="1" applyFill="1" applyBorder="1" applyAlignment="1">
      <alignment horizontal="right" vertical="center" wrapText="1"/>
    </xf>
    <xf numFmtId="170" fontId="30" fillId="37" borderId="17" xfId="1" applyNumberFormat="1" applyFont="1" applyFill="1" applyBorder="1" applyAlignment="1">
      <alignment horizontal="right" vertical="center" wrapText="1"/>
    </xf>
    <xf numFmtId="170" fontId="30" fillId="37" borderId="19" xfId="1" applyNumberFormat="1" applyFont="1" applyFill="1" applyBorder="1" applyAlignment="1">
      <alignment horizontal="right" vertical="center" wrapText="1"/>
    </xf>
    <xf numFmtId="170" fontId="30" fillId="36" borderId="33" xfId="1" applyNumberFormat="1" applyFont="1" applyFill="1" applyBorder="1" applyAlignment="1">
      <alignment horizontal="right" vertical="center" wrapText="1"/>
    </xf>
    <xf numFmtId="170" fontId="30" fillId="36" borderId="32" xfId="1" applyNumberFormat="1" applyFont="1" applyFill="1" applyBorder="1" applyAlignment="1">
      <alignment horizontal="right" vertical="center" wrapText="1"/>
    </xf>
    <xf numFmtId="170" fontId="30" fillId="37" borderId="34" xfId="1" applyNumberFormat="1" applyFont="1" applyFill="1" applyBorder="1" applyAlignment="1">
      <alignment horizontal="right" vertical="center" wrapText="1"/>
    </xf>
    <xf numFmtId="170" fontId="30" fillId="36" borderId="17" xfId="1" applyNumberFormat="1" applyFont="1" applyFill="1" applyBorder="1" applyAlignment="1">
      <alignment horizontal="right" vertical="center" wrapText="1"/>
    </xf>
    <xf numFmtId="170" fontId="30" fillId="36" borderId="19" xfId="1" applyNumberFormat="1" applyFont="1" applyFill="1" applyBorder="1" applyAlignment="1">
      <alignment horizontal="right" vertical="center" wrapText="1"/>
    </xf>
    <xf numFmtId="170" fontId="30" fillId="37" borderId="33" xfId="1" applyNumberFormat="1" applyFont="1" applyFill="1" applyBorder="1" applyAlignment="1">
      <alignment horizontal="right" vertical="center" wrapText="1"/>
    </xf>
    <xf numFmtId="170" fontId="32" fillId="36" borderId="28" xfId="1" applyNumberFormat="1" applyFont="1" applyFill="1" applyBorder="1" applyAlignment="1">
      <alignment horizontal="right" vertical="center" wrapText="1"/>
    </xf>
    <xf numFmtId="170" fontId="32" fillId="36" borderId="34" xfId="1" applyNumberFormat="1" applyFont="1" applyFill="1" applyBorder="1" applyAlignment="1">
      <alignment horizontal="right" vertical="center" wrapText="1"/>
    </xf>
    <xf numFmtId="9" fontId="30" fillId="37" borderId="28" xfId="3" quotePrefix="1" applyFont="1" applyFill="1" applyBorder="1" applyAlignment="1">
      <alignment horizontal="right" vertical="center" wrapText="1"/>
    </xf>
    <xf numFmtId="44" fontId="34" fillId="36" borderId="21" xfId="2" applyFont="1" applyFill="1" applyBorder="1" applyAlignment="1">
      <alignment vertical="center" wrapText="1"/>
    </xf>
    <xf numFmtId="169" fontId="32" fillId="36" borderId="28" xfId="2" applyNumberFormat="1" applyFont="1" applyFill="1" applyBorder="1" applyAlignment="1">
      <alignment vertical="center" wrapText="1"/>
    </xf>
    <xf numFmtId="43" fontId="0" fillId="0" borderId="0" xfId="0" applyNumberFormat="1"/>
    <xf numFmtId="3" fontId="31" fillId="0" borderId="0" xfId="0" applyNumberFormat="1" applyFont="1"/>
    <xf numFmtId="0" fontId="29" fillId="35" borderId="17" xfId="0" applyFont="1" applyFill="1" applyBorder="1" applyAlignment="1">
      <alignment vertical="center" wrapText="1"/>
    </xf>
    <xf numFmtId="0" fontId="29" fillId="35" borderId="17" xfId="0" applyFont="1" applyFill="1" applyBorder="1" applyAlignment="1">
      <alignment horizontal="right" vertical="center" wrapText="1"/>
    </xf>
    <xf numFmtId="0" fontId="34" fillId="36" borderId="0" xfId="0" applyFont="1" applyFill="1" applyAlignment="1">
      <alignment vertical="center" wrapText="1"/>
    </xf>
    <xf numFmtId="0" fontId="34" fillId="37" borderId="12" xfId="0" applyFont="1" applyFill="1" applyBorder="1" applyAlignment="1">
      <alignment vertical="center" wrapText="1"/>
    </xf>
    <xf numFmtId="0" fontId="34" fillId="36" borderId="12" xfId="0" applyFont="1" applyFill="1" applyBorder="1" applyAlignment="1">
      <alignment vertical="center" wrapText="1"/>
    </xf>
    <xf numFmtId="0" fontId="34" fillId="37" borderId="17" xfId="0" applyFont="1" applyFill="1" applyBorder="1" applyAlignment="1">
      <alignment vertical="center" wrapText="1"/>
    </xf>
    <xf numFmtId="0" fontId="34" fillId="37" borderId="0" xfId="0" applyFont="1" applyFill="1" applyAlignment="1">
      <alignment vertical="center" wrapText="1"/>
    </xf>
    <xf numFmtId="164" fontId="30" fillId="36" borderId="0" xfId="1" applyNumberFormat="1" applyFont="1" applyFill="1" applyAlignment="1">
      <alignment horizontal="right" vertical="center" wrapText="1"/>
    </xf>
    <xf numFmtId="164" fontId="30" fillId="37" borderId="12" xfId="1" applyNumberFormat="1" applyFont="1" applyFill="1" applyBorder="1" applyAlignment="1">
      <alignment horizontal="right" vertical="center" wrapText="1"/>
    </xf>
    <xf numFmtId="164" fontId="30" fillId="36" borderId="12" xfId="1" applyNumberFormat="1" applyFont="1" applyFill="1" applyBorder="1" applyAlignment="1">
      <alignment horizontal="right" vertical="center" wrapText="1"/>
    </xf>
    <xf numFmtId="164" fontId="30" fillId="37" borderId="17" xfId="1" applyNumberFormat="1" applyFont="1" applyFill="1" applyBorder="1" applyAlignment="1">
      <alignment horizontal="right" vertical="center" wrapText="1"/>
    </xf>
    <xf numFmtId="164" fontId="30" fillId="37" borderId="0" xfId="1" applyNumberFormat="1" applyFont="1" applyFill="1" applyAlignment="1">
      <alignment horizontal="right" vertical="center" wrapText="1"/>
    </xf>
    <xf numFmtId="164" fontId="32" fillId="36" borderId="12" xfId="1" applyNumberFormat="1" applyFont="1" applyFill="1" applyBorder="1" applyAlignment="1">
      <alignment horizontal="right" vertical="center" wrapText="1"/>
    </xf>
    <xf numFmtId="0" fontId="30" fillId="37" borderId="12" xfId="0" applyFont="1" applyFill="1" applyBorder="1" applyAlignment="1">
      <alignment horizontal="left" vertical="center" wrapText="1"/>
    </xf>
    <xf numFmtId="0" fontId="30" fillId="36" borderId="12" xfId="0" applyFont="1" applyFill="1" applyBorder="1" applyAlignment="1">
      <alignment horizontal="left" vertical="center" wrapText="1"/>
    </xf>
    <xf numFmtId="0" fontId="32" fillId="36" borderId="12" xfId="0" applyFont="1" applyFill="1" applyBorder="1" applyAlignment="1">
      <alignment horizontal="left" vertical="center" wrapText="1"/>
    </xf>
    <xf numFmtId="0" fontId="29" fillId="34" borderId="12" xfId="0" applyFont="1" applyFill="1" applyBorder="1" applyAlignment="1">
      <alignment vertical="center" wrapText="1"/>
    </xf>
    <xf numFmtId="3" fontId="30" fillId="36" borderId="0" xfId="0" applyNumberFormat="1" applyFont="1" applyFill="1" applyAlignment="1">
      <alignment horizontal="left" vertical="center" wrapText="1"/>
    </xf>
    <xf numFmtId="3" fontId="30" fillId="37" borderId="12" xfId="0" applyNumberFormat="1" applyFont="1" applyFill="1" applyBorder="1" applyAlignment="1">
      <alignment horizontal="left" vertical="center" wrapText="1"/>
    </xf>
    <xf numFmtId="3" fontId="30" fillId="37" borderId="0" xfId="0" applyNumberFormat="1" applyFont="1" applyFill="1" applyAlignment="1">
      <alignment horizontal="left" vertical="center" wrapText="1"/>
    </xf>
    <xf numFmtId="3" fontId="30" fillId="36" borderId="12" xfId="0" applyNumberFormat="1" applyFont="1" applyFill="1" applyBorder="1" applyAlignment="1">
      <alignment horizontal="left" vertical="center" wrapText="1"/>
    </xf>
    <xf numFmtId="3" fontId="30" fillId="37" borderId="17" xfId="0" applyNumberFormat="1" applyFont="1" applyFill="1" applyBorder="1" applyAlignment="1">
      <alignment horizontal="left" vertical="center" wrapText="1"/>
    </xf>
    <xf numFmtId="0" fontId="30" fillId="37" borderId="17" xfId="0" applyFont="1" applyFill="1" applyBorder="1" applyAlignment="1">
      <alignment horizontal="left" vertical="center" wrapText="1"/>
    </xf>
    <xf numFmtId="0" fontId="30" fillId="36" borderId="0" xfId="0" applyFont="1" applyFill="1" applyAlignment="1">
      <alignment horizontal="left" vertical="center" wrapText="1"/>
    </xf>
    <xf numFmtId="43" fontId="30" fillId="36" borderId="51" xfId="1" applyFont="1" applyFill="1" applyBorder="1" applyAlignment="1">
      <alignment horizontal="right" vertical="center" wrapText="1"/>
    </xf>
    <xf numFmtId="0" fontId="29" fillId="34" borderId="12" xfId="0" applyFont="1" applyFill="1" applyBorder="1" applyAlignment="1">
      <alignment vertical="center" wrapText="1"/>
    </xf>
    <xf numFmtId="0" fontId="29" fillId="34" borderId="14" xfId="0" applyFont="1" applyFill="1" applyBorder="1" applyAlignment="1">
      <alignment vertical="center" wrapText="1"/>
    </xf>
    <xf numFmtId="0" fontId="29" fillId="34" borderId="18" xfId="0" applyFont="1" applyFill="1" applyBorder="1" applyAlignment="1">
      <alignment vertical="center" wrapText="1"/>
    </xf>
    <xf numFmtId="164" fontId="29" fillId="34" borderId="12" xfId="1" applyNumberFormat="1" applyFont="1" applyFill="1" applyBorder="1" applyAlignment="1">
      <alignment vertical="center" wrapText="1"/>
    </xf>
    <xf numFmtId="164" fontId="29" fillId="34" borderId="14" xfId="1" applyNumberFormat="1" applyFont="1" applyFill="1" applyBorder="1" applyAlignment="1">
      <alignment vertical="center" wrapText="1"/>
    </xf>
    <xf numFmtId="164" fontId="29" fillId="34" borderId="18" xfId="1" applyNumberFormat="1" applyFont="1" applyFill="1" applyBorder="1" applyAlignment="1">
      <alignment vertical="center" wrapText="1"/>
    </xf>
    <xf numFmtId="0" fontId="31" fillId="36" borderId="16" xfId="0" applyFont="1" applyFill="1" applyBorder="1" applyAlignment="1">
      <alignment vertical="center" wrapText="1"/>
    </xf>
    <xf numFmtId="0" fontId="31" fillId="36" borderId="0" xfId="0" applyFont="1" applyFill="1" applyAlignment="1">
      <alignment vertical="center" wrapText="1"/>
    </xf>
    <xf numFmtId="3" fontId="30" fillId="36" borderId="16" xfId="0" applyNumberFormat="1" applyFont="1" applyFill="1" applyBorder="1" applyAlignment="1">
      <alignment horizontal="right" vertical="center" wrapText="1"/>
    </xf>
    <xf numFmtId="3" fontId="30" fillId="36" borderId="0" xfId="0" applyNumberFormat="1" applyFont="1" applyFill="1" applyAlignment="1">
      <alignment horizontal="right" vertical="center" wrapText="1"/>
    </xf>
    <xf numFmtId="0" fontId="29" fillId="34" borderId="12" xfId="0" applyFont="1" applyFill="1" applyBorder="1" applyAlignment="1">
      <alignment horizontal="left" vertical="center" wrapText="1"/>
    </xf>
    <xf numFmtId="0" fontId="29" fillId="34" borderId="12" xfId="0" applyFont="1" applyFill="1" applyBorder="1" applyAlignment="1">
      <alignment horizontal="center" vertical="center" wrapText="1"/>
    </xf>
    <xf numFmtId="0" fontId="29" fillId="34" borderId="12" xfId="0" applyFont="1" applyFill="1" applyBorder="1" applyAlignment="1">
      <alignment horizontal="right" vertical="center" wrapText="1"/>
    </xf>
    <xf numFmtId="0" fontId="29" fillId="34" borderId="12" xfId="0" applyFont="1" applyFill="1" applyBorder="1" applyAlignment="1">
      <alignment horizontal="center" vertical="center"/>
    </xf>
    <xf numFmtId="0" fontId="29" fillId="34" borderId="18" xfId="0" applyFont="1" applyFill="1" applyBorder="1" applyAlignment="1">
      <alignment horizontal="center" vertical="center" wrapText="1"/>
    </xf>
    <xf numFmtId="0" fontId="29" fillId="34" borderId="14" xfId="0" applyFont="1" applyFill="1" applyBorder="1" applyAlignment="1">
      <alignment horizontal="center" vertical="center" wrapText="1"/>
    </xf>
    <xf numFmtId="9" fontId="30" fillId="37" borderId="36" xfId="3" applyFont="1" applyFill="1" applyBorder="1" applyAlignment="1">
      <alignment horizontal="right" vertical="center" wrapText="1"/>
    </xf>
    <xf numFmtId="171" fontId="30" fillId="37" borderId="12" xfId="0" applyNumberFormat="1" applyFont="1" applyFill="1" applyBorder="1" applyAlignment="1">
      <alignment horizontal="right" vertical="center" wrapText="1"/>
    </xf>
    <xf numFmtId="171" fontId="30" fillId="37" borderId="14" xfId="0" applyNumberFormat="1" applyFont="1" applyFill="1" applyBorder="1" applyAlignment="1">
      <alignment horizontal="right" vertical="center" wrapText="1"/>
    </xf>
    <xf numFmtId="164" fontId="30" fillId="40" borderId="34" xfId="1" applyNumberFormat="1" applyFont="1" applyFill="1" applyBorder="1" applyAlignment="1">
      <alignment horizontal="right" vertical="center" wrapText="1"/>
    </xf>
    <xf numFmtId="43" fontId="30" fillId="40" borderId="28" xfId="1" applyFont="1" applyFill="1" applyBorder="1" applyAlignment="1">
      <alignment horizontal="right" vertical="center" wrapText="1"/>
    </xf>
    <xf numFmtId="164" fontId="30" fillId="37" borderId="52" xfId="1" applyNumberFormat="1" applyFont="1" applyFill="1" applyBorder="1" applyAlignment="1">
      <alignment horizontal="right" vertical="center" wrapText="1"/>
    </xf>
    <xf numFmtId="164" fontId="30" fillId="37" borderId="53" xfId="1" applyNumberFormat="1" applyFont="1" applyFill="1" applyBorder="1" applyAlignment="1">
      <alignment horizontal="right" vertical="center" wrapText="1"/>
    </xf>
    <xf numFmtId="171" fontId="30" fillId="36" borderId="17" xfId="0" applyNumberFormat="1" applyFont="1" applyFill="1" applyBorder="1" applyAlignment="1">
      <alignment horizontal="right" vertical="center" wrapText="1"/>
    </xf>
    <xf numFmtId="171" fontId="30" fillId="36" borderId="19" xfId="0" applyNumberFormat="1" applyFont="1" applyFill="1" applyBorder="1" applyAlignment="1">
      <alignment horizontal="right" vertical="center" wrapText="1"/>
    </xf>
  </cellXfs>
  <cellStyles count="96">
    <cellStyle name="20% - Accent1" xfId="20" builtinId="30" customBuiltin="1"/>
    <cellStyle name="20% - Accent2" xfId="23" builtinId="34" customBuiltin="1"/>
    <cellStyle name="20% - Accent3" xfId="26" builtinId="38" customBuiltin="1"/>
    <cellStyle name="20% - Accent4" xfId="29" builtinId="42" customBuiltin="1"/>
    <cellStyle name="20% - Accent5" xfId="32" builtinId="46" customBuiltin="1"/>
    <cellStyle name="20% - Accent6" xfId="35" builtinId="50" customBuiltin="1"/>
    <cellStyle name="40% - Accent1" xfId="21" builtinId="31" customBuiltin="1"/>
    <cellStyle name="40% - Accent2" xfId="24" builtinId="35" customBuiltin="1"/>
    <cellStyle name="40% - Accent3" xfId="27" builtinId="39" customBuiltin="1"/>
    <cellStyle name="40% - Accent4" xfId="30" builtinId="43" customBuiltin="1"/>
    <cellStyle name="40% - Accent5" xfId="33" builtinId="47" customBuiltin="1"/>
    <cellStyle name="40% - Accent6" xfId="36" builtinId="51" customBuiltin="1"/>
    <cellStyle name="60% - Accent1 2" xfId="60"/>
    <cellStyle name="60% - Accent1 3" xfId="52"/>
    <cellStyle name="60% - Accent2 2" xfId="61"/>
    <cellStyle name="60% - Accent2 3" xfId="53"/>
    <cellStyle name="60% - Accent3 2" xfId="62"/>
    <cellStyle name="60% - Accent3 3" xfId="54"/>
    <cellStyle name="60% - Accent4 2" xfId="63"/>
    <cellStyle name="60% - Accent4 3" xfId="55"/>
    <cellStyle name="60% - Accent5 2" xfId="64"/>
    <cellStyle name="60% - Accent5 3" xfId="56"/>
    <cellStyle name="60% - Accent6 2" xfId="65"/>
    <cellStyle name="60% - Accent6 3" xfId="57"/>
    <cellStyle name="Accent1" xfId="19" builtinId="29" customBuiltin="1"/>
    <cellStyle name="Accent2" xfId="22" builtinId="33" customBuiltin="1"/>
    <cellStyle name="Accent3" xfId="25" builtinId="37" customBuiltin="1"/>
    <cellStyle name="Accent4" xfId="28" builtinId="41" customBuiltin="1"/>
    <cellStyle name="Accent5" xfId="31" builtinId="45" customBuiltin="1"/>
    <cellStyle name="Accent6" xfId="34" builtinId="49" customBuiltin="1"/>
    <cellStyle name="Bad" xfId="9" builtinId="27" customBuiltin="1"/>
    <cellStyle name="Calculation" xfId="12" builtinId="22" customBuiltin="1"/>
    <cellStyle name="Calculation 2" xfId="37"/>
    <cellStyle name="Check Cell" xfId="14" builtinId="23" customBuiltin="1"/>
    <cellStyle name="Comma" xfId="1" builtinId="3"/>
    <cellStyle name="Comma 2" xfId="67"/>
    <cellStyle name="Comma 2 2" xfId="68"/>
    <cellStyle name="Comma 2 3" xfId="80"/>
    <cellStyle name="Comma 3" xfId="69"/>
    <cellStyle name="Comma 3 2" xfId="70"/>
    <cellStyle name="Comma 3 3" xfId="81"/>
    <cellStyle name="Comma 4" xfId="71"/>
    <cellStyle name="Comma 4 2" xfId="82"/>
    <cellStyle name="Comma 5" xfId="83"/>
    <cellStyle name="Comma 6" xfId="94"/>
    <cellStyle name="Currency" xfId="2" builtinId="4"/>
    <cellStyle name="Currency 2" xfId="38"/>
    <cellStyle name="Currency 2 2" xfId="84"/>
    <cellStyle name="Currency 2 3" xfId="51"/>
    <cellStyle name="Currency 2 4" xfId="72"/>
    <cellStyle name="Currency 2 5" xfId="95"/>
    <cellStyle name="Excel Built-in Normal" xfId="73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6" builtinId="8"/>
    <cellStyle name="Hyperlink 2" xfId="74"/>
    <cellStyle name="Hyperlink 2 2" xfId="85"/>
    <cellStyle name="Input" xfId="10" builtinId="20" customBuiltin="1"/>
    <cellStyle name="Input 2" xfId="45"/>
    <cellStyle name="Linked Cell" xfId="13" builtinId="24" customBuiltin="1"/>
    <cellStyle name="Neutral 2" xfId="59"/>
    <cellStyle name="Neutral 3" xfId="50"/>
    <cellStyle name="Normal" xfId="0" builtinId="0"/>
    <cellStyle name="Normal 2" xfId="39"/>
    <cellStyle name="Normal 2 2" xfId="40"/>
    <cellStyle name="Normal 2 3" xfId="41"/>
    <cellStyle name="Normal 2 4" xfId="47"/>
    <cellStyle name="Normal 2 5" xfId="92"/>
    <cellStyle name="Normal 3" xfId="42"/>
    <cellStyle name="Normal 3 2" xfId="86"/>
    <cellStyle name="Normal 3 3" xfId="49"/>
    <cellStyle name="Normal 3 4" xfId="91"/>
    <cellStyle name="Normal 3 5" xfId="75"/>
    <cellStyle name="Normal 4" xfId="76"/>
    <cellStyle name="Normal 5" xfId="66"/>
    <cellStyle name="Note" xfId="16" builtinId="10" customBuiltin="1"/>
    <cellStyle name="Note 2" xfId="90"/>
    <cellStyle name="Output" xfId="11" builtinId="21" customBuiltin="1"/>
    <cellStyle name="Percent" xfId="3" builtinId="5"/>
    <cellStyle name="Percent 2" xfId="43"/>
    <cellStyle name="Percent 2 2" xfId="87"/>
    <cellStyle name="Percent 2 3" xfId="77"/>
    <cellStyle name="Percent 3" xfId="78"/>
    <cellStyle name="Percent 3 2" xfId="88"/>
    <cellStyle name="Percent 4" xfId="79"/>
    <cellStyle name="Percent 4 2" xfId="89"/>
    <cellStyle name="Title 2" xfId="58"/>
    <cellStyle name="Title 3" xfId="48"/>
    <cellStyle name="Total" xfId="18" builtinId="25" customBuiltin="1"/>
    <cellStyle name="validation" xfId="44"/>
    <cellStyle name="validation 2" xfId="93"/>
    <cellStyle name="Warning Text" xfId="15" builtinId="11" customBuiltin="1"/>
  </cellStyles>
  <dxfs count="0"/>
  <tableStyles count="0" defaultTableStyle="TableStyleMedium2" defaultPivotStyle="PivotStyleLight16"/>
  <colors>
    <mruColors>
      <color rgb="FFF2F2F2"/>
      <color rgb="FFE3E3E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D78"/>
  <sheetViews>
    <sheetView workbookViewId="0">
      <selection activeCell="C12" sqref="C12"/>
    </sheetView>
  </sheetViews>
  <sheetFormatPr defaultRowHeight="12.75"/>
  <cols>
    <col min="1" max="2" width="9.140625" style="49"/>
    <col min="3" max="3" width="35.140625" style="49" bestFit="1" customWidth="1"/>
    <col min="4" max="4" width="84.42578125" style="49" bestFit="1" customWidth="1"/>
    <col min="5" max="16384" width="9.140625" style="49"/>
  </cols>
  <sheetData>
    <row r="4" spans="3:4">
      <c r="C4" s="49" t="s">
        <v>64</v>
      </c>
    </row>
    <row r="5" spans="3:4">
      <c r="C5" s="50" t="s">
        <v>42</v>
      </c>
      <c r="D5" s="49" t="s">
        <v>241</v>
      </c>
    </row>
    <row r="6" spans="3:4">
      <c r="C6" s="50" t="s">
        <v>43</v>
      </c>
      <c r="D6" s="49" t="s">
        <v>242</v>
      </c>
    </row>
    <row r="7" spans="3:4">
      <c r="C7" s="50" t="s">
        <v>44</v>
      </c>
      <c r="D7" s="49" t="s">
        <v>243</v>
      </c>
    </row>
    <row r="8" spans="3:4">
      <c r="C8" s="50" t="s">
        <v>45</v>
      </c>
      <c r="D8" s="49" t="s">
        <v>51</v>
      </c>
    </row>
    <row r="9" spans="3:4">
      <c r="C9" s="50" t="s">
        <v>46</v>
      </c>
      <c r="D9" s="49" t="s">
        <v>53</v>
      </c>
    </row>
    <row r="10" spans="3:4">
      <c r="C10" s="50" t="s">
        <v>47</v>
      </c>
      <c r="D10" s="49" t="s">
        <v>54</v>
      </c>
    </row>
    <row r="11" spans="3:4">
      <c r="C11" s="50" t="s">
        <v>48</v>
      </c>
      <c r="D11" s="49" t="s">
        <v>55</v>
      </c>
    </row>
    <row r="12" spans="3:4">
      <c r="C12" s="50" t="s">
        <v>49</v>
      </c>
      <c r="D12" s="49" t="s">
        <v>62</v>
      </c>
    </row>
    <row r="13" spans="3:4">
      <c r="C13" s="50" t="s">
        <v>50</v>
      </c>
      <c r="D13" s="49" t="s">
        <v>63</v>
      </c>
    </row>
    <row r="14" spans="3:4">
      <c r="C14" s="50"/>
    </row>
    <row r="16" spans="3:4">
      <c r="C16" s="49" t="s">
        <v>65</v>
      </c>
    </row>
    <row r="17" spans="3:4">
      <c r="C17" s="50" t="s">
        <v>66</v>
      </c>
      <c r="D17" s="49" t="s">
        <v>79</v>
      </c>
    </row>
    <row r="18" spans="3:4">
      <c r="C18" s="50" t="s">
        <v>67</v>
      </c>
      <c r="D18" s="49" t="s">
        <v>84</v>
      </c>
    </row>
    <row r="19" spans="3:4">
      <c r="C19" s="50" t="s">
        <v>68</v>
      </c>
      <c r="D19" s="49" t="s">
        <v>82</v>
      </c>
    </row>
    <row r="20" spans="3:4">
      <c r="C20" s="50" t="s">
        <v>69</v>
      </c>
      <c r="D20" s="49" t="s">
        <v>83</v>
      </c>
    </row>
    <row r="21" spans="3:4">
      <c r="C21" s="50" t="s">
        <v>70</v>
      </c>
      <c r="D21" s="49" t="s">
        <v>85</v>
      </c>
    </row>
    <row r="22" spans="3:4">
      <c r="C22" s="50" t="s">
        <v>71</v>
      </c>
      <c r="D22" s="49" t="s">
        <v>87</v>
      </c>
    </row>
    <row r="23" spans="3:4">
      <c r="C23" s="50" t="s">
        <v>72</v>
      </c>
      <c r="D23" s="49" t="s">
        <v>108</v>
      </c>
    </row>
    <row r="24" spans="3:4">
      <c r="C24" s="50" t="s">
        <v>73</v>
      </c>
      <c r="D24" s="49" t="s">
        <v>111</v>
      </c>
    </row>
    <row r="25" spans="3:4">
      <c r="C25" s="50" t="s">
        <v>74</v>
      </c>
      <c r="D25" s="49" t="s">
        <v>112</v>
      </c>
    </row>
    <row r="26" spans="3:4">
      <c r="C26" s="50" t="s">
        <v>75</v>
      </c>
      <c r="D26" s="49" t="s">
        <v>113</v>
      </c>
    </row>
    <row r="27" spans="3:4">
      <c r="C27" s="50" t="s">
        <v>76</v>
      </c>
      <c r="D27" s="49" t="s">
        <v>115</v>
      </c>
    </row>
    <row r="28" spans="3:4">
      <c r="C28" s="50" t="s">
        <v>116</v>
      </c>
      <c r="D28" s="49" t="s">
        <v>126</v>
      </c>
    </row>
    <row r="29" spans="3:4">
      <c r="C29" s="50" t="s">
        <v>117</v>
      </c>
      <c r="D29" s="49" t="s">
        <v>127</v>
      </c>
    </row>
    <row r="30" spans="3:4">
      <c r="C30" s="50" t="s">
        <v>118</v>
      </c>
      <c r="D30" s="49" t="s">
        <v>129</v>
      </c>
    </row>
    <row r="31" spans="3:4">
      <c r="C31" s="50" t="s">
        <v>119</v>
      </c>
      <c r="D31" s="49" t="s">
        <v>130</v>
      </c>
    </row>
    <row r="32" spans="3:4">
      <c r="C32" s="50" t="s">
        <v>120</v>
      </c>
      <c r="D32" s="49" t="s">
        <v>132</v>
      </c>
    </row>
    <row r="33" spans="3:4">
      <c r="C33" s="50" t="s">
        <v>121</v>
      </c>
      <c r="D33" s="49" t="s">
        <v>262</v>
      </c>
    </row>
    <row r="34" spans="3:4">
      <c r="C34" s="50" t="s">
        <v>122</v>
      </c>
      <c r="D34" s="49" t="s">
        <v>138</v>
      </c>
    </row>
    <row r="35" spans="3:4">
      <c r="C35" s="50" t="s">
        <v>123</v>
      </c>
      <c r="D35" s="49" t="s">
        <v>230</v>
      </c>
    </row>
    <row r="36" spans="3:4">
      <c r="C36" s="50" t="s">
        <v>124</v>
      </c>
      <c r="D36" s="49" t="s">
        <v>232</v>
      </c>
    </row>
    <row r="37" spans="3:4">
      <c r="C37" s="50" t="s">
        <v>125</v>
      </c>
      <c r="D37" s="49" t="s">
        <v>231</v>
      </c>
    </row>
    <row r="39" spans="3:4">
      <c r="C39" s="49" t="s">
        <v>139</v>
      </c>
    </row>
    <row r="40" spans="3:4">
      <c r="C40" s="50" t="s">
        <v>140</v>
      </c>
      <c r="D40" s="49" t="s">
        <v>171</v>
      </c>
    </row>
    <row r="41" spans="3:4">
      <c r="C41" s="50" t="s">
        <v>141</v>
      </c>
      <c r="D41" s="49" t="s">
        <v>172</v>
      </c>
    </row>
    <row r="42" spans="3:4">
      <c r="C42" s="50" t="s">
        <v>142</v>
      </c>
      <c r="D42" s="49" t="s">
        <v>174</v>
      </c>
    </row>
    <row r="43" spans="3:4">
      <c r="C43" s="50" t="s">
        <v>143</v>
      </c>
      <c r="D43" s="49" t="s">
        <v>176</v>
      </c>
    </row>
    <row r="44" spans="3:4">
      <c r="C44" s="50" t="s">
        <v>144</v>
      </c>
      <c r="D44" s="49" t="s">
        <v>177</v>
      </c>
    </row>
    <row r="45" spans="3:4">
      <c r="C45" s="50" t="s">
        <v>145</v>
      </c>
      <c r="D45" s="49" t="s">
        <v>178</v>
      </c>
    </row>
    <row r="46" spans="3:4">
      <c r="C46" s="50" t="s">
        <v>146</v>
      </c>
      <c r="D46" s="49" t="s">
        <v>179</v>
      </c>
    </row>
    <row r="47" spans="3:4">
      <c r="C47" s="50" t="s">
        <v>147</v>
      </c>
      <c r="D47" s="49" t="s">
        <v>180</v>
      </c>
    </row>
    <row r="48" spans="3:4">
      <c r="C48" s="50" t="s">
        <v>148</v>
      </c>
      <c r="D48" s="49" t="s">
        <v>181</v>
      </c>
    </row>
    <row r="49" spans="3:4">
      <c r="C49" s="50" t="s">
        <v>149</v>
      </c>
      <c r="D49" s="49" t="s">
        <v>182</v>
      </c>
    </row>
    <row r="50" spans="3:4">
      <c r="C50" s="50" t="s">
        <v>150</v>
      </c>
      <c r="D50" s="49" t="s">
        <v>183</v>
      </c>
    </row>
    <row r="51" spans="3:4">
      <c r="C51" s="50" t="s">
        <v>151</v>
      </c>
      <c r="D51" s="49" t="s">
        <v>184</v>
      </c>
    </row>
    <row r="52" spans="3:4">
      <c r="C52" s="50" t="s">
        <v>152</v>
      </c>
      <c r="D52" s="49" t="s">
        <v>185</v>
      </c>
    </row>
    <row r="53" spans="3:4">
      <c r="C53" s="50" t="s">
        <v>153</v>
      </c>
      <c r="D53" s="49" t="s">
        <v>186</v>
      </c>
    </row>
    <row r="54" spans="3:4">
      <c r="C54" s="50" t="s">
        <v>154</v>
      </c>
      <c r="D54" s="49" t="s">
        <v>187</v>
      </c>
    </row>
    <row r="55" spans="3:4">
      <c r="C55" s="50" t="s">
        <v>155</v>
      </c>
      <c r="D55" s="49" t="s">
        <v>189</v>
      </c>
    </row>
    <row r="56" spans="3:4">
      <c r="C56" s="50" t="s">
        <v>156</v>
      </c>
      <c r="D56" s="49" t="s">
        <v>190</v>
      </c>
    </row>
    <row r="57" spans="3:4">
      <c r="C57" s="50" t="s">
        <v>157</v>
      </c>
      <c r="D57" s="49" t="s">
        <v>191</v>
      </c>
    </row>
    <row r="58" spans="3:4">
      <c r="C58" s="50" t="s">
        <v>158</v>
      </c>
      <c r="D58" s="49" t="s">
        <v>192</v>
      </c>
    </row>
    <row r="59" spans="3:4">
      <c r="C59" s="50" t="s">
        <v>159</v>
      </c>
      <c r="D59" s="49" t="s">
        <v>193</v>
      </c>
    </row>
    <row r="60" spans="3:4">
      <c r="C60" s="50" t="s">
        <v>160</v>
      </c>
      <c r="D60" s="49" t="s">
        <v>193</v>
      </c>
    </row>
    <row r="61" spans="3:4">
      <c r="C61" s="50" t="s">
        <v>161</v>
      </c>
      <c r="D61" s="49" t="s">
        <v>194</v>
      </c>
    </row>
    <row r="62" spans="3:4">
      <c r="C62" s="50" t="s">
        <v>162</v>
      </c>
      <c r="D62" s="49" t="s">
        <v>195</v>
      </c>
    </row>
    <row r="63" spans="3:4">
      <c r="C63" s="50" t="s">
        <v>163</v>
      </c>
      <c r="D63" s="49" t="s">
        <v>233</v>
      </c>
    </row>
    <row r="64" spans="3:4">
      <c r="C64" s="50" t="s">
        <v>164</v>
      </c>
      <c r="D64" s="49" t="s">
        <v>234</v>
      </c>
    </row>
    <row r="66" spans="3:4">
      <c r="C66" s="49" t="s">
        <v>196</v>
      </c>
    </row>
    <row r="67" spans="3:4">
      <c r="C67" s="50" t="s">
        <v>197</v>
      </c>
      <c r="D67" s="49" t="s">
        <v>216</v>
      </c>
    </row>
    <row r="68" spans="3:4">
      <c r="C68" s="50" t="s">
        <v>198</v>
      </c>
      <c r="D68" s="49" t="s">
        <v>208</v>
      </c>
    </row>
    <row r="69" spans="3:4">
      <c r="C69" s="50" t="s">
        <v>199</v>
      </c>
      <c r="D69" s="49" t="s">
        <v>209</v>
      </c>
    </row>
    <row r="70" spans="3:4">
      <c r="C70" s="50" t="s">
        <v>200</v>
      </c>
      <c r="D70" s="49" t="s">
        <v>210</v>
      </c>
    </row>
    <row r="71" spans="3:4">
      <c r="C71" s="50" t="s">
        <v>201</v>
      </c>
      <c r="D71" s="49" t="s">
        <v>217</v>
      </c>
    </row>
    <row r="72" spans="3:4">
      <c r="C72" s="50" t="s">
        <v>202</v>
      </c>
      <c r="D72" s="49" t="s">
        <v>211</v>
      </c>
    </row>
    <row r="73" spans="3:4">
      <c r="C73" s="50" t="s">
        <v>203</v>
      </c>
      <c r="D73" s="49" t="s">
        <v>218</v>
      </c>
    </row>
    <row r="74" spans="3:4">
      <c r="C74" s="50" t="s">
        <v>204</v>
      </c>
      <c r="D74" s="49" t="s">
        <v>212</v>
      </c>
    </row>
    <row r="75" spans="3:4">
      <c r="C75" s="50" t="s">
        <v>205</v>
      </c>
      <c r="D75" s="49" t="s">
        <v>213</v>
      </c>
    </row>
    <row r="76" spans="3:4">
      <c r="C76" s="50" t="s">
        <v>206</v>
      </c>
      <c r="D76" s="2" t="s">
        <v>214</v>
      </c>
    </row>
    <row r="77" spans="3:4">
      <c r="C77" s="50" t="s">
        <v>207</v>
      </c>
      <c r="D77" s="49" t="s">
        <v>215</v>
      </c>
    </row>
    <row r="78" spans="3:4">
      <c r="C78" s="50" t="s">
        <v>260</v>
      </c>
      <c r="D78" s="49" t="s">
        <v>259</v>
      </c>
    </row>
  </sheetData>
  <hyperlinks>
    <hyperlink ref="C8" location="'Table 1.1.4'!A1" display="Table 1.1.4"/>
    <hyperlink ref="C9" location="'Table 1.1.5'!A1" display="Table 1.1.5"/>
    <hyperlink ref="C10" location="Sheet4!A1" display="Table 1.1.6"/>
    <hyperlink ref="C11" location="'Table 1.1.7'!A1" display="Table 1.1.7"/>
    <hyperlink ref="C12" location="'Table 1.1.8'!A1" display="Table 1.1.8"/>
    <hyperlink ref="C13" location="'Table 1.1.9'!A1" display="Table 1.1.9"/>
    <hyperlink ref="C17" location="'Table of contents'!A1" display="Table 1.2.1"/>
    <hyperlink ref="C18" location="'Table 1.2.2'!A1" display="Table 1.2.2"/>
    <hyperlink ref="C19" location="'Table 1.2.3'!A1" display="Table 1.2.3"/>
    <hyperlink ref="C20" location="'Table 1.2.4'!A1" display="Table 1.2.4"/>
    <hyperlink ref="C21" location="Sheet12!A1" display="Table 1.2.5"/>
    <hyperlink ref="C22" location="'Table 1.2.6'!A1" display="Table 1.2.6"/>
    <hyperlink ref="C23" location="'Table 1.2.7'!A1" display="Table 1.2.7"/>
    <hyperlink ref="C24" location="'Table 1.2.8'!A1" display="Table 1.2.8"/>
    <hyperlink ref="C25" location="Sheet16!A1" display="Table 1.2.9"/>
    <hyperlink ref="C26" location="'Table 1.2.10'!A1" display="Table 1.2.10"/>
    <hyperlink ref="C27" location="'Table 1.2.11'!A1" display="Table 1.2.11"/>
    <hyperlink ref="C28" location="'Table 1.2.12'!A1" display="Table 1.2.12"/>
    <hyperlink ref="C29" location="'Table 1.2.13'!A1" display="Table 1.2.13"/>
    <hyperlink ref="C30" location="'Table 1.2.14'!A1" display="Table 1.2.14"/>
    <hyperlink ref="C31" location="'Table 1.2.15'!A1" display="Table 1.2.15"/>
    <hyperlink ref="C32" location="'Table 1.2.16'!A1" display="Table 1.2.16"/>
    <hyperlink ref="C33" location="Sheet24!A1" display="Table 1.2.17"/>
    <hyperlink ref="C34" location="'Table 1.2.18'!A1" display="Table 1.2.18"/>
    <hyperlink ref="C40" location="'Table 1.3.1'!A1" display="Table 1.3.1"/>
    <hyperlink ref="C41" location="'Table 1.3.2'!A1" display="Table 1.3.2"/>
    <hyperlink ref="C42" location="'Table 1.3.3'!A1" display="Table 1.3.3"/>
    <hyperlink ref="C43" location="'Table 1.3.4'!A1" display="Table 1.3.4"/>
    <hyperlink ref="C44" location="'Table 1.3.5'!A1" display="Table 1.3.5"/>
    <hyperlink ref="C45" location="'Table 1.3.6'!A1" display="Table 1.3.6"/>
    <hyperlink ref="C46" location="'Table 1.3.7'!A1" display="Table 1.3.7"/>
    <hyperlink ref="C47" location="'Table 1.3.8'!A1" display="Table 1.3.8"/>
    <hyperlink ref="C48" location="'Table 1.3.9'!A1" display="Table 1.3.9"/>
    <hyperlink ref="C49" location="'Table 1.3.10'!A1" display="Table 1.3.10"/>
    <hyperlink ref="C50" location="'Table 1.3.11'!A1" display="Table 1.3.11"/>
    <hyperlink ref="C51" location="'Table 1.3.12'!A1" display="Table 1.3.12"/>
    <hyperlink ref="C52" location="'Table 1.3.13'!A1" display="Table 1.3.13"/>
    <hyperlink ref="C53" location="'Table 1.3.14'!A1" display="Table 1.3.14"/>
    <hyperlink ref="C54" location="'Table 1.3.15'!A1" display="Table 1.3.15"/>
    <hyperlink ref="C55" location="Sheet41!A1" display="Table 1.3.16"/>
    <hyperlink ref="C56" location="'Table 1.3.17'!A1" display="Table 1.3.17"/>
    <hyperlink ref="C57" location="'Table 1.3.18'!A1" display="Table 1.3.18"/>
    <hyperlink ref="C58" location="'Table 1.3.19'!A1" display="Table 1.3.19"/>
    <hyperlink ref="C59" location="'Table 1.3.20'!A1" display="Table 1.3.20"/>
    <hyperlink ref="C60" location="'Table 1.3.21'!A1" display="Table 1.3.21"/>
    <hyperlink ref="C61" location="'Table 1.3.22'!A1" display="Table 1.3.22"/>
    <hyperlink ref="C62" location="'Table 1.3.23'!A1" display="Table 1.3.23"/>
    <hyperlink ref="C35" location="'Table 1.2.19'!A1" display="Table 1.2.19"/>
    <hyperlink ref="C36" location="'Table 1.2.20'!A1" display="Table 1.2.20"/>
    <hyperlink ref="C37" location="'Table 1.2.21'!A1" display="Table 1.2.21"/>
    <hyperlink ref="C67" location="'Table 1.4.1'!A1" display="Table 1.4.1"/>
    <hyperlink ref="C68" location="'Table 1.4.2'!A1" display="Table 1.4.2"/>
    <hyperlink ref="C69" location="'Table 1.4.3'!A1" display="Table 1.4.3"/>
    <hyperlink ref="C70" location="'Table 1.4.4'!A1" display="Table 1.4.4"/>
    <hyperlink ref="C71" location="'Table 1.4.5'!A1" display="Table 1.4.5"/>
    <hyperlink ref="C72" location="'Table 1.4.6'!A1" display="Table 1.4.6"/>
    <hyperlink ref="C73" location="'table 1.4.7'!A1" display="Table 1.4.7"/>
    <hyperlink ref="C74" location="'Table 1.4.8'!A1" display="Table 1.4.8"/>
    <hyperlink ref="C75" location="'Table 1.4.9'!A1" display="Table 1.4.9"/>
    <hyperlink ref="C76" location="'Table 1.4.10'!A1" display="Table 1.4.10"/>
    <hyperlink ref="C77" location="'Table 1.4.11'!A1" display="Table 1.4.11"/>
    <hyperlink ref="C63" location="'Table 1.3.24'!A1" display="Table 1.3.24"/>
    <hyperlink ref="C64" location="'Table 1.3.25'!A1" display="Table 1.3.25"/>
    <hyperlink ref="C5" location="'Table 1.1.1'!A1" display="Table 1.1.1"/>
    <hyperlink ref="C6" location="'Table 1.1.2'!A1" display="Table 1.1.2"/>
    <hyperlink ref="C7" location="'Table 1.1.3'!A1" display="Table 1.1.3"/>
    <hyperlink ref="C78" location="'Customer wait times'!A1" display="Table 1.4.12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"/>
  <sheetViews>
    <sheetView workbookViewId="0">
      <selection activeCell="D5" sqref="D5:K5"/>
    </sheetView>
  </sheetViews>
  <sheetFormatPr defaultRowHeight="15"/>
  <sheetData>
    <row r="2" spans="2:11" ht="15.75" thickBot="1">
      <c r="B2" s="108"/>
      <c r="C2" s="108"/>
      <c r="D2" s="808" t="s">
        <v>56</v>
      </c>
      <c r="E2" s="808"/>
      <c r="F2" s="808"/>
      <c r="G2" s="809"/>
      <c r="H2" s="810" t="s">
        <v>57</v>
      </c>
      <c r="I2" s="808"/>
      <c r="J2" s="808"/>
      <c r="K2" s="808"/>
    </row>
    <row r="3" spans="2:11" ht="15.75" thickBot="1">
      <c r="B3" s="109"/>
      <c r="C3" s="109"/>
      <c r="D3" s="110" t="s">
        <v>3</v>
      </c>
      <c r="E3" s="110" t="s">
        <v>4</v>
      </c>
      <c r="F3" s="567" t="s">
        <v>5</v>
      </c>
      <c r="G3" s="568" t="s">
        <v>6</v>
      </c>
      <c r="H3" s="110" t="s">
        <v>3</v>
      </c>
      <c r="I3" s="110" t="s">
        <v>4</v>
      </c>
      <c r="J3" s="111" t="s">
        <v>5</v>
      </c>
      <c r="K3" s="567" t="s">
        <v>6</v>
      </c>
    </row>
    <row r="4" spans="2:11" ht="22.5">
      <c r="B4" s="112"/>
      <c r="C4" s="113" t="s">
        <v>58</v>
      </c>
      <c r="D4" s="114"/>
      <c r="E4" s="114"/>
      <c r="F4" s="114"/>
      <c r="G4" s="115"/>
      <c r="H4" s="114"/>
      <c r="I4" s="114"/>
      <c r="J4" s="569"/>
      <c r="K4" s="114"/>
    </row>
    <row r="5" spans="2:11" ht="23.25" thickBot="1">
      <c r="B5" s="116"/>
      <c r="C5" s="117" t="s">
        <v>59</v>
      </c>
      <c r="D5" s="825">
        <v>0.11162769944592221</v>
      </c>
      <c r="E5" s="825">
        <v>9.6551729931271035E-2</v>
      </c>
      <c r="F5" s="825">
        <v>8.2024354523496157E-2</v>
      </c>
      <c r="G5" s="826">
        <v>6.9504040801593003E-2</v>
      </c>
      <c r="H5" s="825">
        <v>0.24318999158313565</v>
      </c>
      <c r="I5" s="825">
        <v>0.22374821406038206</v>
      </c>
      <c r="J5" s="825">
        <v>0.18042463767563538</v>
      </c>
      <c r="K5" s="825">
        <v>0.16095976830030675</v>
      </c>
    </row>
    <row r="6" spans="2:11" ht="23.25" thickBot="1">
      <c r="B6" s="118"/>
      <c r="C6" s="119" t="s">
        <v>60</v>
      </c>
      <c r="D6" s="120">
        <v>5.5066839181962023E-3</v>
      </c>
      <c r="E6" s="120">
        <v>6.0012934759752839E-3</v>
      </c>
      <c r="F6" s="120">
        <v>4.4701989849478298E-3</v>
      </c>
      <c r="G6" s="121">
        <v>4.4339092225670427E-3</v>
      </c>
      <c r="H6" s="120">
        <v>2.6383632436122956E-3</v>
      </c>
      <c r="I6" s="120">
        <v>2.9077064396945975E-3</v>
      </c>
      <c r="J6" s="120">
        <v>5.9537195500787236E-3</v>
      </c>
      <c r="K6" s="121">
        <v>9.7488356050606222E-3</v>
      </c>
    </row>
    <row r="7" spans="2:11" ht="23.25" thickBot="1">
      <c r="B7" s="116"/>
      <c r="C7" s="122" t="s">
        <v>61</v>
      </c>
      <c r="D7" s="133"/>
      <c r="E7" s="133"/>
      <c r="F7" s="133"/>
      <c r="G7" s="134"/>
      <c r="H7" s="133"/>
      <c r="I7" s="133"/>
      <c r="J7" s="133"/>
      <c r="K7" s="134"/>
    </row>
    <row r="8" spans="2:11" ht="23.25" thickBot="1">
      <c r="B8" s="123"/>
      <c r="C8" s="124" t="s">
        <v>59</v>
      </c>
      <c r="D8" s="125">
        <v>0.61142830772336387</v>
      </c>
      <c r="E8" s="125">
        <v>0.60217969447864017</v>
      </c>
      <c r="F8" s="125">
        <v>0.59291457747532805</v>
      </c>
      <c r="G8" s="126">
        <v>0.5812501104294856</v>
      </c>
      <c r="H8" s="125">
        <v>0.57450249268674547</v>
      </c>
      <c r="I8" s="125">
        <v>0.50677673346386132</v>
      </c>
      <c r="J8" s="125">
        <v>0.53553364308937823</v>
      </c>
      <c r="K8" s="125">
        <v>0.56856457018514928</v>
      </c>
    </row>
    <row r="9" spans="2:11" ht="23.25" thickBot="1">
      <c r="B9" s="127"/>
      <c r="C9" s="128" t="s">
        <v>60</v>
      </c>
      <c r="D9" s="129">
        <v>0.27143730891251772</v>
      </c>
      <c r="E9" s="129">
        <v>0.29526728211411346</v>
      </c>
      <c r="F9" s="129">
        <v>0.32059086901622802</v>
      </c>
      <c r="G9" s="130">
        <v>0.34481193954635442</v>
      </c>
      <c r="H9" s="129">
        <v>0.17966915248650653</v>
      </c>
      <c r="I9" s="129">
        <v>0.26656734603606197</v>
      </c>
      <c r="J9" s="129">
        <v>0.27808799968490766</v>
      </c>
      <c r="K9" s="129">
        <v>0.26072682590948354</v>
      </c>
    </row>
    <row r="10" spans="2:11">
      <c r="B10" s="112"/>
      <c r="C10" s="131" t="s">
        <v>41</v>
      </c>
      <c r="D10" s="132">
        <v>1</v>
      </c>
      <c r="E10" s="132">
        <v>0.99999999999999989</v>
      </c>
      <c r="F10" s="132">
        <v>1</v>
      </c>
      <c r="G10" s="132">
        <v>1</v>
      </c>
      <c r="H10" s="132">
        <v>0.99999999999999989</v>
      </c>
      <c r="I10" s="132">
        <v>1</v>
      </c>
      <c r="J10" s="132">
        <v>1</v>
      </c>
      <c r="K10" s="132">
        <v>1.0000000000000002</v>
      </c>
    </row>
  </sheetData>
  <mergeCells count="2">
    <mergeCell ref="D2:G2"/>
    <mergeCell ref="H2:K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80" zoomScaleNormal="80" workbookViewId="0">
      <selection activeCell="Y38" sqref="Y38"/>
    </sheetView>
  </sheetViews>
  <sheetFormatPr defaultRowHeight="15"/>
  <sheetData>
    <row r="2" spans="2:11" ht="15.75" thickBot="1">
      <c r="B2" s="135"/>
      <c r="C2" s="135"/>
      <c r="D2" s="808" t="s">
        <v>77</v>
      </c>
      <c r="E2" s="808"/>
      <c r="F2" s="808"/>
      <c r="G2" s="809"/>
      <c r="H2" s="810" t="s">
        <v>78</v>
      </c>
      <c r="I2" s="808"/>
      <c r="J2" s="808"/>
      <c r="K2" s="808"/>
    </row>
    <row r="3" spans="2:11" ht="15.75" thickBot="1">
      <c r="B3" s="136"/>
      <c r="C3" s="137" t="s">
        <v>2</v>
      </c>
      <c r="D3" s="138" t="s">
        <v>3</v>
      </c>
      <c r="E3" s="138" t="s">
        <v>4</v>
      </c>
      <c r="F3" s="138" t="s">
        <v>5</v>
      </c>
      <c r="G3" s="139" t="s">
        <v>6</v>
      </c>
      <c r="H3" s="140" t="s">
        <v>3</v>
      </c>
      <c r="I3" s="140" t="s">
        <v>4</v>
      </c>
      <c r="J3" s="140" t="s">
        <v>5</v>
      </c>
      <c r="K3" s="140" t="s">
        <v>6</v>
      </c>
    </row>
    <row r="4" spans="2:11" ht="15.75" thickBot="1">
      <c r="B4" s="251" t="s">
        <v>7</v>
      </c>
      <c r="C4" s="252" t="s">
        <v>8</v>
      </c>
      <c r="D4" s="229">
        <v>6073.916666666667</v>
      </c>
      <c r="E4" s="229">
        <v>8199.1666666666661</v>
      </c>
      <c r="F4" s="229">
        <v>9594.25</v>
      </c>
      <c r="G4" s="230">
        <v>8194.25</v>
      </c>
      <c r="H4" s="284">
        <v>1.1271057750891484</v>
      </c>
      <c r="I4" s="284">
        <v>1.5376380635355984</v>
      </c>
      <c r="J4" s="284">
        <v>1.7839191152408247</v>
      </c>
      <c r="K4" s="285">
        <v>1.4874184106431094</v>
      </c>
    </row>
    <row r="5" spans="2:11" ht="23.25" thickBot="1">
      <c r="B5" s="543"/>
      <c r="C5" s="525" t="s">
        <v>9</v>
      </c>
      <c r="D5" s="555">
        <v>3222.5833333333335</v>
      </c>
      <c r="E5" s="555">
        <v>4204.333333333333</v>
      </c>
      <c r="F5" s="555">
        <v>2645.9166666666665</v>
      </c>
      <c r="G5" s="227">
        <v>2550.5833333333335</v>
      </c>
      <c r="H5" s="551">
        <v>0.67178171115940066</v>
      </c>
      <c r="I5" s="551">
        <v>0.88139127469457368</v>
      </c>
      <c r="J5" s="551">
        <v>0.57300514316827023</v>
      </c>
      <c r="K5" s="286">
        <v>0.56005161543427384</v>
      </c>
    </row>
    <row r="6" spans="2:11" ht="23.25" thickBot="1">
      <c r="B6" s="253"/>
      <c r="C6" s="254" t="s">
        <v>10</v>
      </c>
      <c r="D6" s="231">
        <v>4272.5</v>
      </c>
      <c r="E6" s="231">
        <v>4169.25</v>
      </c>
      <c r="F6" s="231">
        <v>4148.916666666667</v>
      </c>
      <c r="G6" s="232">
        <v>6145.083333333333</v>
      </c>
      <c r="H6" s="287">
        <v>0.86788201747444138</v>
      </c>
      <c r="I6" s="287">
        <v>0.86078822400554966</v>
      </c>
      <c r="J6" s="287">
        <v>0.88227126859965255</v>
      </c>
      <c r="K6" s="288">
        <v>1.3462277836177217</v>
      </c>
    </row>
    <row r="7" spans="2:11" ht="23.25" thickBot="1">
      <c r="B7" s="255"/>
      <c r="C7" s="256" t="s">
        <v>11</v>
      </c>
      <c r="D7" s="233">
        <v>1246.75</v>
      </c>
      <c r="E7" s="233">
        <v>1417</v>
      </c>
      <c r="F7" s="233">
        <v>763.33333333333337</v>
      </c>
      <c r="G7" s="234">
        <v>627.66666666666663</v>
      </c>
      <c r="H7" s="660">
        <v>0.63388078160411121</v>
      </c>
      <c r="I7" s="289">
        <v>0.75165734609789314</v>
      </c>
      <c r="J7" s="289">
        <v>0.42165463539302722</v>
      </c>
      <c r="K7" s="289">
        <v>0.37505496108779879</v>
      </c>
    </row>
    <row r="8" spans="2:11" ht="15.75" thickBot="1">
      <c r="B8" s="257"/>
      <c r="C8" s="258" t="s">
        <v>12</v>
      </c>
      <c r="D8" s="235">
        <v>671.08333333333337</v>
      </c>
      <c r="E8" s="235">
        <v>745.25</v>
      </c>
      <c r="F8" s="235">
        <v>704.08333333333337</v>
      </c>
      <c r="G8" s="236">
        <v>685.5</v>
      </c>
      <c r="H8" s="290">
        <v>0.31134376945173653</v>
      </c>
      <c r="I8" s="290">
        <v>0.34362861519935106</v>
      </c>
      <c r="J8" s="290">
        <v>0.31789449920987284</v>
      </c>
      <c r="K8" s="291">
        <v>0.29497023045400889</v>
      </c>
    </row>
    <row r="9" spans="2:11" ht="23.25" thickBot="1">
      <c r="B9" s="545"/>
      <c r="C9" s="249" t="s">
        <v>13</v>
      </c>
      <c r="D9" s="556">
        <v>1627.0833333333333</v>
      </c>
      <c r="E9" s="556">
        <v>2411.1666666666665</v>
      </c>
      <c r="F9" s="556">
        <v>2870.5</v>
      </c>
      <c r="G9" s="228">
        <v>2982.3333333333335</v>
      </c>
      <c r="H9" s="552">
        <v>0.8661317425195495</v>
      </c>
      <c r="I9" s="552">
        <v>1.1898412379875751</v>
      </c>
      <c r="J9" s="552">
        <v>1.3142096486017207</v>
      </c>
      <c r="K9" s="292">
        <v>1.242189026682351</v>
      </c>
    </row>
    <row r="10" spans="2:11" ht="23.25" thickBot="1">
      <c r="B10" s="259" t="s">
        <v>14</v>
      </c>
      <c r="C10" s="260" t="s">
        <v>15</v>
      </c>
      <c r="D10" s="237">
        <v>253.66666666666666</v>
      </c>
      <c r="E10" s="237">
        <v>351</v>
      </c>
      <c r="F10" s="237">
        <v>629.66666666666663</v>
      </c>
      <c r="G10" s="238">
        <v>1038.8333333333333</v>
      </c>
      <c r="H10" s="293">
        <v>0.39189634573394305</v>
      </c>
      <c r="I10" s="293">
        <v>0.47305538521668228</v>
      </c>
      <c r="J10" s="293">
        <v>0.84675864913082854</v>
      </c>
      <c r="K10" s="294">
        <v>1.1618521784029332</v>
      </c>
    </row>
    <row r="11" spans="2:11" ht="45.75" thickBot="1">
      <c r="B11" s="255"/>
      <c r="C11" s="256" t="s">
        <v>16</v>
      </c>
      <c r="D11" s="233">
        <v>69.666666666666671</v>
      </c>
      <c r="E11" s="233">
        <v>160.16666666666666</v>
      </c>
      <c r="F11" s="233">
        <v>156.41666666666666</v>
      </c>
      <c r="G11" s="239">
        <v>228</v>
      </c>
      <c r="H11" s="289">
        <v>0.27732165663200148</v>
      </c>
      <c r="I11" s="289">
        <v>0.53789019427854978</v>
      </c>
      <c r="J11" s="289">
        <v>0.45502478757833237</v>
      </c>
      <c r="K11" s="289">
        <v>0.58019696160012213</v>
      </c>
    </row>
    <row r="12" spans="2:11" ht="15.75" thickBot="1">
      <c r="B12" s="544"/>
      <c r="C12" s="258" t="s">
        <v>17</v>
      </c>
      <c r="D12" s="235">
        <v>238.16666666666666</v>
      </c>
      <c r="E12" s="235">
        <v>611.16666666666663</v>
      </c>
      <c r="F12" s="235">
        <v>577.5</v>
      </c>
      <c r="G12" s="240">
        <v>484.08333333333331</v>
      </c>
      <c r="H12" s="290">
        <v>0.53176149250454452</v>
      </c>
      <c r="I12" s="290">
        <v>1.2236120078815695</v>
      </c>
      <c r="J12" s="290">
        <v>1.0982306284319707</v>
      </c>
      <c r="K12" s="290">
        <v>1.0336666785294852</v>
      </c>
    </row>
    <row r="13" spans="2:11" ht="23.25" thickBot="1">
      <c r="B13" s="1"/>
      <c r="C13" s="256" t="s">
        <v>18</v>
      </c>
      <c r="D13" s="233">
        <v>74.333333333333329</v>
      </c>
      <c r="E13" s="233">
        <v>185.58333333333334</v>
      </c>
      <c r="F13" s="233">
        <v>413.08333333333331</v>
      </c>
      <c r="G13" s="239">
        <v>341.41666666666669</v>
      </c>
      <c r="H13" s="289">
        <v>0.14873657285590894</v>
      </c>
      <c r="I13" s="289">
        <v>0.31238208523107441</v>
      </c>
      <c r="J13" s="289">
        <v>0.59068160152526217</v>
      </c>
      <c r="K13" s="295">
        <v>0.42965083659740028</v>
      </c>
    </row>
    <row r="14" spans="2:11" ht="23.25" thickBot="1">
      <c r="B14" s="544"/>
      <c r="C14" s="250" t="s">
        <v>19</v>
      </c>
      <c r="D14" s="235">
        <v>0.58333333333333337</v>
      </c>
      <c r="E14" s="235">
        <v>1.75</v>
      </c>
      <c r="F14" s="235">
        <v>243.33333333333334</v>
      </c>
      <c r="G14" s="240">
        <v>187</v>
      </c>
      <c r="H14" s="290">
        <v>1.6125465334856808E-3</v>
      </c>
      <c r="I14" s="290">
        <v>5.0196123425096627E-3</v>
      </c>
      <c r="J14" s="290">
        <v>0.66406347719101155</v>
      </c>
      <c r="K14" s="290">
        <v>0.57382939060034732</v>
      </c>
    </row>
    <row r="15" spans="2:11" ht="15.75" thickBot="1">
      <c r="B15" s="545"/>
      <c r="C15" s="249" t="s">
        <v>20</v>
      </c>
      <c r="D15" s="556">
        <v>33.333333333333336</v>
      </c>
      <c r="E15" s="556">
        <v>136.66666666666666</v>
      </c>
      <c r="F15" s="556">
        <v>238.5</v>
      </c>
      <c r="G15" s="241">
        <v>106.08333333333333</v>
      </c>
      <c r="H15" s="552">
        <v>0.12313678649928272</v>
      </c>
      <c r="I15" s="552">
        <v>0.30457116751042779</v>
      </c>
      <c r="J15" s="552">
        <v>0.42746340348691841</v>
      </c>
      <c r="K15" s="292">
        <v>0.18458451085104624</v>
      </c>
    </row>
    <row r="16" spans="2:11" ht="15.75" thickBot="1">
      <c r="B16" s="259" t="s">
        <v>21</v>
      </c>
      <c r="C16" s="260" t="s">
        <v>22</v>
      </c>
      <c r="D16" s="242" t="s">
        <v>86</v>
      </c>
      <c r="E16" s="242" t="s">
        <v>86</v>
      </c>
      <c r="F16" s="237">
        <v>0.41666666666666669</v>
      </c>
      <c r="G16" s="447">
        <v>55.5</v>
      </c>
      <c r="H16" s="293" t="s">
        <v>86</v>
      </c>
      <c r="I16" s="293" t="s">
        <v>86</v>
      </c>
      <c r="J16" s="293">
        <v>1.7653497157786958E-2</v>
      </c>
      <c r="K16" s="293">
        <v>0.86721008359592711</v>
      </c>
    </row>
    <row r="17" spans="2:11" ht="15.75" thickBot="1">
      <c r="B17" s="255"/>
      <c r="C17" s="256" t="s">
        <v>23</v>
      </c>
      <c r="D17" s="233" t="s">
        <v>86</v>
      </c>
      <c r="E17" s="233" t="s">
        <v>86</v>
      </c>
      <c r="F17" s="233" t="s">
        <v>86</v>
      </c>
      <c r="G17" s="239" t="s">
        <v>86</v>
      </c>
      <c r="H17" s="289" t="s">
        <v>86</v>
      </c>
      <c r="I17" s="289" t="s">
        <v>86</v>
      </c>
      <c r="J17" s="289" t="s">
        <v>86</v>
      </c>
      <c r="K17" s="289" t="s">
        <v>86</v>
      </c>
    </row>
    <row r="18" spans="2:11" ht="15.75" thickBot="1">
      <c r="B18" s="544"/>
      <c r="C18" s="258" t="s">
        <v>24</v>
      </c>
      <c r="D18" s="235" t="s">
        <v>86</v>
      </c>
      <c r="E18" s="235">
        <v>0.25</v>
      </c>
      <c r="F18" s="235">
        <v>3.5</v>
      </c>
      <c r="G18" s="240">
        <v>1.8333333333333333</v>
      </c>
      <c r="H18" s="290" t="s">
        <v>86</v>
      </c>
      <c r="I18" s="290">
        <v>0.15772870662460567</v>
      </c>
      <c r="J18" s="290">
        <v>1.5306122448979593</v>
      </c>
      <c r="K18" s="290">
        <v>0.65146579804560256</v>
      </c>
    </row>
    <row r="19" spans="2:11" ht="23.25" thickBot="1">
      <c r="B19" s="1"/>
      <c r="C19" s="256" t="s">
        <v>25</v>
      </c>
      <c r="D19" s="233">
        <v>1.25</v>
      </c>
      <c r="E19" s="233">
        <v>3.75</v>
      </c>
      <c r="F19" s="233">
        <v>6.75</v>
      </c>
      <c r="G19" s="239">
        <v>8.25</v>
      </c>
      <c r="H19" s="289">
        <v>4.0716612377850167E-2</v>
      </c>
      <c r="I19" s="289">
        <v>9.4333689705050003E-2</v>
      </c>
      <c r="J19" s="289">
        <v>0.14464285714285713</v>
      </c>
      <c r="K19" s="295">
        <v>0.20933330514029558</v>
      </c>
    </row>
    <row r="20" spans="2:11" ht="34.5" thickBot="1">
      <c r="B20" s="544"/>
      <c r="C20" s="258" t="s">
        <v>26</v>
      </c>
      <c r="D20" s="235" t="s">
        <v>86</v>
      </c>
      <c r="E20" s="235" t="s">
        <v>86</v>
      </c>
      <c r="F20" s="235" t="s">
        <v>86</v>
      </c>
      <c r="G20" s="240" t="s">
        <v>86</v>
      </c>
      <c r="H20" s="290" t="s">
        <v>86</v>
      </c>
      <c r="I20" s="290" t="s">
        <v>86</v>
      </c>
      <c r="J20" s="290" t="s">
        <v>86</v>
      </c>
      <c r="K20" s="290" t="s">
        <v>86</v>
      </c>
    </row>
    <row r="21" spans="2:11" ht="15.75" thickBot="1">
      <c r="B21" s="1"/>
      <c r="C21" s="256" t="s">
        <v>255</v>
      </c>
      <c r="D21" s="233" t="s">
        <v>86</v>
      </c>
      <c r="E21" s="233" t="s">
        <v>86</v>
      </c>
      <c r="F21" s="233">
        <v>50.75</v>
      </c>
      <c r="G21" s="239">
        <v>63.083333333333336</v>
      </c>
      <c r="H21" s="289" t="s">
        <v>86</v>
      </c>
      <c r="I21" s="289" t="s">
        <v>86</v>
      </c>
      <c r="J21" s="289">
        <v>0.65486687599466642</v>
      </c>
      <c r="K21" s="295">
        <v>0.49301507701325342</v>
      </c>
    </row>
    <row r="22" spans="2:11" ht="34.5" thickBot="1">
      <c r="B22" s="544"/>
      <c r="C22" s="258" t="s">
        <v>27</v>
      </c>
      <c r="D22" s="235" t="s">
        <v>86</v>
      </c>
      <c r="E22" s="235" t="s">
        <v>86</v>
      </c>
      <c r="F22" s="235" t="s">
        <v>86</v>
      </c>
      <c r="G22" s="240" t="s">
        <v>86</v>
      </c>
      <c r="H22" s="290" t="s">
        <v>86</v>
      </c>
      <c r="I22" s="290" t="s">
        <v>86</v>
      </c>
      <c r="J22" s="290" t="s">
        <v>86</v>
      </c>
      <c r="K22" s="290" t="s">
        <v>86</v>
      </c>
    </row>
    <row r="23" spans="2:11" ht="34.5" thickBot="1">
      <c r="B23" s="1"/>
      <c r="C23" s="256" t="s">
        <v>28</v>
      </c>
      <c r="D23" s="233" t="s">
        <v>86</v>
      </c>
      <c r="E23" s="233">
        <v>3.6666666666666665</v>
      </c>
      <c r="F23" s="233">
        <v>14.75</v>
      </c>
      <c r="G23" s="239" t="s">
        <v>86</v>
      </c>
      <c r="H23" s="289" t="s">
        <v>86</v>
      </c>
      <c r="I23" s="289">
        <v>9.3774642484175524E-2</v>
      </c>
      <c r="J23" s="289">
        <v>0.26548274362166457</v>
      </c>
      <c r="K23" s="295" t="s">
        <v>86</v>
      </c>
    </row>
    <row r="24" spans="2:11" ht="15.75" thickBot="1">
      <c r="B24" s="544"/>
      <c r="C24" s="258" t="s">
        <v>253</v>
      </c>
      <c r="D24" s="235" t="s">
        <v>86</v>
      </c>
      <c r="E24" s="235" t="s">
        <v>86</v>
      </c>
      <c r="F24" s="235" t="s">
        <v>86</v>
      </c>
      <c r="G24" s="240">
        <v>9.5833333333333339</v>
      </c>
      <c r="H24" s="290" t="s">
        <v>86</v>
      </c>
      <c r="I24" s="290" t="s">
        <v>86</v>
      </c>
      <c r="J24" s="290" t="s">
        <v>86</v>
      </c>
      <c r="K24" s="290">
        <v>8.2992941991541946E-2</v>
      </c>
    </row>
    <row r="25" spans="2:11" ht="23.25" thickBot="1">
      <c r="B25" s="1"/>
      <c r="C25" s="256" t="s">
        <v>30</v>
      </c>
      <c r="D25" s="233">
        <v>16.333333333333332</v>
      </c>
      <c r="E25" s="233">
        <v>7.583333333333333</v>
      </c>
      <c r="F25" s="233">
        <v>10.166666666666666</v>
      </c>
      <c r="G25" s="239">
        <v>7.166666666666667</v>
      </c>
      <c r="H25" s="289">
        <v>0.3235711691484795</v>
      </c>
      <c r="I25" s="289">
        <v>0.10864114992478689</v>
      </c>
      <c r="J25" s="289">
        <v>0.11357183418512209</v>
      </c>
      <c r="K25" s="295">
        <v>7.8257941816130244E-2</v>
      </c>
    </row>
    <row r="26" spans="2:11" ht="15.75" thickBot="1">
      <c r="B26" s="544"/>
      <c r="C26" s="258" t="s">
        <v>31</v>
      </c>
      <c r="D26" s="235">
        <v>18.5</v>
      </c>
      <c r="E26" s="235">
        <v>14.5</v>
      </c>
      <c r="F26" s="235">
        <v>18.833333333333332</v>
      </c>
      <c r="G26" s="240">
        <v>44.083333333333336</v>
      </c>
      <c r="H26" s="290">
        <v>1.5875286041189933</v>
      </c>
      <c r="I26" s="290">
        <v>1.6725944439104108</v>
      </c>
      <c r="J26" s="290">
        <v>2.4870694398591393</v>
      </c>
      <c r="K26" s="290">
        <v>5.1414131596851007</v>
      </c>
    </row>
    <row r="27" spans="2:11" ht="15.75" thickBot="1">
      <c r="B27" s="1"/>
      <c r="C27" s="256" t="s">
        <v>32</v>
      </c>
      <c r="D27" s="233" t="s">
        <v>86</v>
      </c>
      <c r="E27" s="233" t="s">
        <v>86</v>
      </c>
      <c r="F27" s="233">
        <v>5.166666666666667</v>
      </c>
      <c r="G27" s="239">
        <v>159.58333333333334</v>
      </c>
      <c r="H27" s="289" t="s">
        <v>86</v>
      </c>
      <c r="I27" s="289" t="s">
        <v>86</v>
      </c>
      <c r="J27" s="289">
        <v>3.2775965701537832E-2</v>
      </c>
      <c r="K27" s="295">
        <v>0.57567841371287021</v>
      </c>
    </row>
    <row r="28" spans="2:11" ht="15.75" thickBot="1">
      <c r="B28" s="544"/>
      <c r="C28" s="258" t="s">
        <v>33</v>
      </c>
      <c r="D28" s="235" t="s">
        <v>86</v>
      </c>
      <c r="E28" s="235" t="s">
        <v>86</v>
      </c>
      <c r="F28" s="235" t="s">
        <v>86</v>
      </c>
      <c r="G28" s="240" t="s">
        <v>86</v>
      </c>
      <c r="H28" s="290" t="s">
        <v>86</v>
      </c>
      <c r="I28" s="290" t="s">
        <v>86</v>
      </c>
      <c r="J28" s="290" t="s">
        <v>86</v>
      </c>
      <c r="K28" s="290" t="s">
        <v>86</v>
      </c>
    </row>
    <row r="29" spans="2:11" ht="15.75" thickBot="1">
      <c r="B29" s="1"/>
      <c r="C29" s="256" t="s">
        <v>34</v>
      </c>
      <c r="D29" s="233" t="s">
        <v>86</v>
      </c>
      <c r="E29" s="233" t="s">
        <v>86</v>
      </c>
      <c r="F29" s="233" t="s">
        <v>86</v>
      </c>
      <c r="G29" s="239" t="s">
        <v>86</v>
      </c>
      <c r="H29" s="289" t="s">
        <v>86</v>
      </c>
      <c r="I29" s="289" t="s">
        <v>86</v>
      </c>
      <c r="J29" s="289" t="s">
        <v>86</v>
      </c>
      <c r="K29" s="295" t="s">
        <v>86</v>
      </c>
    </row>
    <row r="30" spans="2:11" ht="23.25" thickBot="1">
      <c r="B30" s="544"/>
      <c r="C30" s="258" t="s">
        <v>35</v>
      </c>
      <c r="D30" s="235" t="s">
        <v>86</v>
      </c>
      <c r="E30" s="235" t="s">
        <v>86</v>
      </c>
      <c r="F30" s="235" t="s">
        <v>86</v>
      </c>
      <c r="G30" s="240" t="s">
        <v>86</v>
      </c>
      <c r="H30" s="290" t="s">
        <v>86</v>
      </c>
      <c r="I30" s="290" t="s">
        <v>86</v>
      </c>
      <c r="J30" s="290" t="s">
        <v>86</v>
      </c>
      <c r="K30" s="290" t="s">
        <v>86</v>
      </c>
    </row>
    <row r="31" spans="2:11" ht="34.5" thickBot="1">
      <c r="B31" s="1"/>
      <c r="C31" s="256" t="s">
        <v>36</v>
      </c>
      <c r="D31" s="233" t="s">
        <v>86</v>
      </c>
      <c r="E31" s="233" t="s">
        <v>86</v>
      </c>
      <c r="F31" s="233" t="s">
        <v>86</v>
      </c>
      <c r="G31" s="239" t="s">
        <v>86</v>
      </c>
      <c r="H31" s="289" t="s">
        <v>86</v>
      </c>
      <c r="I31" s="289" t="s">
        <v>86</v>
      </c>
      <c r="J31" s="289" t="s">
        <v>86</v>
      </c>
      <c r="K31" s="295" t="s">
        <v>86</v>
      </c>
    </row>
    <row r="32" spans="2:11" ht="23.25" thickBot="1">
      <c r="B32" s="544"/>
      <c r="C32" s="258" t="s">
        <v>37</v>
      </c>
      <c r="D32" s="235" t="s">
        <v>86</v>
      </c>
      <c r="E32" s="235" t="s">
        <v>86</v>
      </c>
      <c r="F32" s="235" t="s">
        <v>86</v>
      </c>
      <c r="G32" s="240" t="s">
        <v>86</v>
      </c>
      <c r="H32" s="290" t="s">
        <v>86</v>
      </c>
      <c r="I32" s="290" t="s">
        <v>86</v>
      </c>
      <c r="J32" s="290" t="s">
        <v>86</v>
      </c>
      <c r="K32" s="290" t="s">
        <v>86</v>
      </c>
    </row>
    <row r="33" spans="2:11" ht="34.5" thickBot="1">
      <c r="B33" s="1"/>
      <c r="C33" s="256" t="s">
        <v>38</v>
      </c>
      <c r="D33" s="233" t="s">
        <v>86</v>
      </c>
      <c r="E33" s="233" t="s">
        <v>86</v>
      </c>
      <c r="F33" s="233" t="s">
        <v>86</v>
      </c>
      <c r="G33" s="239" t="s">
        <v>86</v>
      </c>
      <c r="H33" s="289" t="s">
        <v>86</v>
      </c>
      <c r="I33" s="289" t="s">
        <v>86</v>
      </c>
      <c r="J33" s="289" t="s">
        <v>86</v>
      </c>
      <c r="K33" s="295" t="s">
        <v>86</v>
      </c>
    </row>
    <row r="34" spans="2:11" ht="23.25" thickBot="1">
      <c r="B34" s="118"/>
      <c r="C34" s="564" t="s">
        <v>39</v>
      </c>
      <c r="D34" s="641" t="s">
        <v>86</v>
      </c>
      <c r="E34" s="641" t="s">
        <v>86</v>
      </c>
      <c r="F34" s="641" t="s">
        <v>86</v>
      </c>
      <c r="G34" s="642" t="s">
        <v>86</v>
      </c>
      <c r="H34" s="661" t="s">
        <v>86</v>
      </c>
      <c r="I34" s="661" t="s">
        <v>86</v>
      </c>
      <c r="J34" s="661" t="s">
        <v>86</v>
      </c>
      <c r="K34" s="662" t="s">
        <v>86</v>
      </c>
    </row>
    <row r="35" spans="2:11" ht="34.5" thickBot="1">
      <c r="B35" s="648"/>
      <c r="C35" s="649" t="s">
        <v>40</v>
      </c>
      <c r="D35" s="654">
        <v>15</v>
      </c>
      <c r="E35" s="650" t="s">
        <v>86</v>
      </c>
      <c r="F35" s="651" t="s">
        <v>86</v>
      </c>
      <c r="G35" s="652" t="s">
        <v>86</v>
      </c>
      <c r="H35" s="663">
        <v>0.13</v>
      </c>
      <c r="I35" s="663" t="s">
        <v>86</v>
      </c>
      <c r="J35" s="663" t="s">
        <v>86</v>
      </c>
      <c r="K35" s="663" t="s">
        <v>86</v>
      </c>
    </row>
    <row r="36" spans="2:11" ht="15.75" thickBot="1">
      <c r="B36" s="644"/>
      <c r="C36" s="645" t="s">
        <v>41</v>
      </c>
      <c r="D36" s="646">
        <v>17834.583333333332</v>
      </c>
      <c r="E36" s="646">
        <v>22622.250000000004</v>
      </c>
      <c r="F36" s="646">
        <v>23095.833333333332</v>
      </c>
      <c r="G36" s="647">
        <v>23919.916666666661</v>
      </c>
      <c r="H36" s="664">
        <v>0.74581450530541871</v>
      </c>
      <c r="I36" s="664">
        <v>0.93571239756624536</v>
      </c>
      <c r="J36" s="664">
        <v>0.9379904227844188</v>
      </c>
      <c r="K36" s="665">
        <v>0.94896956568886504</v>
      </c>
    </row>
  </sheetData>
  <mergeCells count="2">
    <mergeCell ref="D2:G2"/>
    <mergeCell ref="H2:K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topLeftCell="A13" zoomScale="90" zoomScaleNormal="90" workbookViewId="0">
      <selection activeCell="P31" sqref="P31"/>
    </sheetView>
  </sheetViews>
  <sheetFormatPr defaultRowHeight="15"/>
  <sheetData>
    <row r="2" spans="2:11" ht="15.75" thickBot="1">
      <c r="B2" s="141"/>
      <c r="C2" s="141"/>
      <c r="D2" s="808" t="s">
        <v>80</v>
      </c>
      <c r="E2" s="808"/>
      <c r="F2" s="808"/>
      <c r="G2" s="809"/>
      <c r="H2" s="810" t="s">
        <v>78</v>
      </c>
      <c r="I2" s="808"/>
      <c r="J2" s="808"/>
      <c r="K2" s="808"/>
    </row>
    <row r="3" spans="2:11" ht="15.75" thickBot="1">
      <c r="B3" s="142"/>
      <c r="C3" s="143" t="s">
        <v>2</v>
      </c>
      <c r="D3" s="144" t="s">
        <v>3</v>
      </c>
      <c r="E3" s="144" t="s">
        <v>4</v>
      </c>
      <c r="F3" s="144" t="s">
        <v>5</v>
      </c>
      <c r="G3" s="145" t="s">
        <v>6</v>
      </c>
      <c r="H3" s="146" t="s">
        <v>3</v>
      </c>
      <c r="I3" s="146" t="s">
        <v>4</v>
      </c>
      <c r="J3" s="146" t="s">
        <v>5</v>
      </c>
      <c r="K3" s="146" t="s">
        <v>6</v>
      </c>
    </row>
    <row r="4" spans="2:11" ht="15.75" thickBot="1">
      <c r="B4" s="251" t="s">
        <v>7</v>
      </c>
      <c r="C4" s="252" t="s">
        <v>8</v>
      </c>
      <c r="D4" s="229">
        <v>2148.8333333333335</v>
      </c>
      <c r="E4" s="229">
        <v>2581.1666666666665</v>
      </c>
      <c r="F4" s="229">
        <v>3908.9166666666665</v>
      </c>
      <c r="G4" s="230">
        <v>15911.583333333334</v>
      </c>
      <c r="H4" s="284">
        <v>0.39874805543442293</v>
      </c>
      <c r="I4" s="284">
        <v>0.48406140237779882</v>
      </c>
      <c r="J4" s="284">
        <v>0.72680940787973147</v>
      </c>
      <c r="K4" s="285">
        <v>2.8882670155880108</v>
      </c>
    </row>
    <row r="5" spans="2:11" ht="23.25" thickBot="1">
      <c r="B5" s="543"/>
      <c r="C5" s="525" t="s">
        <v>9</v>
      </c>
      <c r="D5" s="555">
        <v>40556</v>
      </c>
      <c r="E5" s="555">
        <v>45701.5</v>
      </c>
      <c r="F5" s="555">
        <v>43180.083333333336</v>
      </c>
      <c r="G5" s="227">
        <v>34819.583333333336</v>
      </c>
      <c r="H5" s="551">
        <v>8.4543287976356396</v>
      </c>
      <c r="I5" s="551">
        <v>9.5808063126426859</v>
      </c>
      <c r="J5" s="551">
        <v>9.3511674589529186</v>
      </c>
      <c r="K5" s="286">
        <v>7.6456093944189174</v>
      </c>
    </row>
    <row r="6" spans="2:11" ht="23.25" thickBot="1">
      <c r="B6" s="253"/>
      <c r="C6" s="254" t="s">
        <v>10</v>
      </c>
      <c r="D6" s="231">
        <v>2716.6666666666665</v>
      </c>
      <c r="E6" s="231">
        <v>2424.4166666666665</v>
      </c>
      <c r="F6" s="231">
        <v>4486.583333333333</v>
      </c>
      <c r="G6" s="232">
        <v>4796.25</v>
      </c>
      <c r="H6" s="287">
        <v>0.55184228144464176</v>
      </c>
      <c r="I6" s="287">
        <v>0.50054789632414809</v>
      </c>
      <c r="J6" s="287">
        <v>0.95407642216114008</v>
      </c>
      <c r="K6" s="288">
        <v>1.050733514410138</v>
      </c>
    </row>
    <row r="7" spans="2:11" ht="23.25" thickBot="1">
      <c r="B7" s="255"/>
      <c r="C7" s="256" t="s">
        <v>11</v>
      </c>
      <c r="D7" s="233">
        <v>3421.4166666666665</v>
      </c>
      <c r="E7" s="233">
        <v>2860.5</v>
      </c>
      <c r="F7" s="233">
        <v>2582.25</v>
      </c>
      <c r="G7" s="234">
        <v>1979.75</v>
      </c>
      <c r="H7" s="660">
        <v>1.7395390181351507</v>
      </c>
      <c r="I7" s="289">
        <v>1.5173717985271866</v>
      </c>
      <c r="J7" s="289">
        <v>1.426398710362853</v>
      </c>
      <c r="K7" s="289">
        <v>1.1829767273715925</v>
      </c>
    </row>
    <row r="8" spans="2:11" ht="15.75" thickBot="1">
      <c r="B8" s="257"/>
      <c r="C8" s="258" t="s">
        <v>12</v>
      </c>
      <c r="D8" s="235">
        <v>3727.1666666666665</v>
      </c>
      <c r="E8" s="235">
        <v>3489.75</v>
      </c>
      <c r="F8" s="235">
        <v>3638.5</v>
      </c>
      <c r="G8" s="236">
        <v>4255.833333333333</v>
      </c>
      <c r="H8" s="290">
        <v>1.7291892999501264</v>
      </c>
      <c r="I8" s="290">
        <v>1.609094880767441</v>
      </c>
      <c r="J8" s="290">
        <v>1.6427872676649862</v>
      </c>
      <c r="K8" s="291">
        <v>1.831282478639221</v>
      </c>
    </row>
    <row r="9" spans="2:11" ht="23.25" thickBot="1">
      <c r="B9" s="545"/>
      <c r="C9" s="249" t="s">
        <v>13</v>
      </c>
      <c r="D9" s="556">
        <v>5395.166666666667</v>
      </c>
      <c r="E9" s="556">
        <v>5931.833333333333</v>
      </c>
      <c r="F9" s="556">
        <v>5115.25</v>
      </c>
      <c r="G9" s="228">
        <v>4669.5</v>
      </c>
      <c r="H9" s="552">
        <v>2.8719642137874866</v>
      </c>
      <c r="I9" s="552">
        <v>2.9271887399748246</v>
      </c>
      <c r="J9" s="552">
        <v>2.3419302926354129</v>
      </c>
      <c r="K9" s="292">
        <v>1.9449206415870921</v>
      </c>
    </row>
    <row r="10" spans="2:11" ht="23.25" thickBot="1">
      <c r="B10" s="259" t="s">
        <v>14</v>
      </c>
      <c r="C10" s="260" t="s">
        <v>15</v>
      </c>
      <c r="D10" s="237">
        <v>2377.8333333333335</v>
      </c>
      <c r="E10" s="237">
        <v>2025.4166666666667</v>
      </c>
      <c r="F10" s="237">
        <v>1028.75</v>
      </c>
      <c r="G10" s="238">
        <v>889.08333333333337</v>
      </c>
      <c r="H10" s="293">
        <v>3.6735776377044456</v>
      </c>
      <c r="I10" s="293">
        <v>2.7297272406674891</v>
      </c>
      <c r="J10" s="293">
        <v>1.3834350878136681</v>
      </c>
      <c r="K10" s="294">
        <v>0.99436875432222815</v>
      </c>
    </row>
    <row r="11" spans="2:11" ht="45.75" thickBot="1">
      <c r="B11" s="255"/>
      <c r="C11" s="256" t="s">
        <v>16</v>
      </c>
      <c r="D11" s="233">
        <v>341.5</v>
      </c>
      <c r="E11" s="233">
        <v>245.33333333333334</v>
      </c>
      <c r="F11" s="233">
        <v>272.83333333333331</v>
      </c>
      <c r="G11" s="239">
        <v>291.16666666666669</v>
      </c>
      <c r="H11" s="289">
        <v>1.3594068766482559</v>
      </c>
      <c r="I11" s="289">
        <v>0.8239067283850422</v>
      </c>
      <c r="J11" s="289">
        <v>0.79368734924425166</v>
      </c>
      <c r="K11" s="289">
        <v>0.74093866368085781</v>
      </c>
    </row>
    <row r="12" spans="2:11" ht="15.75" thickBot="1">
      <c r="B12" s="544"/>
      <c r="C12" s="258" t="s">
        <v>17</v>
      </c>
      <c r="D12" s="235">
        <v>7</v>
      </c>
      <c r="E12" s="235">
        <v>5.083333333333333</v>
      </c>
      <c r="F12" s="235">
        <v>9.75</v>
      </c>
      <c r="G12" s="240">
        <v>10.083333333333334</v>
      </c>
      <c r="H12" s="290">
        <v>1.5629099149888644E-2</v>
      </c>
      <c r="I12" s="290">
        <v>1.0177301947201492E-2</v>
      </c>
      <c r="J12" s="290">
        <v>1.8541556064435867E-2</v>
      </c>
      <c r="K12" s="290">
        <v>2.1531015338624154E-2</v>
      </c>
    </row>
    <row r="13" spans="2:11" ht="23.25" thickBot="1">
      <c r="B13" s="1"/>
      <c r="C13" s="256" t="s">
        <v>18</v>
      </c>
      <c r="D13" s="233">
        <v>255.66666666666666</v>
      </c>
      <c r="E13" s="233">
        <v>190.83333333333334</v>
      </c>
      <c r="F13" s="233">
        <v>908.08333333333337</v>
      </c>
      <c r="G13" s="239">
        <v>1267.25</v>
      </c>
      <c r="H13" s="289">
        <v>0.51157377300664642</v>
      </c>
      <c r="I13" s="289">
        <v>0.321219117727508</v>
      </c>
      <c r="J13" s="289">
        <v>1.2984985700667302</v>
      </c>
      <c r="K13" s="295">
        <v>1.5947523241729722</v>
      </c>
    </row>
    <row r="14" spans="2:11" ht="23.25" thickBot="1">
      <c r="B14" s="544"/>
      <c r="C14" s="250" t="s">
        <v>19</v>
      </c>
      <c r="D14" s="235">
        <v>35.75</v>
      </c>
      <c r="E14" s="235">
        <v>157.75</v>
      </c>
      <c r="F14" s="235">
        <v>387.83333333333331</v>
      </c>
      <c r="G14" s="240">
        <v>452.25</v>
      </c>
      <c r="H14" s="290">
        <v>9.8826066123622436E-2</v>
      </c>
      <c r="I14" s="290">
        <v>0.452482198303371</v>
      </c>
      <c r="J14" s="290">
        <v>1.0584080215229339</v>
      </c>
      <c r="K14" s="290">
        <v>1.387777229406455</v>
      </c>
    </row>
    <row r="15" spans="2:11" ht="15.75" thickBot="1">
      <c r="B15" s="545"/>
      <c r="C15" s="249" t="s">
        <v>20</v>
      </c>
      <c r="D15" s="556">
        <v>68.833333333333329</v>
      </c>
      <c r="E15" s="556">
        <v>168.83333333333334</v>
      </c>
      <c r="F15" s="556">
        <v>347.5</v>
      </c>
      <c r="G15" s="241">
        <v>358.41666666666669</v>
      </c>
      <c r="H15" s="552">
        <v>0.25427746412101881</v>
      </c>
      <c r="I15" s="552">
        <v>0.37625682035129687</v>
      </c>
      <c r="J15" s="552">
        <v>0.62282403652706142</v>
      </c>
      <c r="K15" s="292">
        <v>0.62364334734512961</v>
      </c>
    </row>
    <row r="16" spans="2:11" ht="15.75" thickBot="1">
      <c r="B16" s="259" t="s">
        <v>21</v>
      </c>
      <c r="C16" s="260" t="s">
        <v>22</v>
      </c>
      <c r="D16" s="242" t="s">
        <v>86</v>
      </c>
      <c r="E16" s="242" t="s">
        <v>86</v>
      </c>
      <c r="F16" s="237">
        <v>6.583333333333333</v>
      </c>
      <c r="G16" s="447">
        <v>157.25</v>
      </c>
      <c r="H16" s="293" t="s">
        <v>86</v>
      </c>
      <c r="I16" s="293" t="s">
        <v>86</v>
      </c>
      <c r="J16" s="293">
        <v>0.2789252550930339</v>
      </c>
      <c r="K16" s="293">
        <v>2.4570952368551264</v>
      </c>
    </row>
    <row r="17" spans="2:11" ht="15.75" thickBot="1">
      <c r="B17" s="255"/>
      <c r="C17" s="256" t="s">
        <v>23</v>
      </c>
      <c r="D17" s="233" t="s">
        <v>86</v>
      </c>
      <c r="E17" s="233" t="s">
        <v>86</v>
      </c>
      <c r="F17" s="239" t="s">
        <v>86</v>
      </c>
      <c r="G17" s="239" t="s">
        <v>86</v>
      </c>
      <c r="H17" s="289" t="s">
        <v>86</v>
      </c>
      <c r="I17" s="289" t="s">
        <v>86</v>
      </c>
      <c r="J17" s="289">
        <v>0.35169988276670577</v>
      </c>
      <c r="K17" s="289" t="s">
        <v>86</v>
      </c>
    </row>
    <row r="18" spans="2:11" ht="15.75" thickBot="1">
      <c r="B18" s="544"/>
      <c r="C18" s="258" t="s">
        <v>24</v>
      </c>
      <c r="D18" s="235" t="s">
        <v>86</v>
      </c>
      <c r="E18" s="235">
        <v>2.4166666666666665</v>
      </c>
      <c r="F18" s="235">
        <v>3.9166666666666665</v>
      </c>
      <c r="G18" s="240">
        <v>3.0833333333333335</v>
      </c>
      <c r="H18" s="290" t="s">
        <v>86</v>
      </c>
      <c r="I18" s="290">
        <v>1.5247108307045214</v>
      </c>
      <c r="J18" s="290">
        <v>1.7128279883381923</v>
      </c>
      <c r="K18" s="290">
        <v>1.0956470239857863</v>
      </c>
    </row>
    <row r="19" spans="2:11" ht="23.25" thickBot="1">
      <c r="B19" s="1"/>
      <c r="C19" s="256" t="s">
        <v>25</v>
      </c>
      <c r="D19" s="233">
        <v>6.833333333333333</v>
      </c>
      <c r="E19" s="233">
        <v>16.333333333333332</v>
      </c>
      <c r="F19" s="233">
        <v>34.666666666666664</v>
      </c>
      <c r="G19" s="239">
        <v>57.083333333333336</v>
      </c>
      <c r="H19" s="289">
        <v>0.22258414766558088</v>
      </c>
      <c r="I19" s="289">
        <v>0.41087562627088442</v>
      </c>
      <c r="J19" s="289">
        <v>0.74285714285714277</v>
      </c>
      <c r="K19" s="295">
        <v>1.4484173133444695</v>
      </c>
    </row>
    <row r="20" spans="2:11" ht="34.5" thickBot="1">
      <c r="B20" s="544"/>
      <c r="C20" s="258" t="s">
        <v>26</v>
      </c>
      <c r="D20" s="235" t="s">
        <v>86</v>
      </c>
      <c r="E20" s="235" t="s">
        <v>86</v>
      </c>
      <c r="F20" s="235" t="s">
        <v>86</v>
      </c>
      <c r="G20" s="240" t="s">
        <v>86</v>
      </c>
      <c r="H20" s="290" t="s">
        <v>86</v>
      </c>
      <c r="I20" s="290" t="s">
        <v>86</v>
      </c>
      <c r="J20" s="290" t="s">
        <v>86</v>
      </c>
      <c r="K20" s="290" t="s">
        <v>86</v>
      </c>
    </row>
    <row r="21" spans="2:11" ht="15.75" thickBot="1">
      <c r="B21" s="1"/>
      <c r="C21" s="256" t="s">
        <v>255</v>
      </c>
      <c r="D21" s="233" t="s">
        <v>86</v>
      </c>
      <c r="E21" s="233" t="s">
        <v>86</v>
      </c>
      <c r="F21" s="233" t="s">
        <v>86</v>
      </c>
      <c r="G21" s="239" t="s">
        <v>86</v>
      </c>
      <c r="H21" s="289" t="s">
        <v>86</v>
      </c>
      <c r="I21" s="289" t="s">
        <v>86</v>
      </c>
      <c r="J21" s="289" t="s">
        <v>86</v>
      </c>
      <c r="K21" s="295" t="s">
        <v>86</v>
      </c>
    </row>
    <row r="22" spans="2:11" ht="34.5" thickBot="1">
      <c r="B22" s="544"/>
      <c r="C22" s="258" t="s">
        <v>27</v>
      </c>
      <c r="D22" s="235" t="s">
        <v>86</v>
      </c>
      <c r="E22" s="235" t="s">
        <v>86</v>
      </c>
      <c r="F22" s="235" t="s">
        <v>86</v>
      </c>
      <c r="G22" s="235" t="s">
        <v>86</v>
      </c>
      <c r="H22" s="290" t="s">
        <v>86</v>
      </c>
      <c r="I22" s="290">
        <v>0.21208907741251329</v>
      </c>
      <c r="J22" s="290">
        <v>8.7489063867016617E-2</v>
      </c>
      <c r="K22" s="290">
        <v>0.10683760683760683</v>
      </c>
    </row>
    <row r="23" spans="2:11" ht="34.5" thickBot="1">
      <c r="B23" s="1"/>
      <c r="C23" s="256" t="s">
        <v>28</v>
      </c>
      <c r="D23" s="233" t="s">
        <v>86</v>
      </c>
      <c r="E23" s="233">
        <v>11.75</v>
      </c>
      <c r="F23" s="233">
        <v>24.75</v>
      </c>
      <c r="G23" s="239" t="s">
        <v>86</v>
      </c>
      <c r="H23" s="289" t="s">
        <v>86</v>
      </c>
      <c r="I23" s="289">
        <v>0.30050510432428973</v>
      </c>
      <c r="J23" s="289">
        <v>0.44547104438211516</v>
      </c>
      <c r="K23" s="295" t="s">
        <v>86</v>
      </c>
    </row>
    <row r="24" spans="2:11" ht="15.75" thickBot="1">
      <c r="B24" s="544"/>
      <c r="C24" s="258" t="s">
        <v>253</v>
      </c>
      <c r="D24" s="235" t="s">
        <v>86</v>
      </c>
      <c r="E24" s="235">
        <v>5.666666666666667</v>
      </c>
      <c r="F24" s="235" t="s">
        <v>86</v>
      </c>
      <c r="G24" s="240">
        <v>23</v>
      </c>
      <c r="H24" s="290" t="s">
        <v>86</v>
      </c>
      <c r="I24" s="290">
        <v>1.233895844674288</v>
      </c>
      <c r="J24" s="290">
        <v>5.5328095606949198E-3</v>
      </c>
      <c r="K24" s="290">
        <v>0.19918306077970066</v>
      </c>
    </row>
    <row r="25" spans="2:11" ht="23.25" thickBot="1">
      <c r="B25" s="1"/>
      <c r="C25" s="256" t="s">
        <v>30</v>
      </c>
      <c r="D25" s="233">
        <v>37.083333333333336</v>
      </c>
      <c r="E25" s="233">
        <v>182.83333333333334</v>
      </c>
      <c r="F25" s="233">
        <v>66.833333333333329</v>
      </c>
      <c r="G25" s="239">
        <v>87.833333333333329</v>
      </c>
      <c r="H25" s="289">
        <v>0.73463862383200718</v>
      </c>
      <c r="I25" s="289">
        <v>2.619326186098708</v>
      </c>
      <c r="J25" s="289">
        <v>0.74659517226613037</v>
      </c>
      <c r="K25" s="295">
        <v>0.95911477528141009</v>
      </c>
    </row>
    <row r="26" spans="2:11" ht="15.75" thickBot="1">
      <c r="B26" s="544"/>
      <c r="C26" s="258" t="s">
        <v>31</v>
      </c>
      <c r="D26" s="235">
        <v>2.0833333333333335</v>
      </c>
      <c r="E26" s="235">
        <v>15</v>
      </c>
      <c r="F26" s="235">
        <v>31.75</v>
      </c>
      <c r="G26" s="240">
        <v>49.416666666666664</v>
      </c>
      <c r="H26" s="290">
        <v>0.17877574370709384</v>
      </c>
      <c r="I26" s="290">
        <v>1.7302701143900798</v>
      </c>
      <c r="J26" s="290">
        <v>4.1928029052492573</v>
      </c>
      <c r="K26" s="290">
        <v>5.7634366799494607</v>
      </c>
    </row>
    <row r="27" spans="2:11" ht="15.75" thickBot="1">
      <c r="B27" s="1"/>
      <c r="C27" s="256" t="s">
        <v>32</v>
      </c>
      <c r="D27" s="233" t="s">
        <v>86</v>
      </c>
      <c r="E27" s="233" t="s">
        <v>86</v>
      </c>
      <c r="F27" s="233">
        <v>92.5</v>
      </c>
      <c r="G27" s="239">
        <v>228.08333333333334</v>
      </c>
      <c r="H27" s="289" t="s">
        <v>86</v>
      </c>
      <c r="I27" s="289" t="s">
        <v>86</v>
      </c>
      <c r="J27" s="289">
        <v>0.58679551497914495</v>
      </c>
      <c r="K27" s="295">
        <v>0.82278423933792466</v>
      </c>
    </row>
    <row r="28" spans="2:11" ht="15.75" thickBot="1">
      <c r="B28" s="544"/>
      <c r="C28" s="258" t="s">
        <v>33</v>
      </c>
      <c r="D28" s="235" t="s">
        <v>86</v>
      </c>
      <c r="E28" s="235" t="s">
        <v>86</v>
      </c>
      <c r="F28" s="235" t="s">
        <v>86</v>
      </c>
      <c r="G28" s="240" t="s">
        <v>86</v>
      </c>
      <c r="H28" s="290" t="s">
        <v>86</v>
      </c>
      <c r="I28" s="290" t="s">
        <v>86</v>
      </c>
      <c r="J28" s="290" t="s">
        <v>86</v>
      </c>
      <c r="K28" s="290" t="s">
        <v>86</v>
      </c>
    </row>
    <row r="29" spans="2:11" ht="15.75" thickBot="1">
      <c r="B29" s="1"/>
      <c r="C29" s="256" t="s">
        <v>34</v>
      </c>
      <c r="D29" s="233" t="s">
        <v>86</v>
      </c>
      <c r="E29" s="233" t="s">
        <v>86</v>
      </c>
      <c r="F29" s="233" t="s">
        <v>86</v>
      </c>
      <c r="G29" s="239" t="s">
        <v>86</v>
      </c>
      <c r="H29" s="289" t="s">
        <v>86</v>
      </c>
      <c r="I29" s="289" t="s">
        <v>86</v>
      </c>
      <c r="J29" s="289" t="s">
        <v>86</v>
      </c>
      <c r="K29" s="295" t="s">
        <v>86</v>
      </c>
    </row>
    <row r="30" spans="2:11" ht="23.25" thickBot="1">
      <c r="B30" s="544"/>
      <c r="C30" s="258" t="s">
        <v>35</v>
      </c>
      <c r="D30" s="235" t="s">
        <v>86</v>
      </c>
      <c r="E30" s="235" t="s">
        <v>86</v>
      </c>
      <c r="F30" s="235" t="s">
        <v>86</v>
      </c>
      <c r="G30" s="240" t="s">
        <v>86</v>
      </c>
      <c r="H30" s="290" t="s">
        <v>86</v>
      </c>
      <c r="I30" s="290" t="s">
        <v>86</v>
      </c>
      <c r="J30" s="290" t="s">
        <v>86</v>
      </c>
      <c r="K30" s="290" t="s">
        <v>86</v>
      </c>
    </row>
    <row r="31" spans="2:11" ht="34.5" thickBot="1">
      <c r="B31" s="1"/>
      <c r="C31" s="256" t="s">
        <v>36</v>
      </c>
      <c r="D31" s="233" t="s">
        <v>86</v>
      </c>
      <c r="E31" s="233" t="s">
        <v>86</v>
      </c>
      <c r="F31" s="233" t="s">
        <v>86</v>
      </c>
      <c r="G31" s="239" t="s">
        <v>86</v>
      </c>
      <c r="H31" s="289" t="s">
        <v>86</v>
      </c>
      <c r="I31" s="289" t="s">
        <v>86</v>
      </c>
      <c r="J31" s="289" t="s">
        <v>86</v>
      </c>
      <c r="K31" s="295" t="s">
        <v>86</v>
      </c>
    </row>
    <row r="32" spans="2:11" ht="23.25" thickBot="1">
      <c r="B32" s="544"/>
      <c r="C32" s="258" t="s">
        <v>37</v>
      </c>
      <c r="D32" s="235" t="s">
        <v>86</v>
      </c>
      <c r="E32" s="235" t="s">
        <v>86</v>
      </c>
      <c r="F32" s="235" t="s">
        <v>86</v>
      </c>
      <c r="G32" s="240" t="s">
        <v>86</v>
      </c>
      <c r="H32" s="290" t="s">
        <v>86</v>
      </c>
      <c r="I32" s="290" t="s">
        <v>86</v>
      </c>
      <c r="J32" s="290" t="s">
        <v>86</v>
      </c>
      <c r="K32" s="290" t="s">
        <v>86</v>
      </c>
    </row>
    <row r="33" spans="2:11" ht="34.5" thickBot="1">
      <c r="B33" s="1"/>
      <c r="C33" s="256" t="s">
        <v>38</v>
      </c>
      <c r="D33" s="233" t="s">
        <v>86</v>
      </c>
      <c r="E33" s="233" t="s">
        <v>86</v>
      </c>
      <c r="F33" s="233" t="s">
        <v>86</v>
      </c>
      <c r="G33" s="239" t="s">
        <v>86</v>
      </c>
      <c r="H33" s="289" t="s">
        <v>86</v>
      </c>
      <c r="I33" s="289" t="s">
        <v>86</v>
      </c>
      <c r="J33" s="289" t="s">
        <v>86</v>
      </c>
      <c r="K33" s="295" t="s">
        <v>86</v>
      </c>
    </row>
    <row r="34" spans="2:11" ht="23.25" thickBot="1">
      <c r="B34" s="118"/>
      <c r="C34" s="564" t="s">
        <v>39</v>
      </c>
      <c r="D34" s="641" t="s">
        <v>86</v>
      </c>
      <c r="E34" s="641" t="s">
        <v>86</v>
      </c>
      <c r="F34" s="641" t="s">
        <v>86</v>
      </c>
      <c r="G34" s="642" t="s">
        <v>86</v>
      </c>
      <c r="H34" s="661" t="s">
        <v>86</v>
      </c>
      <c r="I34" s="661" t="s">
        <v>86</v>
      </c>
      <c r="J34" s="661" t="s">
        <v>86</v>
      </c>
      <c r="K34" s="662" t="s">
        <v>86</v>
      </c>
    </row>
    <row r="35" spans="2:11" ht="34.5" thickBot="1">
      <c r="B35" s="648"/>
      <c r="C35" s="649" t="s">
        <v>40</v>
      </c>
      <c r="D35" s="654">
        <v>401</v>
      </c>
      <c r="E35" s="650" t="s">
        <v>86</v>
      </c>
      <c r="F35" s="651" t="s">
        <v>86</v>
      </c>
      <c r="G35" s="652" t="s">
        <v>86</v>
      </c>
      <c r="H35" s="663">
        <v>3.5</v>
      </c>
      <c r="I35" s="663" t="s">
        <v>86</v>
      </c>
      <c r="J35" s="663" t="s">
        <v>86</v>
      </c>
      <c r="K35" s="663" t="s">
        <v>86</v>
      </c>
    </row>
    <row r="36" spans="2:11" ht="15.75" thickBot="1">
      <c r="B36" s="644"/>
      <c r="C36" s="645" t="s">
        <v>41</v>
      </c>
      <c r="D36" s="646">
        <v>61498.333333333336</v>
      </c>
      <c r="E36" s="646">
        <v>66016.583333333343</v>
      </c>
      <c r="F36" s="646">
        <v>66127.833333333343</v>
      </c>
      <c r="G36" s="647">
        <v>70306.666666666657</v>
      </c>
      <c r="H36" s="664">
        <v>2.58</v>
      </c>
      <c r="I36" s="664">
        <v>2.7306097081397813</v>
      </c>
      <c r="J36" s="664">
        <v>2.6856478158174673</v>
      </c>
      <c r="K36" s="665">
        <v>2.7892608432316925</v>
      </c>
    </row>
  </sheetData>
  <mergeCells count="2">
    <mergeCell ref="D2:G2"/>
    <mergeCell ref="H2:K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70" zoomScaleNormal="70" workbookViewId="0">
      <selection activeCell="W30" sqref="W30"/>
    </sheetView>
  </sheetViews>
  <sheetFormatPr defaultRowHeight="15"/>
  <sheetData>
    <row r="2" spans="2:11" ht="15.75" thickBot="1">
      <c r="B2" s="147"/>
      <c r="C2" s="147"/>
      <c r="D2" s="808" t="s">
        <v>81</v>
      </c>
      <c r="E2" s="808"/>
      <c r="F2" s="808"/>
      <c r="G2" s="809"/>
      <c r="H2" s="810" t="s">
        <v>78</v>
      </c>
      <c r="I2" s="808"/>
      <c r="J2" s="808"/>
      <c r="K2" s="808"/>
    </row>
    <row r="3" spans="2:11" ht="15.75" thickBot="1">
      <c r="B3" s="148"/>
      <c r="C3" s="149" t="s">
        <v>2</v>
      </c>
      <c r="D3" s="150" t="s">
        <v>3</v>
      </c>
      <c r="E3" s="150" t="s">
        <v>4</v>
      </c>
      <c r="F3" s="150" t="s">
        <v>5</v>
      </c>
      <c r="G3" s="151" t="s">
        <v>6</v>
      </c>
      <c r="H3" s="152" t="s">
        <v>3</v>
      </c>
      <c r="I3" s="152" t="s">
        <v>4</v>
      </c>
      <c r="J3" s="152" t="s">
        <v>5</v>
      </c>
      <c r="K3" s="152" t="s">
        <v>6</v>
      </c>
    </row>
    <row r="4" spans="2:11" ht="15.75" thickBot="1">
      <c r="B4" s="251" t="s">
        <v>7</v>
      </c>
      <c r="C4" s="252" t="s">
        <v>8</v>
      </c>
      <c r="D4" s="229">
        <v>8222.75</v>
      </c>
      <c r="E4" s="229">
        <v>10780.333333333332</v>
      </c>
      <c r="F4" s="229">
        <v>13503.166666666666</v>
      </c>
      <c r="G4" s="230">
        <v>24105.833333333336</v>
      </c>
      <c r="H4" s="284">
        <v>1.5258538305235714</v>
      </c>
      <c r="I4" s="284">
        <v>2.0216994659133971</v>
      </c>
      <c r="J4" s="284">
        <v>2.5107285231205561</v>
      </c>
      <c r="K4" s="285">
        <v>4.3756854262311204</v>
      </c>
    </row>
    <row r="5" spans="2:11" ht="23.25" thickBot="1">
      <c r="B5" s="543"/>
      <c r="C5" s="525" t="s">
        <v>9</v>
      </c>
      <c r="D5" s="555">
        <v>43778.583333333336</v>
      </c>
      <c r="E5" s="555">
        <v>49905.833333333336</v>
      </c>
      <c r="F5" s="555">
        <v>45826</v>
      </c>
      <c r="G5" s="227">
        <v>37370.166666666672</v>
      </c>
      <c r="H5" s="551">
        <v>9.1261105087950405</v>
      </c>
      <c r="I5" s="551">
        <v>10.462197587337259</v>
      </c>
      <c r="J5" s="551">
        <v>9.9241726021211889</v>
      </c>
      <c r="K5" s="286">
        <v>8.2056610098531912</v>
      </c>
    </row>
    <row r="6" spans="2:11" ht="23.25" thickBot="1">
      <c r="B6" s="253"/>
      <c r="C6" s="254" t="s">
        <v>10</v>
      </c>
      <c r="D6" s="231">
        <v>6989.1666666666661</v>
      </c>
      <c r="E6" s="231">
        <v>6593.6666666666661</v>
      </c>
      <c r="F6" s="231">
        <v>8635.5</v>
      </c>
      <c r="G6" s="232">
        <v>10941.333333333332</v>
      </c>
      <c r="H6" s="287">
        <v>1.419724298919083</v>
      </c>
      <c r="I6" s="287">
        <v>1.3613361203296976</v>
      </c>
      <c r="J6" s="287">
        <v>1.8363476907607927</v>
      </c>
      <c r="K6" s="288">
        <v>2.3969612980278594</v>
      </c>
    </row>
    <row r="7" spans="2:11" ht="23.25" thickBot="1">
      <c r="B7" s="255"/>
      <c r="C7" s="256" t="s">
        <v>11</v>
      </c>
      <c r="D7" s="233">
        <v>4668.1666666666661</v>
      </c>
      <c r="E7" s="233">
        <v>4277.5</v>
      </c>
      <c r="F7" s="233">
        <v>3345.5833333333335</v>
      </c>
      <c r="G7" s="234">
        <v>2607.4166666666665</v>
      </c>
      <c r="H7" s="660">
        <v>2.3734197997392616</v>
      </c>
      <c r="I7" s="289">
        <v>2.2690291446250797</v>
      </c>
      <c r="J7" s="289">
        <v>1.8480533457558803</v>
      </c>
      <c r="K7" s="289">
        <v>1.5580316884593914</v>
      </c>
    </row>
    <row r="8" spans="2:11" ht="15.75" thickBot="1">
      <c r="B8" s="257"/>
      <c r="C8" s="258" t="s">
        <v>12</v>
      </c>
      <c r="D8" s="235">
        <v>4398.25</v>
      </c>
      <c r="E8" s="235">
        <v>4235</v>
      </c>
      <c r="F8" s="235">
        <v>4342.583333333333</v>
      </c>
      <c r="G8" s="236">
        <v>4941.333333333333</v>
      </c>
      <c r="H8" s="290">
        <v>2.0405330694018629</v>
      </c>
      <c r="I8" s="290">
        <v>1.9527234959667923</v>
      </c>
      <c r="J8" s="290">
        <v>1.9606817668748586</v>
      </c>
      <c r="K8" s="291">
        <v>2.1262527090932299</v>
      </c>
    </row>
    <row r="9" spans="2:11" ht="23.25" thickBot="1">
      <c r="B9" s="545"/>
      <c r="C9" s="249" t="s">
        <v>13</v>
      </c>
      <c r="D9" s="556">
        <v>7022.25</v>
      </c>
      <c r="E9" s="556">
        <v>8343</v>
      </c>
      <c r="F9" s="556">
        <v>7985.75</v>
      </c>
      <c r="G9" s="228">
        <v>7651.8333333333339</v>
      </c>
      <c r="H9" s="552">
        <v>3.7380959563070357</v>
      </c>
      <c r="I9" s="552">
        <v>4.1170299779623996</v>
      </c>
      <c r="J9" s="552">
        <v>3.6561399412371332</v>
      </c>
      <c r="K9" s="292">
        <v>3.1871096682694429</v>
      </c>
    </row>
    <row r="10" spans="2:11" ht="23.25" thickBot="1">
      <c r="B10" s="259" t="s">
        <v>14</v>
      </c>
      <c r="C10" s="260" t="s">
        <v>15</v>
      </c>
      <c r="D10" s="237">
        <v>2631.5</v>
      </c>
      <c r="E10" s="237">
        <v>2376.416666666667</v>
      </c>
      <c r="F10" s="237">
        <v>1658.4166666666665</v>
      </c>
      <c r="G10" s="238">
        <v>1927.9166666666665</v>
      </c>
      <c r="H10" s="293">
        <v>4.0654739834383884</v>
      </c>
      <c r="I10" s="293">
        <v>3.2027826258841716</v>
      </c>
      <c r="J10" s="293">
        <v>2.2301937369444964</v>
      </c>
      <c r="K10" s="294">
        <v>2.1562209327251614</v>
      </c>
    </row>
    <row r="11" spans="2:11" ht="45.75" thickBot="1">
      <c r="B11" s="255"/>
      <c r="C11" s="256" t="s">
        <v>16</v>
      </c>
      <c r="D11" s="233">
        <v>411.16666666666669</v>
      </c>
      <c r="E11" s="233">
        <v>405.5</v>
      </c>
      <c r="F11" s="233">
        <v>429.25</v>
      </c>
      <c r="G11" s="239">
        <v>519.16666666666674</v>
      </c>
      <c r="H11" s="289">
        <v>1.6367285332802577</v>
      </c>
      <c r="I11" s="289">
        <v>1.361796922663592</v>
      </c>
      <c r="J11" s="289">
        <v>1.248712136822584</v>
      </c>
      <c r="K11" s="289">
        <v>1.3211356252809801</v>
      </c>
    </row>
    <row r="12" spans="2:11" ht="15.75" thickBot="1">
      <c r="B12" s="544"/>
      <c r="C12" s="258" t="s">
        <v>17</v>
      </c>
      <c r="D12" s="235">
        <v>245.16666666666666</v>
      </c>
      <c r="E12" s="235">
        <v>616.25</v>
      </c>
      <c r="F12" s="235">
        <v>587.25</v>
      </c>
      <c r="G12" s="240">
        <v>494.16666666666663</v>
      </c>
      <c r="H12" s="290">
        <v>0.54739059165443316</v>
      </c>
      <c r="I12" s="290">
        <v>1.2337893098287711</v>
      </c>
      <c r="J12" s="290">
        <v>1.1167721844964067</v>
      </c>
      <c r="K12" s="290">
        <v>1.0551976938681091</v>
      </c>
    </row>
    <row r="13" spans="2:11" ht="23.25" thickBot="1">
      <c r="B13" s="1"/>
      <c r="C13" s="256" t="s">
        <v>18</v>
      </c>
      <c r="D13" s="233">
        <v>330</v>
      </c>
      <c r="E13" s="233">
        <v>376.41666666666669</v>
      </c>
      <c r="F13" s="233">
        <v>1321.1666666666667</v>
      </c>
      <c r="G13" s="239">
        <v>1608.6666666666667</v>
      </c>
      <c r="H13" s="289">
        <v>0.66031034586255544</v>
      </c>
      <c r="I13" s="289">
        <v>0.63360120295858235</v>
      </c>
      <c r="J13" s="289">
        <v>1.8891801715919927</v>
      </c>
      <c r="K13" s="295">
        <v>2.0244031607703725</v>
      </c>
    </row>
    <row r="14" spans="2:11" ht="23.25" thickBot="1">
      <c r="B14" s="544"/>
      <c r="C14" s="250" t="s">
        <v>19</v>
      </c>
      <c r="D14" s="235">
        <v>36.333333333333336</v>
      </c>
      <c r="E14" s="235">
        <v>159.5</v>
      </c>
      <c r="F14" s="235">
        <v>631.16666666666663</v>
      </c>
      <c r="G14" s="240">
        <v>639.25</v>
      </c>
      <c r="H14" s="290">
        <v>0.10043861265710813</v>
      </c>
      <c r="I14" s="290">
        <v>0.45750181064588069</v>
      </c>
      <c r="J14" s="290">
        <v>1.7224714987139451</v>
      </c>
      <c r="K14" s="290">
        <v>1.9616066200068023</v>
      </c>
    </row>
    <row r="15" spans="2:11" ht="15.75" thickBot="1">
      <c r="B15" s="545"/>
      <c r="C15" s="249" t="s">
        <v>20</v>
      </c>
      <c r="D15" s="556">
        <v>102.16666666666666</v>
      </c>
      <c r="E15" s="556">
        <v>305.5</v>
      </c>
      <c r="F15" s="556">
        <v>586</v>
      </c>
      <c r="G15" s="241">
        <v>464.5</v>
      </c>
      <c r="H15" s="552">
        <v>0.37741425062030154</v>
      </c>
      <c r="I15" s="552">
        <v>0.6808279878617246</v>
      </c>
      <c r="J15" s="552">
        <v>1.0502874400139799</v>
      </c>
      <c r="K15" s="292">
        <v>0.80822785819617582</v>
      </c>
    </row>
    <row r="16" spans="2:11" ht="15.75" thickBot="1">
      <c r="B16" s="259" t="s">
        <v>21</v>
      </c>
      <c r="C16" s="260" t="s">
        <v>22</v>
      </c>
      <c r="D16" s="242" t="s">
        <v>86</v>
      </c>
      <c r="E16" s="242" t="s">
        <v>86</v>
      </c>
      <c r="F16" s="237">
        <v>7</v>
      </c>
      <c r="G16" s="447">
        <v>212.75</v>
      </c>
      <c r="H16" s="293" t="s">
        <v>86</v>
      </c>
      <c r="I16" s="293" t="s">
        <v>86</v>
      </c>
      <c r="J16" s="293">
        <v>0.29657875225082087</v>
      </c>
      <c r="K16" s="293">
        <v>3.3243053204510535</v>
      </c>
    </row>
    <row r="17" spans="2:11" ht="15.75" thickBot="1">
      <c r="B17" s="255"/>
      <c r="C17" s="256" t="s">
        <v>23</v>
      </c>
      <c r="D17" s="233" t="s">
        <v>86</v>
      </c>
      <c r="E17" s="233" t="s">
        <v>86</v>
      </c>
      <c r="F17" s="233">
        <v>0.25</v>
      </c>
      <c r="G17" s="239" t="s">
        <v>86</v>
      </c>
      <c r="H17" s="289" t="s">
        <v>86</v>
      </c>
      <c r="I17" s="289" t="s">
        <v>86</v>
      </c>
      <c r="J17" s="289">
        <v>0.35169988276670577</v>
      </c>
      <c r="K17" s="289" t="s">
        <v>86</v>
      </c>
    </row>
    <row r="18" spans="2:11" ht="15.75" thickBot="1">
      <c r="B18" s="544"/>
      <c r="C18" s="258" t="s">
        <v>24</v>
      </c>
      <c r="D18" s="235" t="s">
        <v>86</v>
      </c>
      <c r="E18" s="235">
        <v>2.6666666666666665</v>
      </c>
      <c r="F18" s="235">
        <v>7.4166666666666661</v>
      </c>
      <c r="G18" s="240">
        <v>4.916666666666667</v>
      </c>
      <c r="H18" s="290" t="s">
        <v>86</v>
      </c>
      <c r="I18" s="290">
        <v>1.6824395373291272</v>
      </c>
      <c r="J18" s="290">
        <v>3.2434402332361514</v>
      </c>
      <c r="K18" s="290">
        <v>1.7471128220313887</v>
      </c>
    </row>
    <row r="19" spans="2:11" ht="23.25" thickBot="1">
      <c r="B19" s="1"/>
      <c r="C19" s="256" t="s">
        <v>25</v>
      </c>
      <c r="D19" s="233">
        <v>8.0833333333333321</v>
      </c>
      <c r="E19" s="233">
        <v>20.083333333333332</v>
      </c>
      <c r="F19" s="233">
        <v>41.416666666666664</v>
      </c>
      <c r="G19" s="239">
        <v>65.333333333333343</v>
      </c>
      <c r="H19" s="289">
        <v>0.263300760043431</v>
      </c>
      <c r="I19" s="289">
        <v>0.50520931597593444</v>
      </c>
      <c r="J19" s="289">
        <v>0.88749999999999996</v>
      </c>
      <c r="K19" s="295">
        <v>1.6577506184847652</v>
      </c>
    </row>
    <row r="20" spans="2:11" ht="34.5" thickBot="1">
      <c r="B20" s="544"/>
      <c r="C20" s="258" t="s">
        <v>26</v>
      </c>
      <c r="D20" s="235" t="s">
        <v>86</v>
      </c>
      <c r="E20" s="235" t="s">
        <v>86</v>
      </c>
      <c r="F20" s="235" t="s">
        <v>86</v>
      </c>
      <c r="G20" s="240" t="s">
        <v>86</v>
      </c>
      <c r="H20" s="290" t="s">
        <v>86</v>
      </c>
      <c r="I20" s="290" t="s">
        <v>86</v>
      </c>
      <c r="J20" s="290" t="s">
        <v>86</v>
      </c>
      <c r="K20" s="290" t="s">
        <v>86</v>
      </c>
    </row>
    <row r="21" spans="2:11" ht="15.75" thickBot="1">
      <c r="B21" s="1"/>
      <c r="C21" s="256" t="s">
        <v>255</v>
      </c>
      <c r="D21" s="233" t="s">
        <v>86</v>
      </c>
      <c r="E21" s="233" t="s">
        <v>86</v>
      </c>
      <c r="F21" s="233">
        <v>50.75</v>
      </c>
      <c r="G21" s="239">
        <v>63.083333333333336</v>
      </c>
      <c r="H21" s="289" t="s">
        <v>86</v>
      </c>
      <c r="I21" s="289" t="s">
        <v>86</v>
      </c>
      <c r="J21" s="289">
        <v>0.65486687599466642</v>
      </c>
      <c r="K21" s="295">
        <v>0.49301507701325342</v>
      </c>
    </row>
    <row r="22" spans="2:11" ht="34.5" thickBot="1">
      <c r="B22" s="544"/>
      <c r="C22" s="258" t="s">
        <v>27</v>
      </c>
      <c r="D22" s="235" t="s">
        <v>86</v>
      </c>
      <c r="E22" s="235">
        <v>0.16666666666666666</v>
      </c>
      <c r="F22" s="235">
        <v>0.16666666666666666</v>
      </c>
      <c r="G22" s="240">
        <v>0.16666666666666666</v>
      </c>
      <c r="H22" s="290" t="s">
        <v>86</v>
      </c>
      <c r="I22" s="290">
        <v>0.21208907741251329</v>
      </c>
      <c r="J22" s="290">
        <v>8.7489063867016617E-2</v>
      </c>
      <c r="K22" s="290">
        <v>0.10683760683760683</v>
      </c>
    </row>
    <row r="23" spans="2:11" ht="34.5" thickBot="1">
      <c r="B23" s="1"/>
      <c r="C23" s="256" t="s">
        <v>28</v>
      </c>
      <c r="D23" s="233" t="s">
        <v>86</v>
      </c>
      <c r="E23" s="233">
        <v>15.416666666666666</v>
      </c>
      <c r="F23" s="233">
        <v>39.5</v>
      </c>
      <c r="G23" s="239" t="s">
        <v>86</v>
      </c>
      <c r="H23" s="289" t="s">
        <v>86</v>
      </c>
      <c r="I23" s="289">
        <v>0.39427974680846523</v>
      </c>
      <c r="J23" s="289">
        <v>0.71095378800377973</v>
      </c>
      <c r="K23" s="295" t="s">
        <v>86</v>
      </c>
    </row>
    <row r="24" spans="2:11" ht="15.75" thickBot="1">
      <c r="B24" s="544"/>
      <c r="C24" s="258" t="s">
        <v>253</v>
      </c>
      <c r="D24" s="235" t="s">
        <v>86</v>
      </c>
      <c r="E24" s="235">
        <v>5.666666666666667</v>
      </c>
      <c r="F24" s="235">
        <v>8.3333333333333329E-2</v>
      </c>
      <c r="G24" s="240">
        <v>32.583333333333336</v>
      </c>
      <c r="H24" s="290" t="s">
        <v>86</v>
      </c>
      <c r="I24" s="290">
        <v>1.233895844674288</v>
      </c>
      <c r="J24" s="290">
        <v>5.5328095606949198E-3</v>
      </c>
      <c r="K24" s="290">
        <v>0.28217600277124261</v>
      </c>
    </row>
    <row r="25" spans="2:11" ht="23.25" thickBot="1">
      <c r="B25" s="1"/>
      <c r="C25" s="256" t="s">
        <v>30</v>
      </c>
      <c r="D25" s="233">
        <v>53.416666666666671</v>
      </c>
      <c r="E25" s="233">
        <v>190.41666666666669</v>
      </c>
      <c r="F25" s="233">
        <v>77</v>
      </c>
      <c r="G25" s="239">
        <v>95</v>
      </c>
      <c r="H25" s="289">
        <v>1.0582097929804868</v>
      </c>
      <c r="I25" s="289">
        <v>2.7279673360234953</v>
      </c>
      <c r="J25" s="289">
        <v>0.86016700645125255</v>
      </c>
      <c r="K25" s="295">
        <v>1.0373727170975404</v>
      </c>
    </row>
    <row r="26" spans="2:11" ht="15.75" thickBot="1">
      <c r="B26" s="544"/>
      <c r="C26" s="258" t="s">
        <v>31</v>
      </c>
      <c r="D26" s="235">
        <v>20.583333333333332</v>
      </c>
      <c r="E26" s="235">
        <v>29.5</v>
      </c>
      <c r="F26" s="235">
        <v>50.583333333333329</v>
      </c>
      <c r="G26" s="240">
        <v>93.5</v>
      </c>
      <c r="H26" s="290">
        <v>1.7663043478260869</v>
      </c>
      <c r="I26" s="290">
        <v>3.4028645583004904</v>
      </c>
      <c r="J26" s="290">
        <v>6.6798723451083966</v>
      </c>
      <c r="K26" s="290">
        <v>10.904849839634561</v>
      </c>
    </row>
    <row r="27" spans="2:11" ht="15.75" thickBot="1">
      <c r="B27" s="1"/>
      <c r="C27" s="256" t="s">
        <v>32</v>
      </c>
      <c r="D27" s="233" t="s">
        <v>86</v>
      </c>
      <c r="E27" s="233" t="s">
        <v>86</v>
      </c>
      <c r="F27" s="233">
        <v>97.666666666666671</v>
      </c>
      <c r="G27" s="239">
        <v>387.66666666666669</v>
      </c>
      <c r="H27" s="289" t="s">
        <v>86</v>
      </c>
      <c r="I27" s="289" t="s">
        <v>86</v>
      </c>
      <c r="J27" s="289">
        <v>0.6195714806806828</v>
      </c>
      <c r="K27" s="295">
        <v>1.3984626530507951</v>
      </c>
    </row>
    <row r="28" spans="2:11" ht="15.75" thickBot="1">
      <c r="B28" s="544"/>
      <c r="C28" s="258" t="s">
        <v>33</v>
      </c>
      <c r="D28" s="235" t="s">
        <v>86</v>
      </c>
      <c r="E28" s="235" t="s">
        <v>86</v>
      </c>
      <c r="F28" s="235" t="s">
        <v>86</v>
      </c>
      <c r="G28" s="240" t="s">
        <v>86</v>
      </c>
      <c r="H28" s="290" t="s">
        <v>86</v>
      </c>
      <c r="I28" s="290" t="s">
        <v>86</v>
      </c>
      <c r="J28" s="290" t="s">
        <v>86</v>
      </c>
      <c r="K28" s="290" t="s">
        <v>86</v>
      </c>
    </row>
    <row r="29" spans="2:11" ht="15.75" thickBot="1">
      <c r="B29" s="1"/>
      <c r="C29" s="256" t="s">
        <v>34</v>
      </c>
      <c r="D29" s="233" t="s">
        <v>86</v>
      </c>
      <c r="E29" s="233" t="s">
        <v>86</v>
      </c>
      <c r="F29" s="233" t="s">
        <v>86</v>
      </c>
      <c r="G29" s="239" t="s">
        <v>86</v>
      </c>
      <c r="H29" s="289" t="s">
        <v>86</v>
      </c>
      <c r="I29" s="289" t="s">
        <v>86</v>
      </c>
      <c r="J29" s="289" t="s">
        <v>86</v>
      </c>
      <c r="K29" s="295" t="s">
        <v>86</v>
      </c>
    </row>
    <row r="30" spans="2:11" ht="23.25" thickBot="1">
      <c r="B30" s="544"/>
      <c r="C30" s="258" t="s">
        <v>35</v>
      </c>
      <c r="D30" s="235" t="s">
        <v>86</v>
      </c>
      <c r="E30" s="235" t="s">
        <v>86</v>
      </c>
      <c r="F30" s="235" t="s">
        <v>86</v>
      </c>
      <c r="G30" s="240" t="s">
        <v>86</v>
      </c>
      <c r="H30" s="290" t="s">
        <v>86</v>
      </c>
      <c r="I30" s="290" t="s">
        <v>86</v>
      </c>
      <c r="J30" s="290" t="s">
        <v>86</v>
      </c>
      <c r="K30" s="290" t="s">
        <v>86</v>
      </c>
    </row>
    <row r="31" spans="2:11" ht="34.5" thickBot="1">
      <c r="B31" s="1"/>
      <c r="C31" s="256" t="s">
        <v>36</v>
      </c>
      <c r="D31" s="233" t="s">
        <v>86</v>
      </c>
      <c r="E31" s="233" t="s">
        <v>86</v>
      </c>
      <c r="F31" s="233" t="s">
        <v>86</v>
      </c>
      <c r="G31" s="239" t="s">
        <v>86</v>
      </c>
      <c r="H31" s="289" t="s">
        <v>86</v>
      </c>
      <c r="I31" s="289" t="s">
        <v>86</v>
      </c>
      <c r="J31" s="289" t="s">
        <v>86</v>
      </c>
      <c r="K31" s="295" t="s">
        <v>86</v>
      </c>
    </row>
    <row r="32" spans="2:11" ht="23.25" thickBot="1">
      <c r="B32" s="544"/>
      <c r="C32" s="258" t="s">
        <v>37</v>
      </c>
      <c r="D32" s="235" t="s">
        <v>86</v>
      </c>
      <c r="E32" s="235" t="s">
        <v>86</v>
      </c>
      <c r="F32" s="235" t="s">
        <v>86</v>
      </c>
      <c r="G32" s="240" t="s">
        <v>86</v>
      </c>
      <c r="H32" s="290" t="s">
        <v>86</v>
      </c>
      <c r="I32" s="290" t="s">
        <v>86</v>
      </c>
      <c r="J32" s="290" t="s">
        <v>86</v>
      </c>
      <c r="K32" s="290" t="s">
        <v>86</v>
      </c>
    </row>
    <row r="33" spans="2:11" ht="34.5" thickBot="1">
      <c r="B33" s="1"/>
      <c r="C33" s="256" t="s">
        <v>38</v>
      </c>
      <c r="D33" s="233" t="s">
        <v>86</v>
      </c>
      <c r="E33" s="233" t="s">
        <v>86</v>
      </c>
      <c r="F33" s="233" t="s">
        <v>86</v>
      </c>
      <c r="G33" s="239" t="s">
        <v>86</v>
      </c>
      <c r="H33" s="289" t="s">
        <v>86</v>
      </c>
      <c r="I33" s="289" t="s">
        <v>86</v>
      </c>
      <c r="J33" s="289" t="s">
        <v>86</v>
      </c>
      <c r="K33" s="295" t="s">
        <v>86</v>
      </c>
    </row>
    <row r="34" spans="2:11" ht="23.25" thickBot="1">
      <c r="B34" s="118"/>
      <c r="C34" s="564" t="s">
        <v>39</v>
      </c>
      <c r="D34" s="641" t="s">
        <v>86</v>
      </c>
      <c r="E34" s="641" t="s">
        <v>86</v>
      </c>
      <c r="F34" s="641" t="s">
        <v>86</v>
      </c>
      <c r="G34" s="642" t="s">
        <v>86</v>
      </c>
      <c r="H34" s="661" t="s">
        <v>86</v>
      </c>
      <c r="I34" s="661" t="s">
        <v>86</v>
      </c>
      <c r="J34" s="661" t="s">
        <v>86</v>
      </c>
      <c r="K34" s="662" t="s">
        <v>86</v>
      </c>
    </row>
    <row r="35" spans="2:11" ht="34.5" thickBot="1">
      <c r="B35" s="648"/>
      <c r="C35" s="649" t="s">
        <v>40</v>
      </c>
      <c r="D35" s="654">
        <v>415</v>
      </c>
      <c r="E35" s="650" t="s">
        <v>86</v>
      </c>
      <c r="F35" s="651" t="s">
        <v>86</v>
      </c>
      <c r="G35" s="652" t="s">
        <v>86</v>
      </c>
      <c r="H35" s="663">
        <v>3.63</v>
      </c>
      <c r="I35" s="663" t="s">
        <v>86</v>
      </c>
      <c r="J35" s="663" t="s">
        <v>86</v>
      </c>
      <c r="K35" s="663" t="s">
        <v>86</v>
      </c>
    </row>
    <row r="36" spans="2:11" ht="15.75" thickBot="1">
      <c r="B36" s="644"/>
      <c r="C36" s="645" t="s">
        <v>41</v>
      </c>
      <c r="D36" s="646">
        <v>79332.916666666672</v>
      </c>
      <c r="E36" s="646">
        <v>88638.833333333343</v>
      </c>
      <c r="F36" s="646">
        <v>89223.666666666672</v>
      </c>
      <c r="G36" s="647">
        <v>94226.583333333314</v>
      </c>
      <c r="H36" s="664">
        <v>3.3175790480958445</v>
      </c>
      <c r="I36" s="664">
        <v>3.6663221057060271</v>
      </c>
      <c r="J36" s="664">
        <v>3.6236382386018859</v>
      </c>
      <c r="K36" s="665">
        <v>3.7382304089205571</v>
      </c>
    </row>
  </sheetData>
  <mergeCells count="2">
    <mergeCell ref="D2:G2"/>
    <mergeCell ref="H2:K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70" zoomScaleNormal="70" workbookViewId="0">
      <selection activeCell="C4" sqref="C4:C35"/>
    </sheetView>
  </sheetViews>
  <sheetFormatPr defaultRowHeight="15"/>
  <sheetData>
    <row r="2" spans="2:11" ht="15.75" thickBot="1">
      <c r="B2" s="153"/>
      <c r="C2" s="153"/>
      <c r="D2" s="808" t="s">
        <v>77</v>
      </c>
      <c r="E2" s="808"/>
      <c r="F2" s="808"/>
      <c r="G2" s="809"/>
      <c r="H2" s="810" t="s">
        <v>78</v>
      </c>
      <c r="I2" s="808"/>
      <c r="J2" s="808"/>
      <c r="K2" s="808"/>
    </row>
    <row r="3" spans="2:11" ht="15.75" thickBot="1">
      <c r="B3" s="154"/>
      <c r="C3" s="155" t="s">
        <v>2</v>
      </c>
      <c r="D3" s="156" t="s">
        <v>3</v>
      </c>
      <c r="E3" s="156" t="s">
        <v>4</v>
      </c>
      <c r="F3" s="156" t="s">
        <v>5</v>
      </c>
      <c r="G3" s="157" t="s">
        <v>6</v>
      </c>
      <c r="H3" s="158" t="s">
        <v>3</v>
      </c>
      <c r="I3" s="158" t="s">
        <v>4</v>
      </c>
      <c r="J3" s="158" t="s">
        <v>5</v>
      </c>
      <c r="K3" s="158" t="s">
        <v>6</v>
      </c>
    </row>
    <row r="4" spans="2:11" ht="15.75" thickBot="1">
      <c r="B4" s="251" t="s">
        <v>7</v>
      </c>
      <c r="C4" s="252" t="s">
        <v>8</v>
      </c>
      <c r="D4" s="229">
        <v>5259.083333333333</v>
      </c>
      <c r="E4" s="229">
        <v>7147.083333333333</v>
      </c>
      <c r="F4" s="229">
        <v>8578.25</v>
      </c>
      <c r="G4" s="230">
        <v>7204.75</v>
      </c>
      <c r="H4" s="284">
        <v>0.98916261222690804</v>
      </c>
      <c r="I4" s="284">
        <v>1.3801299267653322</v>
      </c>
      <c r="J4" s="284">
        <v>1.6606179513995931</v>
      </c>
      <c r="K4" s="285">
        <v>1.3993868122882274</v>
      </c>
    </row>
    <row r="5" spans="2:11" ht="23.25" thickBot="1">
      <c r="B5" s="543"/>
      <c r="C5" s="525" t="s">
        <v>9</v>
      </c>
      <c r="D5" s="555">
        <v>1744.5833333333333</v>
      </c>
      <c r="E5" s="555">
        <v>2429.4166666666665</v>
      </c>
      <c r="F5" s="555">
        <v>1737.5833333333333</v>
      </c>
      <c r="G5" s="227">
        <v>1965.75</v>
      </c>
      <c r="H5" s="551">
        <v>0.41077806290133512</v>
      </c>
      <c r="I5" s="551">
        <v>0.57783383962093238</v>
      </c>
      <c r="J5" s="551">
        <v>0.42441561180189269</v>
      </c>
      <c r="K5" s="286">
        <v>0.48676566511950203</v>
      </c>
    </row>
    <row r="6" spans="2:11" ht="23.25" thickBot="1">
      <c r="B6" s="253"/>
      <c r="C6" s="254" t="s">
        <v>10</v>
      </c>
      <c r="D6" s="231">
        <v>2231.5</v>
      </c>
      <c r="E6" s="231">
        <v>2574.6666666666665</v>
      </c>
      <c r="F6" s="231">
        <v>3062.5</v>
      </c>
      <c r="G6" s="232">
        <v>4420.75</v>
      </c>
      <c r="H6" s="287">
        <v>0.58226220325077915</v>
      </c>
      <c r="I6" s="287">
        <v>0.67985447030279655</v>
      </c>
      <c r="J6" s="287">
        <v>0.83222464403996943</v>
      </c>
      <c r="K6" s="288">
        <v>1.2559831976822236</v>
      </c>
    </row>
    <row r="7" spans="2:11" ht="23.25" thickBot="1">
      <c r="B7" s="255"/>
      <c r="C7" s="256" t="s">
        <v>11</v>
      </c>
      <c r="D7" s="233">
        <v>1046.5</v>
      </c>
      <c r="E7" s="233">
        <v>1235.0833333333333</v>
      </c>
      <c r="F7" s="233">
        <v>673</v>
      </c>
      <c r="G7" s="234">
        <v>557.25</v>
      </c>
      <c r="H7" s="660">
        <v>0.66879871331606033</v>
      </c>
      <c r="I7" s="289">
        <v>0.80500481503790922</v>
      </c>
      <c r="J7" s="289">
        <v>0.44846510651601584</v>
      </c>
      <c r="K7" s="289">
        <v>0.38719203265684254</v>
      </c>
    </row>
    <row r="8" spans="2:11" ht="15.75" thickBot="1">
      <c r="B8" s="257"/>
      <c r="C8" s="258" t="s">
        <v>12</v>
      </c>
      <c r="D8" s="235">
        <v>396.25</v>
      </c>
      <c r="E8" s="235">
        <v>470</v>
      </c>
      <c r="F8" s="235">
        <v>472.75</v>
      </c>
      <c r="G8" s="236">
        <v>470</v>
      </c>
      <c r="H8" s="290">
        <v>0.2905983637264794</v>
      </c>
      <c r="I8" s="290">
        <v>0.33393113321661527</v>
      </c>
      <c r="J8" s="290">
        <v>0.3194862989204596</v>
      </c>
      <c r="K8" s="291">
        <v>0.29358042672227347</v>
      </c>
    </row>
    <row r="9" spans="2:11" ht="23.25" thickBot="1">
      <c r="B9" s="545"/>
      <c r="C9" s="249" t="s">
        <v>13</v>
      </c>
      <c r="D9" s="556">
        <v>1224.9166666666667</v>
      </c>
      <c r="E9" s="556">
        <v>1825.4166666666667</v>
      </c>
      <c r="F9" s="556">
        <v>2280.5833333333335</v>
      </c>
      <c r="G9" s="228">
        <v>2476.5</v>
      </c>
      <c r="H9" s="552">
        <v>0.84149650010963106</v>
      </c>
      <c r="I9" s="552">
        <v>1.1408800687913441</v>
      </c>
      <c r="J9" s="552">
        <v>1.2800855417268504</v>
      </c>
      <c r="K9" s="292">
        <v>1.2522116380089505</v>
      </c>
    </row>
    <row r="10" spans="2:11" ht="23.25" thickBot="1">
      <c r="B10" s="259" t="s">
        <v>14</v>
      </c>
      <c r="C10" s="260" t="s">
        <v>15</v>
      </c>
      <c r="D10" s="237">
        <v>133</v>
      </c>
      <c r="E10" s="237">
        <v>177.08333333333334</v>
      </c>
      <c r="F10" s="237">
        <v>300.5</v>
      </c>
      <c r="G10" s="238">
        <v>513.25</v>
      </c>
      <c r="H10" s="293">
        <v>0.35674689746432525</v>
      </c>
      <c r="I10" s="293">
        <v>0.41976220717882262</v>
      </c>
      <c r="J10" s="293">
        <v>0.69252130760928432</v>
      </c>
      <c r="K10" s="294">
        <v>0.96720091208035364</v>
      </c>
    </row>
    <row r="11" spans="2:11" ht="45.75" thickBot="1">
      <c r="B11" s="255"/>
      <c r="C11" s="256" t="s">
        <v>16</v>
      </c>
      <c r="D11" s="233" t="s">
        <v>86</v>
      </c>
      <c r="E11" s="233">
        <v>25.416666666666668</v>
      </c>
      <c r="F11" s="233">
        <v>66.333333333333329</v>
      </c>
      <c r="G11" s="239">
        <v>130.91666666666666</v>
      </c>
      <c r="H11" s="289" t="s">
        <v>86</v>
      </c>
      <c r="I11" s="289">
        <v>0.20980945174382612</v>
      </c>
      <c r="J11" s="289">
        <v>0.31472775653672941</v>
      </c>
      <c r="K11" s="289">
        <v>0.4629711490289688</v>
      </c>
    </row>
    <row r="12" spans="2:11" ht="15.75" thickBot="1">
      <c r="B12" s="544"/>
      <c r="C12" s="258" t="s">
        <v>17</v>
      </c>
      <c r="D12" s="235">
        <v>121.91666666666667</v>
      </c>
      <c r="E12" s="235">
        <v>162.5</v>
      </c>
      <c r="F12" s="235">
        <v>427.08333333333331</v>
      </c>
      <c r="G12" s="240">
        <v>276.25</v>
      </c>
      <c r="H12" s="290">
        <v>0.37946579101628358</v>
      </c>
      <c r="I12" s="290">
        <v>0.42097809402707637</v>
      </c>
      <c r="J12" s="290">
        <v>1.0081101229992702</v>
      </c>
      <c r="K12" s="290">
        <v>0.70715926762618475</v>
      </c>
    </row>
    <row r="13" spans="2:11" ht="23.25" thickBot="1">
      <c r="B13" s="1"/>
      <c r="C13" s="256" t="s">
        <v>18</v>
      </c>
      <c r="D13" s="233">
        <v>1.1666666666666667</v>
      </c>
      <c r="E13" s="233">
        <v>40.833333333333336</v>
      </c>
      <c r="F13" s="233">
        <v>227.66666666666666</v>
      </c>
      <c r="G13" s="239">
        <v>232.58333333333334</v>
      </c>
      <c r="H13" s="289">
        <v>4.0679936074386171E-2</v>
      </c>
      <c r="I13" s="289">
        <v>0.19701502139020233</v>
      </c>
      <c r="J13" s="289">
        <v>0.56890947217612031</v>
      </c>
      <c r="K13" s="295">
        <v>0.42814300068263572</v>
      </c>
    </row>
    <row r="14" spans="2:11" ht="23.25" thickBot="1">
      <c r="B14" s="544"/>
      <c r="C14" s="250" t="s">
        <v>19</v>
      </c>
      <c r="D14" s="235" t="s">
        <v>86</v>
      </c>
      <c r="E14" s="235" t="s">
        <v>86</v>
      </c>
      <c r="F14" s="235" t="s">
        <v>86</v>
      </c>
      <c r="G14" s="240" t="s">
        <v>86</v>
      </c>
      <c r="H14" s="290" t="s">
        <v>86</v>
      </c>
      <c r="I14" s="290" t="s">
        <v>86</v>
      </c>
      <c r="J14" s="290" t="s">
        <v>86</v>
      </c>
      <c r="K14" s="290" t="s">
        <v>86</v>
      </c>
    </row>
    <row r="15" spans="2:11" ht="15.75" thickBot="1">
      <c r="B15" s="545"/>
      <c r="C15" s="249" t="s">
        <v>20</v>
      </c>
      <c r="D15" s="556" t="s">
        <v>86</v>
      </c>
      <c r="E15" s="556" t="s">
        <v>86</v>
      </c>
      <c r="F15" s="556" t="s">
        <v>86</v>
      </c>
      <c r="G15" s="241" t="s">
        <v>86</v>
      </c>
      <c r="H15" s="552" t="s">
        <v>86</v>
      </c>
      <c r="I15" s="552" t="s">
        <v>86</v>
      </c>
      <c r="J15" s="552" t="s">
        <v>86</v>
      </c>
      <c r="K15" s="292" t="s">
        <v>86</v>
      </c>
    </row>
    <row r="16" spans="2:11" ht="15.75" thickBot="1">
      <c r="B16" s="259" t="s">
        <v>21</v>
      </c>
      <c r="C16" s="260" t="s">
        <v>22</v>
      </c>
      <c r="D16" s="242" t="s">
        <v>86</v>
      </c>
      <c r="E16" s="242" t="s">
        <v>86</v>
      </c>
      <c r="F16" s="237" t="s">
        <v>86</v>
      </c>
      <c r="G16" s="447" t="s">
        <v>86</v>
      </c>
      <c r="H16" s="293" t="s">
        <v>86</v>
      </c>
      <c r="I16" s="293" t="s">
        <v>86</v>
      </c>
      <c r="J16" s="293" t="s">
        <v>86</v>
      </c>
      <c r="K16" s="293" t="s">
        <v>86</v>
      </c>
    </row>
    <row r="17" spans="2:11" ht="15.75" thickBot="1">
      <c r="B17" s="255"/>
      <c r="C17" s="256" t="s">
        <v>23</v>
      </c>
      <c r="D17" s="233" t="s">
        <v>86</v>
      </c>
      <c r="E17" s="233" t="s">
        <v>86</v>
      </c>
      <c r="F17" s="233" t="s">
        <v>86</v>
      </c>
      <c r="G17" s="239" t="s">
        <v>86</v>
      </c>
      <c r="H17" s="289" t="s">
        <v>86</v>
      </c>
      <c r="I17" s="289" t="s">
        <v>86</v>
      </c>
      <c r="J17" s="289" t="s">
        <v>86</v>
      </c>
      <c r="K17" s="289" t="s">
        <v>86</v>
      </c>
    </row>
    <row r="18" spans="2:11" ht="15.75" thickBot="1">
      <c r="B18" s="544"/>
      <c r="C18" s="258" t="s">
        <v>24</v>
      </c>
      <c r="D18" s="235" t="s">
        <v>52</v>
      </c>
      <c r="E18" s="235">
        <v>0.41666666666666669</v>
      </c>
      <c r="F18" s="235">
        <v>8.3333333333333329E-2</v>
      </c>
      <c r="G18" s="240">
        <v>1.0833333333333333</v>
      </c>
      <c r="H18" s="290" t="s">
        <v>86</v>
      </c>
      <c r="I18" s="290">
        <v>0.97087378640776711</v>
      </c>
      <c r="J18" s="290">
        <v>5.8105752469494475E-2</v>
      </c>
      <c r="K18" s="290">
        <v>0.43815301651499827</v>
      </c>
    </row>
    <row r="19" spans="2:11" ht="23.25" thickBot="1">
      <c r="B19" s="1"/>
      <c r="C19" s="256" t="s">
        <v>25</v>
      </c>
      <c r="D19" s="233" t="s">
        <v>86</v>
      </c>
      <c r="E19" s="233" t="s">
        <v>86</v>
      </c>
      <c r="F19" s="233" t="s">
        <v>86</v>
      </c>
      <c r="G19" s="239" t="s">
        <v>86</v>
      </c>
      <c r="H19" s="289" t="s">
        <v>86</v>
      </c>
      <c r="I19" s="289" t="s">
        <v>86</v>
      </c>
      <c r="J19" s="289" t="s">
        <v>86</v>
      </c>
      <c r="K19" s="295" t="s">
        <v>86</v>
      </c>
    </row>
    <row r="20" spans="2:11" ht="34.5" thickBot="1">
      <c r="B20" s="544"/>
      <c r="C20" s="258" t="s">
        <v>26</v>
      </c>
      <c r="D20" s="235" t="s">
        <v>86</v>
      </c>
      <c r="E20" s="235" t="s">
        <v>86</v>
      </c>
      <c r="F20" s="235" t="s">
        <v>86</v>
      </c>
      <c r="G20" s="240" t="s">
        <v>86</v>
      </c>
      <c r="H20" s="290" t="s">
        <v>86</v>
      </c>
      <c r="I20" s="290" t="s">
        <v>86</v>
      </c>
      <c r="J20" s="290" t="s">
        <v>86</v>
      </c>
      <c r="K20" s="290" t="s">
        <v>86</v>
      </c>
    </row>
    <row r="21" spans="2:11" ht="15.75" thickBot="1">
      <c r="B21" s="1"/>
      <c r="C21" s="256" t="s">
        <v>255</v>
      </c>
      <c r="D21" s="233" t="s">
        <v>86</v>
      </c>
      <c r="E21" s="233" t="s">
        <v>86</v>
      </c>
      <c r="F21" s="233" t="s">
        <v>86</v>
      </c>
      <c r="G21" s="239" t="s">
        <v>86</v>
      </c>
      <c r="H21" s="289" t="s">
        <v>86</v>
      </c>
      <c r="I21" s="289" t="s">
        <v>86</v>
      </c>
      <c r="J21" s="289" t="s">
        <v>86</v>
      </c>
      <c r="K21" s="295" t="s">
        <v>86</v>
      </c>
    </row>
    <row r="22" spans="2:11" ht="34.5" thickBot="1">
      <c r="B22" s="544"/>
      <c r="C22" s="258" t="s">
        <v>27</v>
      </c>
      <c r="D22" s="235" t="s">
        <v>86</v>
      </c>
      <c r="E22" s="235" t="s">
        <v>86</v>
      </c>
      <c r="F22" s="235" t="s">
        <v>86</v>
      </c>
      <c r="G22" s="240" t="s">
        <v>86</v>
      </c>
      <c r="H22" s="290" t="s">
        <v>86</v>
      </c>
      <c r="I22" s="290" t="s">
        <v>86</v>
      </c>
      <c r="J22" s="290" t="s">
        <v>86</v>
      </c>
      <c r="K22" s="290" t="s">
        <v>86</v>
      </c>
    </row>
    <row r="23" spans="2:11" ht="34.5" thickBot="1">
      <c r="B23" s="1"/>
      <c r="C23" s="256" t="s">
        <v>28</v>
      </c>
      <c r="D23" s="233" t="s">
        <v>86</v>
      </c>
      <c r="E23" s="233" t="s">
        <v>86</v>
      </c>
      <c r="F23" s="233" t="s">
        <v>86</v>
      </c>
      <c r="G23" s="239" t="s">
        <v>86</v>
      </c>
      <c r="H23" s="289" t="s">
        <v>86</v>
      </c>
      <c r="I23" s="289" t="s">
        <v>86</v>
      </c>
      <c r="J23" s="289" t="s">
        <v>86</v>
      </c>
      <c r="K23" s="295" t="s">
        <v>86</v>
      </c>
    </row>
    <row r="24" spans="2:11" ht="15.75" thickBot="1">
      <c r="B24" s="544"/>
      <c r="C24" s="258" t="s">
        <v>253</v>
      </c>
      <c r="D24" s="235" t="s">
        <v>86</v>
      </c>
      <c r="E24" s="235" t="s">
        <v>86</v>
      </c>
      <c r="F24" s="235" t="s">
        <v>86</v>
      </c>
      <c r="G24" s="240" t="s">
        <v>86</v>
      </c>
      <c r="H24" s="290" t="s">
        <v>86</v>
      </c>
      <c r="I24" s="290" t="s">
        <v>86</v>
      </c>
      <c r="J24" s="290" t="s">
        <v>86</v>
      </c>
      <c r="K24" s="290" t="s">
        <v>86</v>
      </c>
    </row>
    <row r="25" spans="2:11" ht="23.25" thickBot="1">
      <c r="B25" s="1"/>
      <c r="C25" s="256" t="s">
        <v>30</v>
      </c>
      <c r="D25" s="233" t="s">
        <v>86</v>
      </c>
      <c r="E25" s="233" t="s">
        <v>86</v>
      </c>
      <c r="F25" s="233" t="s">
        <v>86</v>
      </c>
      <c r="G25" s="239" t="s">
        <v>86</v>
      </c>
      <c r="H25" s="289" t="s">
        <v>86</v>
      </c>
      <c r="I25" s="289" t="s">
        <v>86</v>
      </c>
      <c r="J25" s="289" t="s">
        <v>86</v>
      </c>
      <c r="K25" s="295" t="s">
        <v>86</v>
      </c>
    </row>
    <row r="26" spans="2:11" ht="15.75" thickBot="1">
      <c r="B26" s="544"/>
      <c r="C26" s="258" t="s">
        <v>31</v>
      </c>
      <c r="D26" s="235" t="s">
        <v>86</v>
      </c>
      <c r="E26" s="235" t="s">
        <v>86</v>
      </c>
      <c r="F26" s="235" t="s">
        <v>86</v>
      </c>
      <c r="G26" s="240" t="s">
        <v>86</v>
      </c>
      <c r="H26" s="290" t="s">
        <v>86</v>
      </c>
      <c r="I26" s="290" t="s">
        <v>86</v>
      </c>
      <c r="J26" s="290" t="s">
        <v>86</v>
      </c>
      <c r="K26" s="290" t="s">
        <v>86</v>
      </c>
    </row>
    <row r="27" spans="2:11" ht="15.75" thickBot="1">
      <c r="B27" s="1"/>
      <c r="C27" s="256" t="s">
        <v>32</v>
      </c>
      <c r="D27" s="233" t="s">
        <v>86</v>
      </c>
      <c r="E27" s="233" t="s">
        <v>86</v>
      </c>
      <c r="F27" s="233" t="s">
        <v>52</v>
      </c>
      <c r="G27" s="239">
        <v>1.6666666666666667</v>
      </c>
      <c r="H27" s="289" t="s">
        <v>86</v>
      </c>
      <c r="I27" s="289" t="s">
        <v>86</v>
      </c>
      <c r="J27" s="289" t="s">
        <v>86</v>
      </c>
      <c r="K27" s="295">
        <v>3.3073704751037686E-2</v>
      </c>
    </row>
    <row r="28" spans="2:11" ht="15.75" thickBot="1">
      <c r="B28" s="544"/>
      <c r="C28" s="258" t="s">
        <v>33</v>
      </c>
      <c r="D28" s="235" t="s">
        <v>86</v>
      </c>
      <c r="E28" s="235" t="s">
        <v>86</v>
      </c>
      <c r="F28" s="235" t="s">
        <v>52</v>
      </c>
      <c r="G28" s="240" t="s">
        <v>52</v>
      </c>
      <c r="H28" s="290" t="s">
        <v>86</v>
      </c>
      <c r="I28" s="290" t="s">
        <v>86</v>
      </c>
      <c r="J28" s="290" t="s">
        <v>86</v>
      </c>
      <c r="K28" s="290" t="s">
        <v>86</v>
      </c>
    </row>
    <row r="29" spans="2:11" ht="15.75" thickBot="1">
      <c r="B29" s="1"/>
      <c r="C29" s="256" t="s">
        <v>34</v>
      </c>
      <c r="D29" s="233" t="s">
        <v>86</v>
      </c>
      <c r="E29" s="233" t="s">
        <v>86</v>
      </c>
      <c r="F29" s="233" t="s">
        <v>86</v>
      </c>
      <c r="G29" s="233" t="s">
        <v>86</v>
      </c>
      <c r="H29" s="289" t="s">
        <v>86</v>
      </c>
      <c r="I29" s="289" t="s">
        <v>86</v>
      </c>
      <c r="J29" s="289" t="s">
        <v>86</v>
      </c>
      <c r="K29" s="295">
        <v>0.37348272642390284</v>
      </c>
    </row>
    <row r="30" spans="2:11" ht="23.25" thickBot="1">
      <c r="B30" s="544"/>
      <c r="C30" s="258" t="s">
        <v>35</v>
      </c>
      <c r="D30" s="235" t="s">
        <v>86</v>
      </c>
      <c r="E30" s="235" t="s">
        <v>86</v>
      </c>
      <c r="F30" s="235" t="s">
        <v>86</v>
      </c>
      <c r="G30" s="240" t="s">
        <v>86</v>
      </c>
      <c r="H30" s="290" t="s">
        <v>86</v>
      </c>
      <c r="I30" s="290" t="s">
        <v>86</v>
      </c>
      <c r="J30" s="290" t="s">
        <v>86</v>
      </c>
      <c r="K30" s="290" t="s">
        <v>86</v>
      </c>
    </row>
    <row r="31" spans="2:11" ht="34.5" thickBot="1">
      <c r="B31" s="1"/>
      <c r="C31" s="256" t="s">
        <v>36</v>
      </c>
      <c r="D31" s="233" t="s">
        <v>86</v>
      </c>
      <c r="E31" s="233" t="s">
        <v>86</v>
      </c>
      <c r="F31" s="233" t="s">
        <v>86</v>
      </c>
      <c r="G31" s="239" t="s">
        <v>86</v>
      </c>
      <c r="H31" s="289" t="s">
        <v>86</v>
      </c>
      <c r="I31" s="289" t="s">
        <v>86</v>
      </c>
      <c r="J31" s="289" t="s">
        <v>86</v>
      </c>
      <c r="K31" s="295" t="s">
        <v>86</v>
      </c>
    </row>
    <row r="32" spans="2:11" ht="23.25" thickBot="1">
      <c r="B32" s="544"/>
      <c r="C32" s="258" t="s">
        <v>37</v>
      </c>
      <c r="D32" s="235" t="s">
        <v>86</v>
      </c>
      <c r="E32" s="235" t="s">
        <v>86</v>
      </c>
      <c r="F32" s="235" t="s">
        <v>86</v>
      </c>
      <c r="G32" s="240" t="s">
        <v>86</v>
      </c>
      <c r="H32" s="290" t="s">
        <v>86</v>
      </c>
      <c r="I32" s="290" t="s">
        <v>86</v>
      </c>
      <c r="J32" s="290" t="s">
        <v>86</v>
      </c>
      <c r="K32" s="290" t="s">
        <v>86</v>
      </c>
    </row>
    <row r="33" spans="2:11" ht="34.5" thickBot="1">
      <c r="B33" s="1"/>
      <c r="C33" s="256" t="s">
        <v>38</v>
      </c>
      <c r="D33" s="233" t="s">
        <v>86</v>
      </c>
      <c r="E33" s="233" t="s">
        <v>86</v>
      </c>
      <c r="F33" s="233" t="s">
        <v>86</v>
      </c>
      <c r="G33" s="239" t="s">
        <v>86</v>
      </c>
      <c r="H33" s="289" t="s">
        <v>86</v>
      </c>
      <c r="I33" s="289" t="s">
        <v>86</v>
      </c>
      <c r="J33" s="289" t="s">
        <v>86</v>
      </c>
      <c r="K33" s="295" t="s">
        <v>86</v>
      </c>
    </row>
    <row r="34" spans="2:11" ht="23.25" thickBot="1">
      <c r="B34" s="118"/>
      <c r="C34" s="564" t="s">
        <v>39</v>
      </c>
      <c r="D34" s="641" t="s">
        <v>86</v>
      </c>
      <c r="E34" s="641" t="s">
        <v>86</v>
      </c>
      <c r="F34" s="641" t="s">
        <v>86</v>
      </c>
      <c r="G34" s="642" t="s">
        <v>86</v>
      </c>
      <c r="H34" s="661" t="s">
        <v>86</v>
      </c>
      <c r="I34" s="661" t="s">
        <v>86</v>
      </c>
      <c r="J34" s="661" t="s">
        <v>86</v>
      </c>
      <c r="K34" s="662" t="s">
        <v>86</v>
      </c>
    </row>
    <row r="35" spans="2:11" ht="34.5" thickBot="1">
      <c r="B35" s="648"/>
      <c r="C35" s="649" t="s">
        <v>40</v>
      </c>
      <c r="D35" s="654" t="s">
        <v>86</v>
      </c>
      <c r="E35" s="650" t="s">
        <v>86</v>
      </c>
      <c r="F35" s="651" t="s">
        <v>86</v>
      </c>
      <c r="G35" s="652" t="s">
        <v>86</v>
      </c>
      <c r="H35" s="663" t="s">
        <v>86</v>
      </c>
      <c r="I35" s="663" t="s">
        <v>86</v>
      </c>
      <c r="J35" s="663" t="s">
        <v>86</v>
      </c>
      <c r="K35" s="663" t="s">
        <v>86</v>
      </c>
    </row>
    <row r="36" spans="2:11" ht="15.75" thickBot="1">
      <c r="B36" s="644"/>
      <c r="C36" s="645" t="s">
        <v>41</v>
      </c>
      <c r="D36" s="646">
        <v>12158.916666666664</v>
      </c>
      <c r="E36" s="646">
        <v>16087.916666666666</v>
      </c>
      <c r="F36" s="646">
        <v>17826.333333333332</v>
      </c>
      <c r="G36" s="647">
        <v>18251.083333333332</v>
      </c>
      <c r="H36" s="664">
        <v>0.65627448823166024</v>
      </c>
      <c r="I36" s="664">
        <v>0.85354116902003008</v>
      </c>
      <c r="J36" s="664">
        <v>0.92983059875351137</v>
      </c>
      <c r="K36" s="665">
        <v>0.93470504039009117</v>
      </c>
    </row>
  </sheetData>
  <mergeCells count="2">
    <mergeCell ref="D2:G2"/>
    <mergeCell ref="H2:K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70" zoomScaleNormal="70" workbookViewId="0">
      <selection activeCell="C4" sqref="C4:C35"/>
    </sheetView>
  </sheetViews>
  <sheetFormatPr defaultRowHeight="15"/>
  <sheetData>
    <row r="2" spans="2:11" ht="15.75" thickBot="1">
      <c r="B2" s="159"/>
      <c r="C2" s="159"/>
      <c r="D2" s="808" t="s">
        <v>244</v>
      </c>
      <c r="E2" s="808"/>
      <c r="F2" s="808"/>
      <c r="G2" s="809"/>
      <c r="H2" s="810" t="s">
        <v>78</v>
      </c>
      <c r="I2" s="808"/>
      <c r="J2" s="808"/>
      <c r="K2" s="808"/>
    </row>
    <row r="3" spans="2:11" ht="15.75" thickBot="1">
      <c r="B3" s="160"/>
      <c r="C3" s="161" t="s">
        <v>2</v>
      </c>
      <c r="D3" s="162" t="s">
        <v>3</v>
      </c>
      <c r="E3" s="162" t="s">
        <v>4</v>
      </c>
      <c r="F3" s="162" t="s">
        <v>5</v>
      </c>
      <c r="G3" s="163" t="s">
        <v>6</v>
      </c>
      <c r="H3" s="164" t="s">
        <v>3</v>
      </c>
      <c r="I3" s="164" t="s">
        <v>4</v>
      </c>
      <c r="J3" s="164" t="s">
        <v>5</v>
      </c>
      <c r="K3" s="164" t="s">
        <v>6</v>
      </c>
    </row>
    <row r="4" spans="2:11" ht="15.75" thickBot="1">
      <c r="B4" s="251" t="s">
        <v>7</v>
      </c>
      <c r="C4" s="252" t="s">
        <v>8</v>
      </c>
      <c r="D4" s="229">
        <v>1147.5833333333333</v>
      </c>
      <c r="E4" s="229">
        <v>1521.9166666666667</v>
      </c>
      <c r="F4" s="229">
        <v>2849.4166666666665</v>
      </c>
      <c r="G4" s="230">
        <v>13250.75</v>
      </c>
      <c r="H4" s="284">
        <v>0.21584494023002668</v>
      </c>
      <c r="I4" s="284">
        <v>0.29388809948714817</v>
      </c>
      <c r="J4" s="284">
        <v>0.55160347013480104</v>
      </c>
      <c r="K4" s="285">
        <v>2.5737082900764396</v>
      </c>
    </row>
    <row r="5" spans="2:11" ht="23.25" thickBot="1">
      <c r="B5" s="543"/>
      <c r="C5" s="525" t="s">
        <v>9</v>
      </c>
      <c r="D5" s="555">
        <v>33569</v>
      </c>
      <c r="E5" s="555">
        <v>38660.666666666664</v>
      </c>
      <c r="F5" s="555">
        <v>38791</v>
      </c>
      <c r="G5" s="227">
        <v>31213.666666666668</v>
      </c>
      <c r="H5" s="551">
        <v>7.9041273237362804</v>
      </c>
      <c r="I5" s="551">
        <v>9.1953931858697189</v>
      </c>
      <c r="J5" s="551">
        <v>9.4749447013997727</v>
      </c>
      <c r="K5" s="286">
        <v>7.7292337356319116</v>
      </c>
    </row>
    <row r="6" spans="2:11" ht="23.25" thickBot="1">
      <c r="B6" s="253"/>
      <c r="C6" s="254" t="s">
        <v>10</v>
      </c>
      <c r="D6" s="231">
        <v>2056.6666666666665</v>
      </c>
      <c r="E6" s="231">
        <v>2078.9166666666665</v>
      </c>
      <c r="F6" s="231">
        <v>4379.833333333333</v>
      </c>
      <c r="G6" s="232">
        <v>4353</v>
      </c>
      <c r="H6" s="287">
        <v>0.5366431838161636</v>
      </c>
      <c r="I6" s="287">
        <v>0.54894903776035309</v>
      </c>
      <c r="J6" s="287">
        <v>1.1902057916041553</v>
      </c>
      <c r="K6" s="288">
        <v>1.236734685180279</v>
      </c>
    </row>
    <row r="7" spans="2:11" ht="23.25" thickBot="1">
      <c r="B7" s="255"/>
      <c r="C7" s="256" t="s">
        <v>11</v>
      </c>
      <c r="D7" s="233">
        <v>2949.1666666666665</v>
      </c>
      <c r="E7" s="233">
        <v>2467.4166666666665</v>
      </c>
      <c r="F7" s="233">
        <v>2262.8333333333335</v>
      </c>
      <c r="G7" s="234">
        <v>1778.5</v>
      </c>
      <c r="H7" s="660">
        <v>1.8847576416830207</v>
      </c>
      <c r="I7" s="289">
        <v>1.608217230177279</v>
      </c>
      <c r="J7" s="289">
        <v>1.5078778482337662</v>
      </c>
      <c r="K7" s="289">
        <v>1.2357488202426101</v>
      </c>
    </row>
    <row r="8" spans="2:11" ht="15.75" thickBot="1">
      <c r="B8" s="257"/>
      <c r="C8" s="258" t="s">
        <v>12</v>
      </c>
      <c r="D8" s="235">
        <v>1781.8333333333333</v>
      </c>
      <c r="E8" s="235">
        <v>1853.6666666666667</v>
      </c>
      <c r="F8" s="235">
        <v>2098.5833333333335</v>
      </c>
      <c r="G8" s="236">
        <v>2698.75</v>
      </c>
      <c r="H8" s="290">
        <v>1.3067453655519625</v>
      </c>
      <c r="I8" s="290">
        <v>1.3170149161826934</v>
      </c>
      <c r="J8" s="290">
        <v>1.4182308242048183</v>
      </c>
      <c r="K8" s="291">
        <v>1.6857450566313519</v>
      </c>
    </row>
    <row r="9" spans="2:11" ht="23.25" thickBot="1">
      <c r="B9" s="545"/>
      <c r="C9" s="249" t="s">
        <v>13</v>
      </c>
      <c r="D9" s="556">
        <v>3933.1666666666665</v>
      </c>
      <c r="E9" s="556">
        <v>4497.75</v>
      </c>
      <c r="F9" s="556">
        <v>4177.916666666667</v>
      </c>
      <c r="G9" s="228">
        <v>3944.75</v>
      </c>
      <c r="H9" s="552">
        <v>2.7020172673089569</v>
      </c>
      <c r="I9" s="552">
        <v>2.8110805730598138</v>
      </c>
      <c r="J9" s="552">
        <v>2.3450538471325189</v>
      </c>
      <c r="K9" s="292">
        <v>1.9946141163076148</v>
      </c>
    </row>
    <row r="10" spans="2:11" ht="23.25" thickBot="1">
      <c r="B10" s="259" t="s">
        <v>14</v>
      </c>
      <c r="C10" s="260" t="s">
        <v>15</v>
      </c>
      <c r="D10" s="237">
        <v>1113.0833333333333</v>
      </c>
      <c r="E10" s="237">
        <v>834.25</v>
      </c>
      <c r="F10" s="237">
        <v>441.58333333333331</v>
      </c>
      <c r="G10" s="238">
        <v>455.58333333333331</v>
      </c>
      <c r="H10" s="293">
        <v>2.9856317728264368</v>
      </c>
      <c r="I10" s="293">
        <v>1.9775244499139735</v>
      </c>
      <c r="J10" s="293">
        <v>1.0176567967336654</v>
      </c>
      <c r="K10" s="294">
        <v>0.85853018125398484</v>
      </c>
    </row>
    <row r="11" spans="2:11" ht="45.75" thickBot="1">
      <c r="B11" s="255"/>
      <c r="C11" s="256" t="s">
        <v>16</v>
      </c>
      <c r="D11" s="233">
        <v>6.666666666666667</v>
      </c>
      <c r="E11" s="233">
        <v>70.333333333333329</v>
      </c>
      <c r="F11" s="233">
        <v>157.16666666666666</v>
      </c>
      <c r="G11" s="239">
        <v>203.16666666666666</v>
      </c>
      <c r="H11" s="289">
        <v>0.27478189187332558</v>
      </c>
      <c r="I11" s="289">
        <v>0.58058746646488268</v>
      </c>
      <c r="J11" s="289">
        <v>0.7456991819450649</v>
      </c>
      <c r="K11" s="289">
        <v>0.71847464120472693</v>
      </c>
    </row>
    <row r="12" spans="2:11" ht="15.75" thickBot="1">
      <c r="B12" s="544"/>
      <c r="C12" s="258" t="s">
        <v>17</v>
      </c>
      <c r="D12" s="235">
        <v>4.333333333333333</v>
      </c>
      <c r="E12" s="235">
        <v>3.25</v>
      </c>
      <c r="F12" s="235">
        <v>6.166666666666667</v>
      </c>
      <c r="G12" s="240">
        <v>5.083333333333333</v>
      </c>
      <c r="H12" s="290">
        <v>1.3487505900783832E-2</v>
      </c>
      <c r="I12" s="290">
        <v>8.4195618805415276E-3</v>
      </c>
      <c r="J12" s="290">
        <v>1.4556126654038243E-2</v>
      </c>
      <c r="K12" s="290">
        <v>1.3012583808505963E-2</v>
      </c>
    </row>
    <row r="13" spans="2:11" ht="23.25" thickBot="1">
      <c r="B13" s="1"/>
      <c r="C13" s="256" t="s">
        <v>18</v>
      </c>
      <c r="D13" s="233">
        <v>1.4166666666666667</v>
      </c>
      <c r="E13" s="233">
        <v>38.583333333333336</v>
      </c>
      <c r="F13" s="233">
        <v>393.33333333333331</v>
      </c>
      <c r="G13" s="239">
        <v>792.41666666666663</v>
      </c>
      <c r="H13" s="289">
        <v>4.9397065233183213E-2</v>
      </c>
      <c r="I13" s="289">
        <v>0.18615909164012998</v>
      </c>
      <c r="J13" s="289">
        <v>0.98288898560442461</v>
      </c>
      <c r="K13" s="295">
        <v>1.4586928676070166</v>
      </c>
    </row>
    <row r="14" spans="2:11" ht="23.25" thickBot="1">
      <c r="B14" s="544"/>
      <c r="C14" s="250" t="s">
        <v>19</v>
      </c>
      <c r="D14" s="235" t="s">
        <v>86</v>
      </c>
      <c r="E14" s="235" t="s">
        <v>86</v>
      </c>
      <c r="F14" s="235" t="s">
        <v>86</v>
      </c>
      <c r="G14" s="240" t="s">
        <v>86</v>
      </c>
      <c r="H14" s="290" t="s">
        <v>86</v>
      </c>
      <c r="I14" s="290" t="s">
        <v>86</v>
      </c>
      <c r="J14" s="290" t="s">
        <v>86</v>
      </c>
      <c r="K14" s="290" t="s">
        <v>86</v>
      </c>
    </row>
    <row r="15" spans="2:11" ht="15.75" thickBot="1">
      <c r="B15" s="545"/>
      <c r="C15" s="249" t="s">
        <v>20</v>
      </c>
      <c r="D15" s="556" t="s">
        <v>86</v>
      </c>
      <c r="E15" s="556" t="s">
        <v>86</v>
      </c>
      <c r="F15" s="556" t="s">
        <v>86</v>
      </c>
      <c r="G15" s="241" t="s">
        <v>86</v>
      </c>
      <c r="H15" s="552" t="s">
        <v>86</v>
      </c>
      <c r="I15" s="552" t="s">
        <v>86</v>
      </c>
      <c r="J15" s="552" t="s">
        <v>86</v>
      </c>
      <c r="K15" s="292" t="s">
        <v>86</v>
      </c>
    </row>
    <row r="16" spans="2:11" ht="15.75" thickBot="1">
      <c r="B16" s="259" t="s">
        <v>21</v>
      </c>
      <c r="C16" s="260" t="s">
        <v>22</v>
      </c>
      <c r="D16" s="242" t="s">
        <v>86</v>
      </c>
      <c r="E16" s="242" t="s">
        <v>86</v>
      </c>
      <c r="F16" s="237" t="s">
        <v>86</v>
      </c>
      <c r="G16" s="447" t="s">
        <v>86</v>
      </c>
      <c r="H16" s="293" t="s">
        <v>86</v>
      </c>
      <c r="I16" s="293" t="s">
        <v>86</v>
      </c>
      <c r="J16" s="293" t="s">
        <v>86</v>
      </c>
      <c r="K16" s="293" t="s">
        <v>86</v>
      </c>
    </row>
    <row r="17" spans="2:11" ht="15.75" thickBot="1">
      <c r="B17" s="255"/>
      <c r="C17" s="256" t="s">
        <v>23</v>
      </c>
      <c r="D17" s="233" t="s">
        <v>86</v>
      </c>
      <c r="E17" s="233" t="s">
        <v>86</v>
      </c>
      <c r="F17" s="233" t="s">
        <v>86</v>
      </c>
      <c r="G17" s="239" t="s">
        <v>86</v>
      </c>
      <c r="H17" s="289" t="s">
        <v>86</v>
      </c>
      <c r="I17" s="289" t="s">
        <v>86</v>
      </c>
      <c r="J17" s="289" t="s">
        <v>86</v>
      </c>
      <c r="K17" s="289" t="s">
        <v>86</v>
      </c>
    </row>
    <row r="18" spans="2:11" ht="15.75" thickBot="1">
      <c r="B18" s="544"/>
      <c r="C18" s="258" t="s">
        <v>24</v>
      </c>
      <c r="D18" s="235" t="s">
        <v>86</v>
      </c>
      <c r="E18" s="235" t="s">
        <v>86</v>
      </c>
      <c r="F18" s="235">
        <v>1.0833333333333333</v>
      </c>
      <c r="G18" s="240">
        <v>1.5</v>
      </c>
      <c r="H18" s="290" t="s">
        <v>86</v>
      </c>
      <c r="I18" s="290" t="s">
        <v>86</v>
      </c>
      <c r="J18" s="290">
        <v>0.75537478210342823</v>
      </c>
      <c r="K18" s="290">
        <v>0.60667340748230536</v>
      </c>
    </row>
    <row r="19" spans="2:11" ht="23.25" thickBot="1">
      <c r="B19" s="1"/>
      <c r="C19" s="256" t="s">
        <v>25</v>
      </c>
      <c r="D19" s="233" t="s">
        <v>86</v>
      </c>
      <c r="E19" s="233" t="s">
        <v>86</v>
      </c>
      <c r="F19" s="233" t="s">
        <v>86</v>
      </c>
      <c r="G19" s="239" t="s">
        <v>86</v>
      </c>
      <c r="H19" s="289" t="s">
        <v>86</v>
      </c>
      <c r="I19" s="289" t="s">
        <v>86</v>
      </c>
      <c r="J19" s="289" t="s">
        <v>86</v>
      </c>
      <c r="K19" s="295" t="s">
        <v>86</v>
      </c>
    </row>
    <row r="20" spans="2:11" ht="34.5" thickBot="1">
      <c r="B20" s="544"/>
      <c r="C20" s="258" t="s">
        <v>26</v>
      </c>
      <c r="D20" s="235" t="s">
        <v>86</v>
      </c>
      <c r="E20" s="235" t="s">
        <v>86</v>
      </c>
      <c r="F20" s="235" t="s">
        <v>86</v>
      </c>
      <c r="G20" s="240" t="s">
        <v>86</v>
      </c>
      <c r="H20" s="290" t="s">
        <v>86</v>
      </c>
      <c r="I20" s="290" t="s">
        <v>86</v>
      </c>
      <c r="J20" s="290" t="s">
        <v>86</v>
      </c>
      <c r="K20" s="290" t="s">
        <v>86</v>
      </c>
    </row>
    <row r="21" spans="2:11" ht="15.75" thickBot="1">
      <c r="B21" s="1"/>
      <c r="C21" s="256" t="s">
        <v>255</v>
      </c>
      <c r="D21" s="233" t="s">
        <v>86</v>
      </c>
      <c r="E21" s="233" t="s">
        <v>86</v>
      </c>
      <c r="F21" s="233" t="s">
        <v>86</v>
      </c>
      <c r="G21" s="239" t="s">
        <v>86</v>
      </c>
      <c r="H21" s="289" t="s">
        <v>86</v>
      </c>
      <c r="I21" s="289" t="s">
        <v>86</v>
      </c>
      <c r="J21" s="289" t="s">
        <v>86</v>
      </c>
      <c r="K21" s="295" t="s">
        <v>86</v>
      </c>
    </row>
    <row r="22" spans="2:11" ht="34.5" thickBot="1">
      <c r="B22" s="544"/>
      <c r="C22" s="258" t="s">
        <v>27</v>
      </c>
      <c r="D22" s="235" t="s">
        <v>86</v>
      </c>
      <c r="E22" s="235" t="s">
        <v>86</v>
      </c>
      <c r="F22" s="235" t="s">
        <v>86</v>
      </c>
      <c r="G22" s="240" t="s">
        <v>86</v>
      </c>
      <c r="H22" s="290" t="s">
        <v>86</v>
      </c>
      <c r="I22" s="290" t="s">
        <v>86</v>
      </c>
      <c r="J22" s="290" t="s">
        <v>86</v>
      </c>
      <c r="K22" s="290" t="s">
        <v>86</v>
      </c>
    </row>
    <row r="23" spans="2:11" ht="34.5" thickBot="1">
      <c r="B23" s="1"/>
      <c r="C23" s="256" t="s">
        <v>28</v>
      </c>
      <c r="D23" s="233" t="s">
        <v>86</v>
      </c>
      <c r="E23" s="233" t="s">
        <v>86</v>
      </c>
      <c r="F23" s="233" t="s">
        <v>86</v>
      </c>
      <c r="G23" s="239" t="s">
        <v>86</v>
      </c>
      <c r="H23" s="289" t="s">
        <v>86</v>
      </c>
      <c r="I23" s="289" t="s">
        <v>86</v>
      </c>
      <c r="J23" s="289" t="s">
        <v>86</v>
      </c>
      <c r="K23" s="295" t="s">
        <v>86</v>
      </c>
    </row>
    <row r="24" spans="2:11" ht="15.75" thickBot="1">
      <c r="B24" s="544"/>
      <c r="C24" s="258" t="s">
        <v>253</v>
      </c>
      <c r="D24" s="235" t="s">
        <v>86</v>
      </c>
      <c r="E24" s="235" t="s">
        <v>86</v>
      </c>
      <c r="F24" s="235" t="s">
        <v>86</v>
      </c>
      <c r="G24" s="240" t="s">
        <v>86</v>
      </c>
      <c r="H24" s="290" t="s">
        <v>86</v>
      </c>
      <c r="I24" s="290" t="s">
        <v>86</v>
      </c>
      <c r="J24" s="290" t="s">
        <v>86</v>
      </c>
      <c r="K24" s="290" t="s">
        <v>86</v>
      </c>
    </row>
    <row r="25" spans="2:11" ht="23.25" thickBot="1">
      <c r="B25" s="1"/>
      <c r="C25" s="256" t="s">
        <v>30</v>
      </c>
      <c r="D25" s="233" t="s">
        <v>86</v>
      </c>
      <c r="E25" s="233" t="s">
        <v>86</v>
      </c>
      <c r="F25" s="233" t="s">
        <v>86</v>
      </c>
      <c r="G25" s="239" t="s">
        <v>86</v>
      </c>
      <c r="H25" s="289" t="s">
        <v>86</v>
      </c>
      <c r="I25" s="289" t="s">
        <v>86</v>
      </c>
      <c r="J25" s="289" t="s">
        <v>86</v>
      </c>
      <c r="K25" s="295" t="s">
        <v>86</v>
      </c>
    </row>
    <row r="26" spans="2:11" ht="15.75" thickBot="1">
      <c r="B26" s="544"/>
      <c r="C26" s="258" t="s">
        <v>31</v>
      </c>
      <c r="D26" s="235" t="s">
        <v>86</v>
      </c>
      <c r="E26" s="235" t="s">
        <v>86</v>
      </c>
      <c r="F26" s="235" t="s">
        <v>86</v>
      </c>
      <c r="G26" s="240" t="s">
        <v>52</v>
      </c>
      <c r="H26" s="290" t="s">
        <v>86</v>
      </c>
      <c r="I26" s="290" t="s">
        <v>86</v>
      </c>
      <c r="J26" s="290" t="s">
        <v>86</v>
      </c>
      <c r="K26" s="290" t="s">
        <v>86</v>
      </c>
    </row>
    <row r="27" spans="2:11" ht="15.75" thickBot="1">
      <c r="B27" s="1"/>
      <c r="C27" s="256" t="s">
        <v>32</v>
      </c>
      <c r="D27" s="233" t="s">
        <v>86</v>
      </c>
      <c r="E27" s="233" t="s">
        <v>86</v>
      </c>
      <c r="F27" s="233" t="s">
        <v>86</v>
      </c>
      <c r="G27" s="239">
        <v>3</v>
      </c>
      <c r="H27" s="289" t="s">
        <v>86</v>
      </c>
      <c r="I27" s="289" t="s">
        <v>86</v>
      </c>
      <c r="J27" s="289" t="s">
        <v>86</v>
      </c>
      <c r="K27" s="295">
        <v>5.9532668551867833E-2</v>
      </c>
    </row>
    <row r="28" spans="2:11" ht="15.75" thickBot="1">
      <c r="B28" s="544"/>
      <c r="C28" s="258" t="s">
        <v>33</v>
      </c>
      <c r="D28" s="235" t="s">
        <v>86</v>
      </c>
      <c r="E28" s="235" t="s">
        <v>86</v>
      </c>
      <c r="F28" s="235" t="s">
        <v>86</v>
      </c>
      <c r="G28" s="240" t="s">
        <v>52</v>
      </c>
      <c r="H28" s="290" t="s">
        <v>86</v>
      </c>
      <c r="I28" s="290" t="s">
        <v>86</v>
      </c>
      <c r="J28" s="290" t="s">
        <v>86</v>
      </c>
      <c r="K28" s="290" t="s">
        <v>86</v>
      </c>
    </row>
    <row r="29" spans="2:11" ht="15.75" thickBot="1">
      <c r="B29" s="1"/>
      <c r="C29" s="256" t="s">
        <v>34</v>
      </c>
      <c r="D29" s="233" t="s">
        <v>86</v>
      </c>
      <c r="E29" s="233" t="s">
        <v>86</v>
      </c>
      <c r="F29" s="233" t="s">
        <v>86</v>
      </c>
      <c r="G29" s="239">
        <v>0.5</v>
      </c>
      <c r="H29" s="289" t="s">
        <v>86</v>
      </c>
      <c r="I29" s="289" t="s">
        <v>86</v>
      </c>
      <c r="J29" s="289" t="s">
        <v>86</v>
      </c>
      <c r="K29" s="295">
        <v>0.56022408963585435</v>
      </c>
    </row>
    <row r="30" spans="2:11" ht="23.25" thickBot="1">
      <c r="B30" s="544"/>
      <c r="C30" s="258" t="s">
        <v>35</v>
      </c>
      <c r="D30" s="235" t="s">
        <v>86</v>
      </c>
      <c r="E30" s="235" t="s">
        <v>86</v>
      </c>
      <c r="F30" s="235" t="s">
        <v>86</v>
      </c>
      <c r="G30" s="240" t="s">
        <v>52</v>
      </c>
      <c r="H30" s="290" t="s">
        <v>86</v>
      </c>
      <c r="I30" s="290" t="s">
        <v>86</v>
      </c>
      <c r="J30" s="290" t="s">
        <v>86</v>
      </c>
      <c r="K30" s="290" t="s">
        <v>86</v>
      </c>
    </row>
    <row r="31" spans="2:11" ht="34.5" thickBot="1">
      <c r="B31" s="1"/>
      <c r="C31" s="256" t="s">
        <v>36</v>
      </c>
      <c r="D31" s="233" t="s">
        <v>86</v>
      </c>
      <c r="E31" s="233" t="s">
        <v>86</v>
      </c>
      <c r="F31" s="233" t="s">
        <v>86</v>
      </c>
      <c r="G31" s="239" t="s">
        <v>86</v>
      </c>
      <c r="H31" s="289" t="s">
        <v>86</v>
      </c>
      <c r="I31" s="289" t="s">
        <v>86</v>
      </c>
      <c r="J31" s="289" t="s">
        <v>86</v>
      </c>
      <c r="K31" s="295" t="s">
        <v>86</v>
      </c>
    </row>
    <row r="32" spans="2:11" ht="23.25" thickBot="1">
      <c r="B32" s="544"/>
      <c r="C32" s="258" t="s">
        <v>37</v>
      </c>
      <c r="D32" s="235" t="s">
        <v>86</v>
      </c>
      <c r="E32" s="235" t="s">
        <v>86</v>
      </c>
      <c r="F32" s="235" t="s">
        <v>86</v>
      </c>
      <c r="G32" s="240" t="s">
        <v>86</v>
      </c>
      <c r="H32" s="290" t="s">
        <v>86</v>
      </c>
      <c r="I32" s="290" t="s">
        <v>86</v>
      </c>
      <c r="J32" s="290" t="s">
        <v>86</v>
      </c>
      <c r="K32" s="290" t="s">
        <v>86</v>
      </c>
    </row>
    <row r="33" spans="2:11" ht="34.5" thickBot="1">
      <c r="B33" s="1"/>
      <c r="C33" s="256" t="s">
        <v>38</v>
      </c>
      <c r="D33" s="233" t="s">
        <v>86</v>
      </c>
      <c r="E33" s="233" t="s">
        <v>86</v>
      </c>
      <c r="F33" s="233" t="s">
        <v>86</v>
      </c>
      <c r="G33" s="239" t="s">
        <v>86</v>
      </c>
      <c r="H33" s="289" t="s">
        <v>86</v>
      </c>
      <c r="I33" s="289" t="s">
        <v>86</v>
      </c>
      <c r="J33" s="289" t="s">
        <v>86</v>
      </c>
      <c r="K33" s="295" t="s">
        <v>86</v>
      </c>
    </row>
    <row r="34" spans="2:11" ht="23.25" thickBot="1">
      <c r="B34" s="118"/>
      <c r="C34" s="564" t="s">
        <v>39</v>
      </c>
      <c r="D34" s="641" t="s">
        <v>86</v>
      </c>
      <c r="E34" s="641" t="s">
        <v>86</v>
      </c>
      <c r="F34" s="641" t="s">
        <v>86</v>
      </c>
      <c r="G34" s="642" t="s">
        <v>86</v>
      </c>
      <c r="H34" s="661" t="s">
        <v>86</v>
      </c>
      <c r="I34" s="661" t="s">
        <v>86</v>
      </c>
      <c r="J34" s="661" t="s">
        <v>86</v>
      </c>
      <c r="K34" s="662" t="s">
        <v>86</v>
      </c>
    </row>
    <row r="35" spans="2:11" ht="34.5" thickBot="1">
      <c r="B35" s="648"/>
      <c r="C35" s="649" t="s">
        <v>40</v>
      </c>
      <c r="D35" s="654" t="s">
        <v>86</v>
      </c>
      <c r="E35" s="650" t="s">
        <v>86</v>
      </c>
      <c r="F35" s="651" t="s">
        <v>86</v>
      </c>
      <c r="G35" s="652" t="s">
        <v>86</v>
      </c>
      <c r="H35" s="663" t="s">
        <v>86</v>
      </c>
      <c r="I35" s="663" t="s">
        <v>86</v>
      </c>
      <c r="J35" s="663" t="s">
        <v>86</v>
      </c>
      <c r="K35" s="663" t="s">
        <v>86</v>
      </c>
    </row>
    <row r="36" spans="2:11" ht="15.75" thickBot="1">
      <c r="B36" s="644"/>
      <c r="C36" s="645" t="s">
        <v>41</v>
      </c>
      <c r="D36" s="646">
        <v>46562.916666666664</v>
      </c>
      <c r="E36" s="646">
        <v>52026.749999999993</v>
      </c>
      <c r="F36" s="646">
        <v>55558.916666666672</v>
      </c>
      <c r="G36" s="647">
        <v>58700.666666666672</v>
      </c>
      <c r="H36" s="664">
        <v>2.5132217897145539</v>
      </c>
      <c r="I36" s="664">
        <v>2.7602687119409195</v>
      </c>
      <c r="J36" s="664">
        <v>2.8979813057609412</v>
      </c>
      <c r="K36" s="665">
        <v>3.0062768332980392</v>
      </c>
    </row>
  </sheetData>
  <mergeCells count="2">
    <mergeCell ref="D2:G2"/>
    <mergeCell ref="H2:K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70" zoomScaleNormal="70" workbookViewId="0">
      <selection activeCell="C4" sqref="C4:C35"/>
    </sheetView>
  </sheetViews>
  <sheetFormatPr defaultRowHeight="15"/>
  <sheetData>
    <row r="2" spans="2:11" ht="15.75" thickBot="1">
      <c r="B2" s="165"/>
      <c r="C2" s="165"/>
      <c r="D2" s="808" t="s">
        <v>81</v>
      </c>
      <c r="E2" s="808"/>
      <c r="F2" s="808"/>
      <c r="G2" s="809"/>
      <c r="H2" s="810" t="s">
        <v>78</v>
      </c>
      <c r="I2" s="808"/>
      <c r="J2" s="808"/>
      <c r="K2" s="808"/>
    </row>
    <row r="3" spans="2:11" ht="15.75" thickBot="1">
      <c r="B3" s="166"/>
      <c r="C3" s="167" t="s">
        <v>2</v>
      </c>
      <c r="D3" s="168" t="s">
        <v>3</v>
      </c>
      <c r="E3" s="168" t="s">
        <v>4</v>
      </c>
      <c r="F3" s="168" t="s">
        <v>5</v>
      </c>
      <c r="G3" s="169" t="s">
        <v>6</v>
      </c>
      <c r="H3" s="170" t="s">
        <v>3</v>
      </c>
      <c r="I3" s="170" t="s">
        <v>4</v>
      </c>
      <c r="J3" s="170" t="s">
        <v>5</v>
      </c>
      <c r="K3" s="170" t="s">
        <v>6</v>
      </c>
    </row>
    <row r="4" spans="2:11" ht="15.75" thickBot="1">
      <c r="B4" s="251" t="s">
        <v>7</v>
      </c>
      <c r="C4" s="252" t="s">
        <v>8</v>
      </c>
      <c r="D4" s="229">
        <v>6406.6666666666661</v>
      </c>
      <c r="E4" s="229">
        <v>8669</v>
      </c>
      <c r="F4" s="229">
        <v>11427.666666666666</v>
      </c>
      <c r="G4" s="230">
        <v>20455.5</v>
      </c>
      <c r="H4" s="284">
        <v>1.2050075524569346</v>
      </c>
      <c r="I4" s="284">
        <v>1.67401802625248</v>
      </c>
      <c r="J4" s="284">
        <v>2.2122214215343941</v>
      </c>
      <c r="K4" s="285">
        <v>3.9730951023646668</v>
      </c>
    </row>
    <row r="5" spans="2:11" ht="23.25" thickBot="1">
      <c r="B5" s="543"/>
      <c r="C5" s="525" t="s">
        <v>9</v>
      </c>
      <c r="D5" s="555">
        <v>35313.583333333336</v>
      </c>
      <c r="E5" s="555">
        <v>41090.083333333328</v>
      </c>
      <c r="F5" s="555">
        <v>40528.583333333336</v>
      </c>
      <c r="G5" s="227">
        <v>33179.416666666672</v>
      </c>
      <c r="H5" s="551">
        <v>8.3149053866376157</v>
      </c>
      <c r="I5" s="551">
        <v>9.7732270254906517</v>
      </c>
      <c r="J5" s="551">
        <v>9.8993603132016652</v>
      </c>
      <c r="K5" s="286">
        <v>8.2159994007514143</v>
      </c>
    </row>
    <row r="6" spans="2:11" ht="23.25" thickBot="1">
      <c r="B6" s="253"/>
      <c r="C6" s="254" t="s">
        <v>10</v>
      </c>
      <c r="D6" s="231">
        <v>4288.1666666666661</v>
      </c>
      <c r="E6" s="231">
        <v>4653.583333333333</v>
      </c>
      <c r="F6" s="231">
        <v>7442.333333333333</v>
      </c>
      <c r="G6" s="232">
        <v>8773.75</v>
      </c>
      <c r="H6" s="287">
        <v>1.1189053870669425</v>
      </c>
      <c r="I6" s="287">
        <v>1.2288035080631496</v>
      </c>
      <c r="J6" s="287">
        <v>2.0224304356441252</v>
      </c>
      <c r="K6" s="288">
        <v>2.4927178828625025</v>
      </c>
    </row>
    <row r="7" spans="2:11" ht="23.25" thickBot="1">
      <c r="B7" s="255"/>
      <c r="C7" s="256" t="s">
        <v>11</v>
      </c>
      <c r="D7" s="233">
        <v>3995.6666666666665</v>
      </c>
      <c r="E7" s="233">
        <v>3702.5</v>
      </c>
      <c r="F7" s="233">
        <v>2935.8333333333335</v>
      </c>
      <c r="G7" s="234">
        <v>2335.75</v>
      </c>
      <c r="H7" s="660">
        <v>2.5535563549990812</v>
      </c>
      <c r="I7" s="289">
        <v>2.4132220452151887</v>
      </c>
      <c r="J7" s="289">
        <v>1.9563429547497821</v>
      </c>
      <c r="K7" s="289">
        <v>1.6229408528994527</v>
      </c>
    </row>
    <row r="8" spans="2:11" ht="15.75" thickBot="1">
      <c r="B8" s="257"/>
      <c r="C8" s="258" t="s">
        <v>12</v>
      </c>
      <c r="D8" s="235">
        <v>2178.083333333333</v>
      </c>
      <c r="E8" s="235">
        <v>2323.666666666667</v>
      </c>
      <c r="F8" s="235">
        <v>2571.3333333333335</v>
      </c>
      <c r="G8" s="236">
        <v>3168.75</v>
      </c>
      <c r="H8" s="290">
        <v>1.5973437292784418</v>
      </c>
      <c r="I8" s="290">
        <v>1.6509460493993089</v>
      </c>
      <c r="J8" s="290">
        <v>1.7377171231252777</v>
      </c>
      <c r="K8" s="291">
        <v>1.9793254833536258</v>
      </c>
    </row>
    <row r="9" spans="2:11" ht="23.25" thickBot="1">
      <c r="B9" s="545"/>
      <c r="C9" s="249" t="s">
        <v>13</v>
      </c>
      <c r="D9" s="556">
        <v>5158.083333333333</v>
      </c>
      <c r="E9" s="556">
        <v>6323.166666666667</v>
      </c>
      <c r="F9" s="556">
        <v>6458.5</v>
      </c>
      <c r="G9" s="228">
        <v>6421.25</v>
      </c>
      <c r="H9" s="552">
        <v>3.5435137674185881</v>
      </c>
      <c r="I9" s="552">
        <v>3.9519606418511577</v>
      </c>
      <c r="J9" s="552">
        <v>3.625139388859369</v>
      </c>
      <c r="K9" s="292">
        <v>3.2468257543165651</v>
      </c>
    </row>
    <row r="10" spans="2:11" ht="23.25" thickBot="1">
      <c r="B10" s="259" t="s">
        <v>14</v>
      </c>
      <c r="C10" s="260" t="s">
        <v>15</v>
      </c>
      <c r="D10" s="237">
        <v>1246.0833333333333</v>
      </c>
      <c r="E10" s="237">
        <v>1011.3333333333334</v>
      </c>
      <c r="F10" s="237">
        <v>742.08333333333326</v>
      </c>
      <c r="G10" s="238">
        <v>968.83333333333326</v>
      </c>
      <c r="H10" s="293">
        <v>3.3423786702907616</v>
      </c>
      <c r="I10" s="293">
        <v>2.397286657092796</v>
      </c>
      <c r="J10" s="293">
        <v>1.7101781043429496</v>
      </c>
      <c r="K10" s="294">
        <v>1.8257310933343385</v>
      </c>
    </row>
    <row r="11" spans="2:11" ht="45.75" thickBot="1">
      <c r="B11" s="255"/>
      <c r="C11" s="256" t="s">
        <v>16</v>
      </c>
      <c r="D11" s="233">
        <v>6.666666666666667</v>
      </c>
      <c r="E11" s="233">
        <v>95.75</v>
      </c>
      <c r="F11" s="233">
        <v>223.5</v>
      </c>
      <c r="G11" s="239">
        <v>334.08333333333331</v>
      </c>
      <c r="H11" s="289">
        <v>0.27478189187332558</v>
      </c>
      <c r="I11" s="289">
        <v>0.79039691820870883</v>
      </c>
      <c r="J11" s="289">
        <v>1.0604269384817944</v>
      </c>
      <c r="K11" s="289">
        <v>1.1814457902336957</v>
      </c>
    </row>
    <row r="12" spans="2:11" ht="15.75" thickBot="1">
      <c r="B12" s="544"/>
      <c r="C12" s="258" t="s">
        <v>17</v>
      </c>
      <c r="D12" s="235">
        <v>126.25</v>
      </c>
      <c r="E12" s="235">
        <v>165.75</v>
      </c>
      <c r="F12" s="235">
        <v>433.25</v>
      </c>
      <c r="G12" s="240">
        <v>281.33333333333331</v>
      </c>
      <c r="H12" s="290">
        <v>0.39295329691706737</v>
      </c>
      <c r="I12" s="290">
        <v>0.42939765590761791</v>
      </c>
      <c r="J12" s="290">
        <v>1.0226662496533085</v>
      </c>
      <c r="K12" s="290">
        <v>0.72017185143469065</v>
      </c>
    </row>
    <row r="13" spans="2:11" ht="23.25" thickBot="1">
      <c r="B13" s="1"/>
      <c r="C13" s="256" t="s">
        <v>18</v>
      </c>
      <c r="D13" s="233">
        <v>2.5833333333333335</v>
      </c>
      <c r="E13" s="233">
        <v>79.416666666666671</v>
      </c>
      <c r="F13" s="233">
        <v>621</v>
      </c>
      <c r="G13" s="239">
        <v>1025</v>
      </c>
      <c r="H13" s="289">
        <v>9.0077001307569377E-2</v>
      </c>
      <c r="I13" s="289">
        <v>0.38317411303033228</v>
      </c>
      <c r="J13" s="289">
        <v>1.551798457780545</v>
      </c>
      <c r="K13" s="295">
        <v>1.8868358682896522</v>
      </c>
    </row>
    <row r="14" spans="2:11" ht="23.25" thickBot="1">
      <c r="B14" s="544"/>
      <c r="C14" s="250" t="s">
        <v>19</v>
      </c>
      <c r="D14" s="235" t="s">
        <v>86</v>
      </c>
      <c r="E14" s="235" t="s">
        <v>86</v>
      </c>
      <c r="F14" s="235" t="s">
        <v>86</v>
      </c>
      <c r="G14" s="240" t="s">
        <v>86</v>
      </c>
      <c r="H14" s="290" t="s">
        <v>86</v>
      </c>
      <c r="I14" s="290" t="s">
        <v>86</v>
      </c>
      <c r="J14" s="290" t="s">
        <v>86</v>
      </c>
      <c r="K14" s="290" t="s">
        <v>86</v>
      </c>
    </row>
    <row r="15" spans="2:11" ht="15.75" thickBot="1">
      <c r="B15" s="545"/>
      <c r="C15" s="249" t="s">
        <v>20</v>
      </c>
      <c r="D15" s="556" t="s">
        <v>86</v>
      </c>
      <c r="E15" s="556" t="s">
        <v>86</v>
      </c>
      <c r="F15" s="556" t="s">
        <v>86</v>
      </c>
      <c r="G15" s="241" t="s">
        <v>86</v>
      </c>
      <c r="H15" s="552" t="s">
        <v>86</v>
      </c>
      <c r="I15" s="552" t="s">
        <v>86</v>
      </c>
      <c r="J15" s="552" t="s">
        <v>86</v>
      </c>
      <c r="K15" s="292" t="s">
        <v>86</v>
      </c>
    </row>
    <row r="16" spans="2:11" ht="15.75" thickBot="1">
      <c r="B16" s="259" t="s">
        <v>21</v>
      </c>
      <c r="C16" s="260" t="s">
        <v>22</v>
      </c>
      <c r="D16" s="242" t="s">
        <v>86</v>
      </c>
      <c r="E16" s="242" t="s">
        <v>86</v>
      </c>
      <c r="F16" s="237" t="s">
        <v>86</v>
      </c>
      <c r="G16" s="447" t="s">
        <v>86</v>
      </c>
      <c r="H16" s="293" t="s">
        <v>86</v>
      </c>
      <c r="I16" s="293" t="s">
        <v>86</v>
      </c>
      <c r="J16" s="293" t="s">
        <v>86</v>
      </c>
      <c r="K16" s="293" t="s">
        <v>86</v>
      </c>
    </row>
    <row r="17" spans="2:11" ht="15.75" thickBot="1">
      <c r="B17" s="255"/>
      <c r="C17" s="256" t="s">
        <v>23</v>
      </c>
      <c r="D17" s="233" t="s">
        <v>86</v>
      </c>
      <c r="E17" s="233" t="s">
        <v>86</v>
      </c>
      <c r="F17" s="233" t="s">
        <v>86</v>
      </c>
      <c r="G17" s="239" t="s">
        <v>86</v>
      </c>
      <c r="H17" s="289" t="s">
        <v>86</v>
      </c>
      <c r="I17" s="289" t="s">
        <v>86</v>
      </c>
      <c r="J17" s="289" t="s">
        <v>86</v>
      </c>
      <c r="K17" s="289" t="s">
        <v>86</v>
      </c>
    </row>
    <row r="18" spans="2:11" ht="15.75" thickBot="1">
      <c r="B18" s="544"/>
      <c r="C18" s="258" t="s">
        <v>24</v>
      </c>
      <c r="D18" s="235" t="s">
        <v>86</v>
      </c>
      <c r="E18" s="235">
        <v>0.41666666666666669</v>
      </c>
      <c r="F18" s="235">
        <v>1.1666666666666665</v>
      </c>
      <c r="G18" s="240">
        <v>2.583333333333333</v>
      </c>
      <c r="H18" s="290" t="s">
        <v>86</v>
      </c>
      <c r="I18" s="290">
        <v>0.97087378640776711</v>
      </c>
      <c r="J18" s="290">
        <v>0.81348053457292269</v>
      </c>
      <c r="K18" s="290">
        <v>1.0448264239973035</v>
      </c>
    </row>
    <row r="19" spans="2:11" ht="23.25" thickBot="1">
      <c r="B19" s="1"/>
      <c r="C19" s="256" t="s">
        <v>25</v>
      </c>
      <c r="D19" s="233" t="s">
        <v>86</v>
      </c>
      <c r="E19" s="233" t="s">
        <v>86</v>
      </c>
      <c r="F19" s="233" t="s">
        <v>86</v>
      </c>
      <c r="G19" s="239" t="s">
        <v>86</v>
      </c>
      <c r="H19" s="289" t="s">
        <v>86</v>
      </c>
      <c r="I19" s="289" t="s">
        <v>86</v>
      </c>
      <c r="J19" s="289" t="s">
        <v>86</v>
      </c>
      <c r="K19" s="295" t="s">
        <v>86</v>
      </c>
    </row>
    <row r="20" spans="2:11" ht="34.5" thickBot="1">
      <c r="B20" s="544"/>
      <c r="C20" s="258" t="s">
        <v>26</v>
      </c>
      <c r="D20" s="235" t="s">
        <v>86</v>
      </c>
      <c r="E20" s="235" t="s">
        <v>86</v>
      </c>
      <c r="F20" s="235" t="s">
        <v>86</v>
      </c>
      <c r="G20" s="240" t="s">
        <v>86</v>
      </c>
      <c r="H20" s="290" t="s">
        <v>86</v>
      </c>
      <c r="I20" s="290" t="s">
        <v>86</v>
      </c>
      <c r="J20" s="290" t="s">
        <v>86</v>
      </c>
      <c r="K20" s="290" t="s">
        <v>86</v>
      </c>
    </row>
    <row r="21" spans="2:11" ht="15.75" thickBot="1">
      <c r="B21" s="1"/>
      <c r="C21" s="256" t="s">
        <v>255</v>
      </c>
      <c r="D21" s="233" t="s">
        <v>86</v>
      </c>
      <c r="E21" s="233" t="s">
        <v>86</v>
      </c>
      <c r="F21" s="233" t="s">
        <v>86</v>
      </c>
      <c r="G21" s="239" t="s">
        <v>86</v>
      </c>
      <c r="H21" s="289" t="s">
        <v>86</v>
      </c>
      <c r="I21" s="289" t="s">
        <v>86</v>
      </c>
      <c r="J21" s="289" t="s">
        <v>86</v>
      </c>
      <c r="K21" s="295" t="s">
        <v>86</v>
      </c>
    </row>
    <row r="22" spans="2:11" ht="34.5" thickBot="1">
      <c r="B22" s="544"/>
      <c r="C22" s="258" t="s">
        <v>27</v>
      </c>
      <c r="D22" s="235" t="s">
        <v>86</v>
      </c>
      <c r="E22" s="235" t="s">
        <v>86</v>
      </c>
      <c r="F22" s="235" t="s">
        <v>86</v>
      </c>
      <c r="G22" s="240" t="s">
        <v>86</v>
      </c>
      <c r="H22" s="290" t="s">
        <v>86</v>
      </c>
      <c r="I22" s="290" t="s">
        <v>86</v>
      </c>
      <c r="J22" s="290" t="s">
        <v>86</v>
      </c>
      <c r="K22" s="290" t="s">
        <v>86</v>
      </c>
    </row>
    <row r="23" spans="2:11" ht="34.5" thickBot="1">
      <c r="B23" s="1"/>
      <c r="C23" s="256" t="s">
        <v>28</v>
      </c>
      <c r="D23" s="233" t="s">
        <v>86</v>
      </c>
      <c r="E23" s="233" t="s">
        <v>86</v>
      </c>
      <c r="F23" s="233" t="s">
        <v>86</v>
      </c>
      <c r="G23" s="239" t="s">
        <v>86</v>
      </c>
      <c r="H23" s="289" t="s">
        <v>86</v>
      </c>
      <c r="I23" s="289" t="s">
        <v>86</v>
      </c>
      <c r="J23" s="289" t="s">
        <v>86</v>
      </c>
      <c r="K23" s="295" t="s">
        <v>86</v>
      </c>
    </row>
    <row r="24" spans="2:11" ht="15.75" thickBot="1">
      <c r="B24" s="544"/>
      <c r="C24" s="258" t="s">
        <v>253</v>
      </c>
      <c r="D24" s="235" t="s">
        <v>86</v>
      </c>
      <c r="E24" s="235" t="s">
        <v>86</v>
      </c>
      <c r="F24" s="235" t="s">
        <v>86</v>
      </c>
      <c r="G24" s="240" t="s">
        <v>86</v>
      </c>
      <c r="H24" s="290" t="s">
        <v>86</v>
      </c>
      <c r="I24" s="290" t="s">
        <v>86</v>
      </c>
      <c r="J24" s="290" t="s">
        <v>86</v>
      </c>
      <c r="K24" s="290" t="s">
        <v>86</v>
      </c>
    </row>
    <row r="25" spans="2:11" ht="23.25" thickBot="1">
      <c r="B25" s="1"/>
      <c r="C25" s="256" t="s">
        <v>30</v>
      </c>
      <c r="D25" s="233" t="s">
        <v>86</v>
      </c>
      <c r="E25" s="233" t="s">
        <v>86</v>
      </c>
      <c r="F25" s="233" t="s">
        <v>86</v>
      </c>
      <c r="G25" s="239" t="s">
        <v>86</v>
      </c>
      <c r="H25" s="289" t="s">
        <v>86</v>
      </c>
      <c r="I25" s="289" t="s">
        <v>86</v>
      </c>
      <c r="J25" s="289" t="s">
        <v>86</v>
      </c>
      <c r="K25" s="295" t="s">
        <v>86</v>
      </c>
    </row>
    <row r="26" spans="2:11" ht="15.75" thickBot="1">
      <c r="B26" s="544"/>
      <c r="C26" s="258" t="s">
        <v>31</v>
      </c>
      <c r="D26" s="235" t="s">
        <v>86</v>
      </c>
      <c r="E26" s="235" t="s">
        <v>86</v>
      </c>
      <c r="F26" s="235" t="s">
        <v>86</v>
      </c>
      <c r="G26" s="240" t="s">
        <v>86</v>
      </c>
      <c r="H26" s="290" t="s">
        <v>86</v>
      </c>
      <c r="I26" s="290" t="s">
        <v>86</v>
      </c>
      <c r="J26" s="290" t="s">
        <v>86</v>
      </c>
      <c r="K26" s="290" t="s">
        <v>86</v>
      </c>
    </row>
    <row r="27" spans="2:11" ht="15.75" thickBot="1">
      <c r="B27" s="1"/>
      <c r="C27" s="256" t="s">
        <v>32</v>
      </c>
      <c r="D27" s="233" t="s">
        <v>86</v>
      </c>
      <c r="E27" s="233" t="s">
        <v>86</v>
      </c>
      <c r="F27" s="233" t="s">
        <v>86</v>
      </c>
      <c r="G27" s="239">
        <v>4.666666666666667</v>
      </c>
      <c r="H27" s="289" t="s">
        <v>86</v>
      </c>
      <c r="I27" s="289" t="s">
        <v>86</v>
      </c>
      <c r="J27" s="289" t="s">
        <v>86</v>
      </c>
      <c r="K27" s="295">
        <v>9.2606373302905526E-2</v>
      </c>
    </row>
    <row r="28" spans="2:11" ht="15.75" thickBot="1">
      <c r="B28" s="544"/>
      <c r="C28" s="258" t="s">
        <v>33</v>
      </c>
      <c r="D28" s="235" t="s">
        <v>86</v>
      </c>
      <c r="E28" s="235" t="s">
        <v>86</v>
      </c>
      <c r="F28" s="235" t="s">
        <v>86</v>
      </c>
      <c r="G28" s="240" t="s">
        <v>86</v>
      </c>
      <c r="H28" s="290" t="s">
        <v>86</v>
      </c>
      <c r="I28" s="290" t="s">
        <v>86</v>
      </c>
      <c r="J28" s="290" t="s">
        <v>86</v>
      </c>
      <c r="K28" s="290" t="s">
        <v>86</v>
      </c>
    </row>
    <row r="29" spans="2:11" ht="15.75" thickBot="1">
      <c r="B29" s="1"/>
      <c r="C29" s="256" t="s">
        <v>34</v>
      </c>
      <c r="D29" s="233" t="s">
        <v>86</v>
      </c>
      <c r="E29" s="233" t="s">
        <v>86</v>
      </c>
      <c r="F29" s="233" t="s">
        <v>86</v>
      </c>
      <c r="G29" s="239">
        <v>0.83333333333333326</v>
      </c>
      <c r="H29" s="289" t="s">
        <v>86</v>
      </c>
      <c r="I29" s="289" t="s">
        <v>86</v>
      </c>
      <c r="J29" s="289" t="s">
        <v>86</v>
      </c>
      <c r="K29" s="295">
        <v>0.93370681605975725</v>
      </c>
    </row>
    <row r="30" spans="2:11" ht="23.25" thickBot="1">
      <c r="B30" s="544"/>
      <c r="C30" s="258" t="s">
        <v>35</v>
      </c>
      <c r="D30" s="235" t="s">
        <v>86</v>
      </c>
      <c r="E30" s="235" t="s">
        <v>86</v>
      </c>
      <c r="F30" s="235" t="s">
        <v>86</v>
      </c>
      <c r="G30" s="240" t="s">
        <v>86</v>
      </c>
      <c r="H30" s="290" t="s">
        <v>86</v>
      </c>
      <c r="I30" s="290" t="s">
        <v>86</v>
      </c>
      <c r="J30" s="290" t="s">
        <v>86</v>
      </c>
      <c r="K30" s="290" t="s">
        <v>86</v>
      </c>
    </row>
    <row r="31" spans="2:11" ht="34.5" thickBot="1">
      <c r="B31" s="1"/>
      <c r="C31" s="256" t="s">
        <v>36</v>
      </c>
      <c r="D31" s="233" t="s">
        <v>86</v>
      </c>
      <c r="E31" s="233" t="s">
        <v>86</v>
      </c>
      <c r="F31" s="233" t="s">
        <v>86</v>
      </c>
      <c r="G31" s="239" t="s">
        <v>86</v>
      </c>
      <c r="H31" s="289" t="s">
        <v>86</v>
      </c>
      <c r="I31" s="289" t="s">
        <v>86</v>
      </c>
      <c r="J31" s="289" t="s">
        <v>86</v>
      </c>
      <c r="K31" s="295" t="s">
        <v>86</v>
      </c>
    </row>
    <row r="32" spans="2:11" ht="23.25" thickBot="1">
      <c r="B32" s="544"/>
      <c r="C32" s="258" t="s">
        <v>37</v>
      </c>
      <c r="D32" s="235" t="s">
        <v>86</v>
      </c>
      <c r="E32" s="235" t="s">
        <v>86</v>
      </c>
      <c r="F32" s="235" t="s">
        <v>86</v>
      </c>
      <c r="G32" s="240" t="s">
        <v>86</v>
      </c>
      <c r="H32" s="290" t="s">
        <v>86</v>
      </c>
      <c r="I32" s="290" t="s">
        <v>86</v>
      </c>
      <c r="J32" s="290" t="s">
        <v>86</v>
      </c>
      <c r="K32" s="290" t="s">
        <v>86</v>
      </c>
    </row>
    <row r="33" spans="2:11" ht="34.5" thickBot="1">
      <c r="B33" s="1"/>
      <c r="C33" s="256" t="s">
        <v>38</v>
      </c>
      <c r="D33" s="233" t="s">
        <v>86</v>
      </c>
      <c r="E33" s="233" t="s">
        <v>86</v>
      </c>
      <c r="F33" s="233" t="s">
        <v>86</v>
      </c>
      <c r="G33" s="239" t="s">
        <v>86</v>
      </c>
      <c r="H33" s="289" t="s">
        <v>86</v>
      </c>
      <c r="I33" s="289" t="s">
        <v>86</v>
      </c>
      <c r="J33" s="289" t="s">
        <v>86</v>
      </c>
      <c r="K33" s="295" t="s">
        <v>86</v>
      </c>
    </row>
    <row r="34" spans="2:11" ht="23.25" thickBot="1">
      <c r="B34" s="118"/>
      <c r="C34" s="564" t="s">
        <v>39</v>
      </c>
      <c r="D34" s="641" t="s">
        <v>86</v>
      </c>
      <c r="E34" s="641" t="s">
        <v>86</v>
      </c>
      <c r="F34" s="641" t="s">
        <v>86</v>
      </c>
      <c r="G34" s="642" t="s">
        <v>86</v>
      </c>
      <c r="H34" s="661" t="s">
        <v>86</v>
      </c>
      <c r="I34" s="661" t="s">
        <v>86</v>
      </c>
      <c r="J34" s="661" t="s">
        <v>86</v>
      </c>
      <c r="K34" s="662" t="s">
        <v>86</v>
      </c>
    </row>
    <row r="35" spans="2:11" ht="34.5" thickBot="1">
      <c r="B35" s="648"/>
      <c r="C35" s="649" t="s">
        <v>40</v>
      </c>
      <c r="D35" s="654" t="s">
        <v>86</v>
      </c>
      <c r="E35" s="650" t="s">
        <v>86</v>
      </c>
      <c r="F35" s="651" t="s">
        <v>86</v>
      </c>
      <c r="G35" s="652" t="s">
        <v>86</v>
      </c>
      <c r="H35" s="663" t="s">
        <v>86</v>
      </c>
      <c r="I35" s="663" t="s">
        <v>86</v>
      </c>
      <c r="J35" s="663" t="s">
        <v>86</v>
      </c>
      <c r="K35" s="663" t="s">
        <v>86</v>
      </c>
    </row>
    <row r="36" spans="2:11" ht="15.75" thickBot="1">
      <c r="B36" s="644"/>
      <c r="C36" s="645" t="s">
        <v>41</v>
      </c>
      <c r="D36" s="646">
        <v>58721.833333333328</v>
      </c>
      <c r="E36" s="646">
        <v>68114.666666666657</v>
      </c>
      <c r="F36" s="646">
        <v>73385.25</v>
      </c>
      <c r="G36" s="647">
        <v>76951.75</v>
      </c>
      <c r="H36" s="664">
        <v>3.1694962779462141</v>
      </c>
      <c r="I36" s="664">
        <v>3.6138098809609498</v>
      </c>
      <c r="J36" s="664">
        <v>3.8278119045144527</v>
      </c>
      <c r="K36" s="665">
        <v>3.9409818736881301</v>
      </c>
    </row>
  </sheetData>
  <mergeCells count="2">
    <mergeCell ref="D2:G2"/>
    <mergeCell ref="H2:K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6"/>
  <sheetViews>
    <sheetView workbookViewId="0">
      <selection activeCell="N30" sqref="N30"/>
    </sheetView>
  </sheetViews>
  <sheetFormatPr defaultRowHeight="15"/>
  <cols>
    <col min="2" max="2" width="38.5703125" customWidth="1"/>
    <col min="3" max="6" width="6.7109375" bestFit="1" customWidth="1"/>
  </cols>
  <sheetData>
    <row r="1" spans="2:6" ht="18" customHeight="1"/>
    <row r="2" spans="2:6" ht="27" customHeight="1" thickBot="1">
      <c r="B2" s="171" t="s">
        <v>245</v>
      </c>
      <c r="C2" s="808"/>
      <c r="D2" s="808"/>
      <c r="E2" s="808"/>
      <c r="F2" s="808"/>
    </row>
    <row r="3" spans="2:6" ht="27" customHeight="1">
      <c r="B3" s="174"/>
      <c r="C3" s="172" t="s">
        <v>3</v>
      </c>
      <c r="D3" s="175" t="s">
        <v>4</v>
      </c>
      <c r="E3" s="175" t="s">
        <v>5</v>
      </c>
      <c r="F3" s="175" t="s">
        <v>6</v>
      </c>
    </row>
    <row r="4" spans="2:6" ht="22.5">
      <c r="B4" s="176" t="s">
        <v>88</v>
      </c>
      <c r="C4" s="179">
        <v>28549.083333333332</v>
      </c>
      <c r="D4" s="179">
        <v>33688.916666666672</v>
      </c>
      <c r="E4" s="179">
        <v>37934.916666666664</v>
      </c>
      <c r="F4" s="179">
        <v>47288.833333333321</v>
      </c>
    </row>
    <row r="5" spans="2:6" ht="22.5">
      <c r="B5" s="180" t="s">
        <v>89</v>
      </c>
      <c r="C5" s="181">
        <v>53565</v>
      </c>
      <c r="D5" s="181">
        <v>69688</v>
      </c>
      <c r="E5" s="181">
        <v>79825</v>
      </c>
      <c r="F5" s="181">
        <v>98278</v>
      </c>
    </row>
    <row r="6" spans="2:6">
      <c r="B6" s="182" t="s">
        <v>90</v>
      </c>
      <c r="C6" s="183">
        <v>29626</v>
      </c>
      <c r="D6" s="183">
        <v>31528</v>
      </c>
      <c r="E6" s="183">
        <v>32664</v>
      </c>
      <c r="F6" s="183">
        <v>39453</v>
      </c>
    </row>
    <row r="7" spans="2:6">
      <c r="B7" s="184" t="s">
        <v>91</v>
      </c>
      <c r="C7" s="185">
        <v>23939</v>
      </c>
      <c r="D7" s="185">
        <v>38160</v>
      </c>
      <c r="E7" s="553">
        <v>47161</v>
      </c>
      <c r="F7" s="185">
        <v>58825</v>
      </c>
    </row>
    <row r="8" spans="2:6">
      <c r="B8" s="182" t="s">
        <v>92</v>
      </c>
      <c r="C8" s="183">
        <v>19844.75</v>
      </c>
      <c r="D8" s="183">
        <v>22925.166666666664</v>
      </c>
      <c r="E8" s="640">
        <v>23030.666666666664</v>
      </c>
      <c r="F8" s="183">
        <v>27410.999999999993</v>
      </c>
    </row>
    <row r="9" spans="2:6" ht="22.5">
      <c r="B9" s="180" t="s">
        <v>93</v>
      </c>
      <c r="C9" s="186"/>
      <c r="D9" s="186"/>
      <c r="E9" s="186"/>
      <c r="F9" s="186"/>
    </row>
    <row r="10" spans="2:6">
      <c r="B10" s="182" t="s">
        <v>94</v>
      </c>
      <c r="C10" s="183">
        <v>6315</v>
      </c>
      <c r="D10" s="183">
        <v>13043</v>
      </c>
      <c r="E10" s="183">
        <v>12059</v>
      </c>
      <c r="F10" s="183">
        <v>13164</v>
      </c>
    </row>
    <row r="11" spans="2:6" ht="22.5">
      <c r="B11" s="184" t="s">
        <v>95</v>
      </c>
      <c r="C11" s="188">
        <v>11819</v>
      </c>
      <c r="D11" s="188">
        <v>17971</v>
      </c>
      <c r="E11" s="188">
        <v>26323</v>
      </c>
      <c r="F11" s="188">
        <v>37616</v>
      </c>
    </row>
    <row r="12" spans="2:6">
      <c r="B12" s="173" t="s">
        <v>96</v>
      </c>
      <c r="C12" s="183">
        <v>5805</v>
      </c>
      <c r="D12" s="183">
        <v>7146</v>
      </c>
      <c r="E12" s="640">
        <v>8779</v>
      </c>
      <c r="F12" s="183">
        <v>8045</v>
      </c>
    </row>
    <row r="13" spans="2:6" ht="22.5">
      <c r="B13" s="180" t="s">
        <v>97</v>
      </c>
      <c r="C13" s="186">
        <v>506</v>
      </c>
      <c r="D13" s="186">
        <v>511</v>
      </c>
      <c r="E13" s="186">
        <v>2119</v>
      </c>
      <c r="F13" s="186">
        <v>861</v>
      </c>
    </row>
    <row r="14" spans="2:6">
      <c r="B14" s="176" t="s">
        <v>98</v>
      </c>
      <c r="C14" s="177"/>
      <c r="D14" s="177"/>
      <c r="E14" s="177"/>
      <c r="F14" s="177"/>
    </row>
    <row r="15" spans="2:6">
      <c r="B15" s="184" t="s">
        <v>99</v>
      </c>
      <c r="C15" s="185">
        <v>1227.7620994821903</v>
      </c>
      <c r="D15" s="185">
        <v>1234.5720185628793</v>
      </c>
      <c r="E15" s="185">
        <v>1564.1438471981928</v>
      </c>
      <c r="F15" s="185">
        <v>1436.1763857022929</v>
      </c>
    </row>
    <row r="16" spans="2:6">
      <c r="B16" s="182" t="s">
        <v>100</v>
      </c>
      <c r="C16" s="187">
        <v>943.53879189765416</v>
      </c>
      <c r="D16" s="187">
        <v>917</v>
      </c>
      <c r="E16" s="187">
        <v>1241.0936090404684</v>
      </c>
      <c r="F16" s="187">
        <v>1376.9474909237779</v>
      </c>
    </row>
    <row r="17" spans="2:6">
      <c r="B17" s="180" t="s">
        <v>101</v>
      </c>
      <c r="C17" s="186"/>
      <c r="D17" s="186"/>
      <c r="E17" s="186"/>
      <c r="F17" s="186"/>
    </row>
    <row r="18" spans="2:6" ht="22.5">
      <c r="B18" s="182" t="s">
        <v>102</v>
      </c>
      <c r="C18" s="183">
        <v>2912</v>
      </c>
      <c r="D18" s="183">
        <v>3350</v>
      </c>
      <c r="E18" s="183">
        <v>6432</v>
      </c>
      <c r="F18" s="183">
        <v>7551</v>
      </c>
    </row>
    <row r="19" spans="2:6" ht="22.5">
      <c r="B19" s="184" t="s">
        <v>103</v>
      </c>
      <c r="C19" s="188">
        <v>1678</v>
      </c>
      <c r="D19" s="188">
        <v>1909</v>
      </c>
      <c r="E19" s="188">
        <v>3359</v>
      </c>
      <c r="F19" s="188">
        <v>4800</v>
      </c>
    </row>
    <row r="20" spans="2:6">
      <c r="B20" s="176" t="s">
        <v>104</v>
      </c>
      <c r="C20" s="177"/>
      <c r="D20" s="177"/>
      <c r="E20" s="177"/>
      <c r="F20" s="177"/>
    </row>
    <row r="21" spans="2:6" ht="22.5">
      <c r="B21" s="184" t="s">
        <v>105</v>
      </c>
      <c r="C21" s="188">
        <v>178</v>
      </c>
      <c r="D21" s="188">
        <v>497</v>
      </c>
      <c r="E21" s="188">
        <v>295</v>
      </c>
      <c r="F21" s="188">
        <v>292</v>
      </c>
    </row>
    <row r="22" spans="2:6">
      <c r="B22" s="182" t="s">
        <v>106</v>
      </c>
      <c r="C22" s="178">
        <v>336</v>
      </c>
      <c r="D22" s="178">
        <v>245</v>
      </c>
      <c r="E22" s="178">
        <v>217</v>
      </c>
      <c r="F22" s="178">
        <v>1476</v>
      </c>
    </row>
    <row r="23" spans="2:6">
      <c r="B23" s="184" t="s">
        <v>107</v>
      </c>
      <c r="C23" s="188">
        <v>82</v>
      </c>
      <c r="D23" s="188">
        <v>19</v>
      </c>
      <c r="E23" s="188">
        <v>52</v>
      </c>
      <c r="F23" s="188">
        <v>42</v>
      </c>
    </row>
    <row r="24" spans="2:6" ht="18" customHeight="1"/>
    <row r="25" spans="2:6" ht="18" customHeight="1"/>
    <row r="26" spans="2:6" ht="18" customHeight="1"/>
    <row r="27" spans="2:6" ht="18" customHeight="1"/>
    <row r="28" spans="2:6" ht="18" customHeight="1"/>
    <row r="29" spans="2:6" ht="18" customHeight="1"/>
    <row r="30" spans="2:6" ht="18" customHeight="1"/>
    <row r="31" spans="2:6" ht="18" customHeight="1"/>
    <row r="32" spans="2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</sheetData>
  <mergeCells count="1">
    <mergeCell ref="C2:F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70" zoomScaleNormal="70" workbookViewId="0">
      <selection activeCell="O13" sqref="O13"/>
    </sheetView>
  </sheetViews>
  <sheetFormatPr defaultRowHeight="15"/>
  <sheetData>
    <row r="2" spans="2:11" ht="15.75" thickBot="1">
      <c r="B2" s="189"/>
      <c r="C2" s="189"/>
      <c r="D2" s="808" t="s">
        <v>109</v>
      </c>
      <c r="E2" s="808"/>
      <c r="F2" s="808"/>
      <c r="G2" s="809"/>
      <c r="H2" s="810" t="s">
        <v>110</v>
      </c>
      <c r="I2" s="808"/>
      <c r="J2" s="808"/>
      <c r="K2" s="808"/>
    </row>
    <row r="3" spans="2:11" ht="15.75" thickBot="1">
      <c r="B3" s="190"/>
      <c r="C3" s="191" t="s">
        <v>2</v>
      </c>
      <c r="D3" s="192" t="s">
        <v>3</v>
      </c>
      <c r="E3" s="192" t="s">
        <v>4</v>
      </c>
      <c r="F3" s="192" t="s">
        <v>5</v>
      </c>
      <c r="G3" s="193" t="s">
        <v>6</v>
      </c>
      <c r="H3" s="194" t="s">
        <v>3</v>
      </c>
      <c r="I3" s="194" t="s">
        <v>4</v>
      </c>
      <c r="J3" s="194" t="s">
        <v>5</v>
      </c>
      <c r="K3" s="194" t="s">
        <v>6</v>
      </c>
    </row>
    <row r="4" spans="2:11" ht="15.75" thickBot="1">
      <c r="B4" s="251" t="s">
        <v>7</v>
      </c>
      <c r="C4" s="252" t="s">
        <v>8</v>
      </c>
      <c r="D4" s="229">
        <v>12714</v>
      </c>
      <c r="E4" s="229">
        <v>15384</v>
      </c>
      <c r="F4" s="229">
        <v>23000</v>
      </c>
      <c r="G4" s="230">
        <v>28295</v>
      </c>
      <c r="H4" s="284">
        <v>2.3592722144388052</v>
      </c>
      <c r="I4" s="284">
        <v>2.885052217025915</v>
      </c>
      <c r="J4" s="284">
        <v>4.2765343461488881</v>
      </c>
      <c r="K4" s="285">
        <v>5.1361020141131624</v>
      </c>
    </row>
    <row r="5" spans="2:11" ht="23.25" thickBot="1">
      <c r="B5" s="543"/>
      <c r="C5" s="525" t="s">
        <v>9</v>
      </c>
      <c r="D5" s="555">
        <v>13328</v>
      </c>
      <c r="E5" s="555">
        <v>17673</v>
      </c>
      <c r="F5" s="555">
        <v>12856</v>
      </c>
      <c r="G5" s="227">
        <v>13726</v>
      </c>
      <c r="H5" s="551">
        <v>2.7783631081686506</v>
      </c>
      <c r="I5" s="551">
        <v>3.7049460075344176</v>
      </c>
      <c r="J5" s="551">
        <v>2.7841217425232401</v>
      </c>
      <c r="K5" s="286">
        <v>3.0139256275169113</v>
      </c>
    </row>
    <row r="6" spans="2:11" ht="23.25" thickBot="1">
      <c r="B6" s="253"/>
      <c r="C6" s="254" t="s">
        <v>10</v>
      </c>
      <c r="D6" s="231">
        <v>10957</v>
      </c>
      <c r="E6" s="231">
        <v>12520</v>
      </c>
      <c r="F6" s="231">
        <v>15957</v>
      </c>
      <c r="G6" s="232">
        <v>23467</v>
      </c>
      <c r="H6" s="287">
        <v>2.2257187280204689</v>
      </c>
      <c r="I6" s="287">
        <v>2.5848938213226558</v>
      </c>
      <c r="J6" s="287">
        <v>3.3932719705251544</v>
      </c>
      <c r="K6" s="288">
        <v>5.1410087845009551</v>
      </c>
    </row>
    <row r="7" spans="2:11" ht="23.25" thickBot="1">
      <c r="B7" s="255"/>
      <c r="C7" s="256" t="s">
        <v>11</v>
      </c>
      <c r="D7" s="233">
        <v>3359</v>
      </c>
      <c r="E7" s="233">
        <v>4091</v>
      </c>
      <c r="F7" s="233">
        <v>3599</v>
      </c>
      <c r="G7" s="234">
        <v>2885</v>
      </c>
      <c r="H7" s="660">
        <v>1.7078047286209819</v>
      </c>
      <c r="I7" s="289">
        <v>2.1700989434625835</v>
      </c>
      <c r="J7" s="289">
        <v>1.9880371608465131</v>
      </c>
      <c r="K7" s="289">
        <v>1.7238984005389795</v>
      </c>
    </row>
    <row r="8" spans="2:11" ht="15.75" thickBot="1">
      <c r="B8" s="257"/>
      <c r="C8" s="258" t="s">
        <v>12</v>
      </c>
      <c r="D8" s="235">
        <v>2201</v>
      </c>
      <c r="E8" s="235">
        <v>2384</v>
      </c>
      <c r="F8" s="235">
        <v>2233</v>
      </c>
      <c r="G8" s="236">
        <v>2326</v>
      </c>
      <c r="H8" s="290">
        <v>1.0211364260225091</v>
      </c>
      <c r="I8" s="290">
        <v>1.0992426952502556</v>
      </c>
      <c r="J8" s="290">
        <v>1.0082022725562494</v>
      </c>
      <c r="K8" s="291">
        <v>1.0008763764201674</v>
      </c>
    </row>
    <row r="9" spans="2:11" ht="23.25" thickBot="1">
      <c r="B9" s="545"/>
      <c r="C9" s="249" t="s">
        <v>13</v>
      </c>
      <c r="D9" s="556">
        <v>5311</v>
      </c>
      <c r="E9" s="556">
        <v>8406</v>
      </c>
      <c r="F9" s="556">
        <v>10318</v>
      </c>
      <c r="G9" s="228">
        <v>10416</v>
      </c>
      <c r="H9" s="552">
        <v>2.827160471920918</v>
      </c>
      <c r="I9" s="552">
        <v>4.1481186617226333</v>
      </c>
      <c r="J9" s="552">
        <v>4.7239209734445415</v>
      </c>
      <c r="K9" s="292">
        <v>4.3384288259494914</v>
      </c>
    </row>
    <row r="10" spans="2:11" ht="23.25" thickBot="1">
      <c r="B10" s="259" t="s">
        <v>14</v>
      </c>
      <c r="C10" s="260" t="s">
        <v>15</v>
      </c>
      <c r="D10" s="237">
        <v>2162</v>
      </c>
      <c r="E10" s="237">
        <v>3748</v>
      </c>
      <c r="F10" s="237">
        <v>3840</v>
      </c>
      <c r="G10" s="238">
        <v>5515</v>
      </c>
      <c r="H10" s="293">
        <v>3.340131009763935</v>
      </c>
      <c r="I10" s="293">
        <v>5.0513150535388185</v>
      </c>
      <c r="J10" s="293">
        <v>5.163927812592453</v>
      </c>
      <c r="K10" s="294">
        <v>6.168087370985571</v>
      </c>
    </row>
    <row r="11" spans="2:11" ht="45.75" thickBot="1">
      <c r="B11" s="255"/>
      <c r="C11" s="256" t="s">
        <v>16</v>
      </c>
      <c r="D11" s="233">
        <v>403</v>
      </c>
      <c r="E11" s="233">
        <v>918</v>
      </c>
      <c r="F11" s="233">
        <v>1512</v>
      </c>
      <c r="G11" s="239">
        <v>2977</v>
      </c>
      <c r="H11" s="289">
        <v>1.6042195352540181</v>
      </c>
      <c r="I11" s="289">
        <v>3.0829336005059864</v>
      </c>
      <c r="J11" s="289">
        <v>4.3984921394892185</v>
      </c>
      <c r="K11" s="289">
        <v>7.58</v>
      </c>
    </row>
    <row r="12" spans="2:11" ht="15.75" thickBot="1">
      <c r="B12" s="544"/>
      <c r="C12" s="258" t="s">
        <v>17</v>
      </c>
      <c r="D12" s="235">
        <v>1827</v>
      </c>
      <c r="E12" s="235">
        <v>2174</v>
      </c>
      <c r="F12" s="235">
        <v>2197</v>
      </c>
      <c r="G12" s="240">
        <v>2182</v>
      </c>
      <c r="H12" s="290">
        <v>4.0791948781209353</v>
      </c>
      <c r="I12" s="290">
        <v>4.3525484130916805</v>
      </c>
      <c r="J12" s="290">
        <v>4.178030633186216</v>
      </c>
      <c r="K12" s="290">
        <v>4.6592405423680558</v>
      </c>
    </row>
    <row r="13" spans="2:11" ht="23.25" thickBot="1">
      <c r="B13" s="1"/>
      <c r="C13" s="256" t="s">
        <v>18</v>
      </c>
      <c r="D13" s="233">
        <v>792</v>
      </c>
      <c r="E13" s="233">
        <v>1643</v>
      </c>
      <c r="F13" s="233">
        <v>3050</v>
      </c>
      <c r="G13" s="239">
        <v>4799</v>
      </c>
      <c r="H13" s="289">
        <v>1.5847448300701328</v>
      </c>
      <c r="I13" s="289">
        <v>2.7655703603124659</v>
      </c>
      <c r="J13" s="289">
        <v>4.3612964728312686</v>
      </c>
      <c r="K13" s="295">
        <v>6.0392317251576975</v>
      </c>
    </row>
    <row r="14" spans="2:11" ht="23.25" thickBot="1">
      <c r="B14" s="544"/>
      <c r="C14" s="250" t="s">
        <v>19</v>
      </c>
      <c r="D14" s="235">
        <v>246</v>
      </c>
      <c r="E14" s="235">
        <v>298</v>
      </c>
      <c r="F14" s="235">
        <v>365</v>
      </c>
      <c r="G14" s="240">
        <v>328</v>
      </c>
      <c r="H14" s="290">
        <v>0.68003390954996135</v>
      </c>
      <c r="I14" s="290">
        <v>0.85476827318164539</v>
      </c>
      <c r="J14" s="290">
        <v>0.99609521578651705</v>
      </c>
      <c r="K14" s="290">
        <v>1.006502888325743</v>
      </c>
    </row>
    <row r="15" spans="2:11" ht="15.75" thickBot="1">
      <c r="B15" s="545"/>
      <c r="C15" s="249" t="s">
        <v>20</v>
      </c>
      <c r="D15" s="556">
        <v>107</v>
      </c>
      <c r="E15" s="556">
        <v>290</v>
      </c>
      <c r="F15" s="556">
        <v>441</v>
      </c>
      <c r="G15" s="241">
        <v>236</v>
      </c>
      <c r="H15" s="552">
        <v>0.3952690846626975</v>
      </c>
      <c r="I15" s="552">
        <v>0.64628516032700545</v>
      </c>
      <c r="J15" s="552">
        <v>0.79040402908901897</v>
      </c>
      <c r="K15" s="292">
        <v>0.41063891180688372</v>
      </c>
    </row>
    <row r="16" spans="2:11" ht="15.75" thickBot="1">
      <c r="B16" s="259" t="s">
        <v>21</v>
      </c>
      <c r="C16" s="260" t="s">
        <v>22</v>
      </c>
      <c r="D16" s="242" t="s">
        <v>86</v>
      </c>
      <c r="E16" s="242" t="s">
        <v>86</v>
      </c>
      <c r="F16" s="237">
        <v>4</v>
      </c>
      <c r="G16" s="447">
        <v>283</v>
      </c>
      <c r="H16" s="293" t="s">
        <v>86</v>
      </c>
      <c r="I16" s="293" t="s">
        <v>86</v>
      </c>
      <c r="J16" s="293">
        <v>0.16947357271475477</v>
      </c>
      <c r="K16" s="293">
        <v>4.4219901559936456</v>
      </c>
    </row>
    <row r="17" spans="2:11" ht="15.75" thickBot="1">
      <c r="B17" s="255"/>
      <c r="C17" s="256" t="s">
        <v>23</v>
      </c>
      <c r="D17" s="233" t="s">
        <v>86</v>
      </c>
      <c r="E17" s="233" t="s">
        <v>86</v>
      </c>
      <c r="F17" s="233" t="s">
        <v>86</v>
      </c>
      <c r="G17" s="239" t="s">
        <v>86</v>
      </c>
      <c r="H17" s="289" t="s">
        <v>86</v>
      </c>
      <c r="I17" s="289" t="s">
        <v>86</v>
      </c>
      <c r="J17" s="289" t="s">
        <v>86</v>
      </c>
      <c r="K17" s="289" t="s">
        <v>86</v>
      </c>
    </row>
    <row r="18" spans="2:11" ht="15.75" thickBot="1">
      <c r="B18" s="544"/>
      <c r="C18" s="258" t="s">
        <v>24</v>
      </c>
      <c r="D18" s="235" t="s">
        <v>86</v>
      </c>
      <c r="E18" s="235">
        <v>2</v>
      </c>
      <c r="F18" s="235">
        <v>4</v>
      </c>
      <c r="G18" s="240">
        <v>20</v>
      </c>
      <c r="H18" s="290" t="s">
        <v>86</v>
      </c>
      <c r="I18" s="290">
        <v>1.2618296529968454</v>
      </c>
      <c r="J18" s="290">
        <v>1.749271137026239</v>
      </c>
      <c r="K18" s="290">
        <v>7.1068996150429369</v>
      </c>
    </row>
    <row r="19" spans="2:11" ht="23.25" thickBot="1">
      <c r="B19" s="1"/>
      <c r="C19" s="256" t="s">
        <v>25</v>
      </c>
      <c r="D19" s="233">
        <v>5</v>
      </c>
      <c r="E19" s="233">
        <v>9</v>
      </c>
      <c r="F19" s="233">
        <v>15</v>
      </c>
      <c r="G19" s="239">
        <v>21</v>
      </c>
      <c r="H19" s="289">
        <v>0.16286644951140067</v>
      </c>
      <c r="I19" s="289">
        <v>0.22640085529211998</v>
      </c>
      <c r="J19" s="289">
        <v>0.3214285714285714</v>
      </c>
      <c r="K19" s="295">
        <v>0.53284841308438879</v>
      </c>
    </row>
    <row r="20" spans="2:11" ht="34.5" thickBot="1">
      <c r="B20" s="544"/>
      <c r="C20" s="258" t="s">
        <v>26</v>
      </c>
      <c r="D20" s="235" t="s">
        <v>86</v>
      </c>
      <c r="E20" s="235" t="s">
        <v>86</v>
      </c>
      <c r="F20" s="235" t="s">
        <v>86</v>
      </c>
      <c r="G20" s="240" t="s">
        <v>86</v>
      </c>
      <c r="H20" s="290" t="s">
        <v>86</v>
      </c>
      <c r="I20" s="290" t="s">
        <v>86</v>
      </c>
      <c r="J20" s="290" t="s">
        <v>86</v>
      </c>
      <c r="K20" s="290" t="s">
        <v>86</v>
      </c>
    </row>
    <row r="21" spans="2:11" ht="15.75" thickBot="1">
      <c r="B21" s="1"/>
      <c r="C21" s="256" t="s">
        <v>255</v>
      </c>
      <c r="D21" s="233" t="s">
        <v>86</v>
      </c>
      <c r="E21" s="233" t="s">
        <v>86</v>
      </c>
      <c r="F21" s="233">
        <v>185</v>
      </c>
      <c r="G21" s="239">
        <v>233</v>
      </c>
      <c r="H21" s="289" t="s">
        <v>86</v>
      </c>
      <c r="I21" s="289" t="s">
        <v>86</v>
      </c>
      <c r="J21" s="289">
        <v>2.3871994494386857</v>
      </c>
      <c r="K21" s="295">
        <v>1.8209645380832979</v>
      </c>
    </row>
    <row r="22" spans="2:11" ht="34.5" thickBot="1">
      <c r="B22" s="544"/>
      <c r="C22" s="258" t="s">
        <v>27</v>
      </c>
      <c r="D22" s="235" t="s">
        <v>86</v>
      </c>
      <c r="E22" s="235" t="s">
        <v>86</v>
      </c>
      <c r="F22" s="235" t="s">
        <v>86</v>
      </c>
      <c r="G22" s="240" t="s">
        <v>86</v>
      </c>
      <c r="H22" s="290" t="s">
        <v>86</v>
      </c>
      <c r="I22" s="290" t="s">
        <v>86</v>
      </c>
      <c r="J22" s="290" t="s">
        <v>86</v>
      </c>
      <c r="K22" s="290" t="s">
        <v>86</v>
      </c>
    </row>
    <row r="23" spans="2:11" ht="34.5" thickBot="1">
      <c r="B23" s="1"/>
      <c r="C23" s="256" t="s">
        <v>28</v>
      </c>
      <c r="D23" s="233" t="s">
        <v>86</v>
      </c>
      <c r="E23" s="233">
        <v>64</v>
      </c>
      <c r="F23" s="233">
        <v>71</v>
      </c>
      <c r="G23" s="239" t="s">
        <v>86</v>
      </c>
      <c r="H23" s="289" t="s">
        <v>86</v>
      </c>
      <c r="I23" s="289">
        <v>1.6367937597237912</v>
      </c>
      <c r="J23" s="289">
        <v>1.277916935399199</v>
      </c>
      <c r="K23" s="295" t="s">
        <v>86</v>
      </c>
    </row>
    <row r="24" spans="2:11" ht="15.75" thickBot="1">
      <c r="B24" s="544"/>
      <c r="C24" s="258" t="s">
        <v>253</v>
      </c>
      <c r="D24" s="235" t="s">
        <v>86</v>
      </c>
      <c r="E24" s="235" t="s">
        <v>86</v>
      </c>
      <c r="F24" s="235" t="s">
        <v>86</v>
      </c>
      <c r="G24" s="240">
        <v>28</v>
      </c>
      <c r="H24" s="290" t="s">
        <v>86</v>
      </c>
      <c r="I24" s="290" t="s">
        <v>86</v>
      </c>
      <c r="J24" s="290" t="s">
        <v>86</v>
      </c>
      <c r="K24" s="290">
        <v>0.24248372616659211</v>
      </c>
    </row>
    <row r="25" spans="2:11" ht="23.25" thickBot="1">
      <c r="B25" s="1"/>
      <c r="C25" s="256" t="s">
        <v>30</v>
      </c>
      <c r="D25" s="233">
        <v>53</v>
      </c>
      <c r="E25" s="233">
        <v>47</v>
      </c>
      <c r="F25" s="233">
        <v>84</v>
      </c>
      <c r="G25" s="239">
        <v>51</v>
      </c>
      <c r="H25" s="289">
        <v>1.0499554264205766</v>
      </c>
      <c r="I25" s="289">
        <v>0.6733363577756023</v>
      </c>
      <c r="J25" s="289">
        <v>0.93836400703772993</v>
      </c>
      <c r="K25" s="295">
        <v>0.55690535338920588</v>
      </c>
    </row>
    <row r="26" spans="2:11" ht="15.75" thickBot="1">
      <c r="B26" s="544"/>
      <c r="C26" s="258" t="s">
        <v>31</v>
      </c>
      <c r="D26" s="235">
        <v>23</v>
      </c>
      <c r="E26" s="235">
        <v>37</v>
      </c>
      <c r="F26" s="235">
        <v>40</v>
      </c>
      <c r="G26" s="240">
        <v>80</v>
      </c>
      <c r="H26" s="290">
        <v>1.9736842105263159</v>
      </c>
      <c r="I26" s="290">
        <v>4.2679996154955306</v>
      </c>
      <c r="J26" s="290">
        <v>5.2822713766919778</v>
      </c>
      <c r="K26" s="290">
        <v>9.3303528039654005</v>
      </c>
    </row>
    <row r="27" spans="2:11" ht="15.75" thickBot="1">
      <c r="B27" s="1"/>
      <c r="C27" s="256" t="s">
        <v>32</v>
      </c>
      <c r="D27" s="233" t="s">
        <v>86</v>
      </c>
      <c r="E27" s="233" t="s">
        <v>86</v>
      </c>
      <c r="F27" s="233">
        <v>54</v>
      </c>
      <c r="G27" s="239">
        <v>409</v>
      </c>
      <c r="H27" s="289" t="s">
        <v>86</v>
      </c>
      <c r="I27" s="289" t="s">
        <v>86</v>
      </c>
      <c r="J27" s="289">
        <v>0.34256170604187919</v>
      </c>
      <c r="K27" s="295">
        <v>1.4754201851189384</v>
      </c>
    </row>
    <row r="28" spans="2:11" ht="15.75" thickBot="1">
      <c r="B28" s="544"/>
      <c r="C28" s="258" t="s">
        <v>33</v>
      </c>
      <c r="D28" s="235" t="s">
        <v>86</v>
      </c>
      <c r="E28" s="235" t="s">
        <v>86</v>
      </c>
      <c r="F28" s="235" t="s">
        <v>86</v>
      </c>
      <c r="G28" s="240" t="s">
        <v>86</v>
      </c>
      <c r="H28" s="290" t="s">
        <v>86</v>
      </c>
      <c r="I28" s="290" t="s">
        <v>86</v>
      </c>
      <c r="J28" s="290" t="s">
        <v>86</v>
      </c>
      <c r="K28" s="290" t="s">
        <v>86</v>
      </c>
    </row>
    <row r="29" spans="2:11" ht="15.75" thickBot="1">
      <c r="B29" s="1"/>
      <c r="C29" s="256" t="s">
        <v>34</v>
      </c>
      <c r="D29" s="233" t="s">
        <v>86</v>
      </c>
      <c r="E29" s="233" t="s">
        <v>86</v>
      </c>
      <c r="F29" s="233" t="s">
        <v>86</v>
      </c>
      <c r="G29" s="239">
        <v>1</v>
      </c>
      <c r="H29" s="289" t="s">
        <v>86</v>
      </c>
      <c r="I29" s="289" t="s">
        <v>86</v>
      </c>
      <c r="J29" s="289" t="s">
        <v>86</v>
      </c>
      <c r="K29" s="295" t="s">
        <v>86</v>
      </c>
    </row>
    <row r="30" spans="2:11" ht="23.25" thickBot="1">
      <c r="B30" s="544"/>
      <c r="C30" s="258" t="s">
        <v>35</v>
      </c>
      <c r="D30" s="235" t="s">
        <v>86</v>
      </c>
      <c r="E30" s="235" t="s">
        <v>86</v>
      </c>
      <c r="F30" s="235" t="s">
        <v>86</v>
      </c>
      <c r="G30" s="240" t="s">
        <v>86</v>
      </c>
      <c r="H30" s="290" t="s">
        <v>86</v>
      </c>
      <c r="I30" s="290" t="s">
        <v>86</v>
      </c>
      <c r="J30" s="290" t="s">
        <v>86</v>
      </c>
      <c r="K30" s="290" t="s">
        <v>86</v>
      </c>
    </row>
    <row r="31" spans="2:11" ht="34.5" thickBot="1">
      <c r="B31" s="1"/>
      <c r="C31" s="256" t="s">
        <v>36</v>
      </c>
      <c r="D31" s="233" t="s">
        <v>86</v>
      </c>
      <c r="E31" s="233" t="s">
        <v>86</v>
      </c>
      <c r="F31" s="233" t="s">
        <v>86</v>
      </c>
      <c r="G31" s="239" t="s">
        <v>86</v>
      </c>
      <c r="H31" s="289" t="s">
        <v>86</v>
      </c>
      <c r="I31" s="289" t="s">
        <v>86</v>
      </c>
      <c r="J31" s="289" t="s">
        <v>86</v>
      </c>
      <c r="K31" s="295" t="s">
        <v>86</v>
      </c>
    </row>
    <row r="32" spans="2:11" ht="23.25" thickBot="1">
      <c r="B32" s="544"/>
      <c r="C32" s="258" t="s">
        <v>37</v>
      </c>
      <c r="D32" s="235" t="s">
        <v>86</v>
      </c>
      <c r="E32" s="235" t="s">
        <v>86</v>
      </c>
      <c r="F32" s="235" t="s">
        <v>86</v>
      </c>
      <c r="G32" s="240" t="s">
        <v>86</v>
      </c>
      <c r="H32" s="290" t="s">
        <v>86</v>
      </c>
      <c r="I32" s="290" t="s">
        <v>86</v>
      </c>
      <c r="J32" s="290" t="s">
        <v>86</v>
      </c>
      <c r="K32" s="290" t="s">
        <v>86</v>
      </c>
    </row>
    <row r="33" spans="2:11" ht="34.5" thickBot="1">
      <c r="B33" s="1"/>
      <c r="C33" s="256" t="s">
        <v>38</v>
      </c>
      <c r="D33" s="233" t="s">
        <v>86</v>
      </c>
      <c r="E33" s="233" t="s">
        <v>86</v>
      </c>
      <c r="F33" s="233" t="s">
        <v>86</v>
      </c>
      <c r="G33" s="239" t="s">
        <v>86</v>
      </c>
      <c r="H33" s="289" t="s">
        <v>86</v>
      </c>
      <c r="I33" s="289" t="s">
        <v>86</v>
      </c>
      <c r="J33" s="289" t="s">
        <v>86</v>
      </c>
      <c r="K33" s="295" t="s">
        <v>86</v>
      </c>
    </row>
    <row r="34" spans="2:11" ht="23.25" thickBot="1">
      <c r="B34" s="118"/>
      <c r="C34" s="564" t="s">
        <v>39</v>
      </c>
      <c r="D34" s="641" t="s">
        <v>86</v>
      </c>
      <c r="E34" s="641" t="s">
        <v>86</v>
      </c>
      <c r="F34" s="641" t="s">
        <v>86</v>
      </c>
      <c r="G34" s="642" t="s">
        <v>86</v>
      </c>
      <c r="H34" s="661" t="s">
        <v>86</v>
      </c>
      <c r="I34" s="661" t="s">
        <v>86</v>
      </c>
      <c r="J34" s="661" t="s">
        <v>86</v>
      </c>
      <c r="K34" s="662" t="s">
        <v>86</v>
      </c>
    </row>
    <row r="35" spans="2:11" ht="34.5" thickBot="1">
      <c r="B35" s="648"/>
      <c r="C35" s="649" t="s">
        <v>40</v>
      </c>
      <c r="D35" s="654" t="s">
        <v>86</v>
      </c>
      <c r="E35" s="650" t="s">
        <v>86</v>
      </c>
      <c r="F35" s="651" t="s">
        <v>86</v>
      </c>
      <c r="G35" s="652">
        <v>11</v>
      </c>
      <c r="H35" s="663" t="s">
        <v>86</v>
      </c>
      <c r="I35" s="663" t="s">
        <v>86</v>
      </c>
      <c r="J35" s="663" t="s">
        <v>86</v>
      </c>
      <c r="K35" s="663">
        <v>1.0196199598331532</v>
      </c>
    </row>
    <row r="36" spans="2:11" ht="15.75" thickBot="1">
      <c r="B36" s="644"/>
      <c r="C36" s="645" t="s">
        <v>41</v>
      </c>
      <c r="D36" s="646">
        <v>53565</v>
      </c>
      <c r="E36" s="646">
        <v>69688</v>
      </c>
      <c r="F36" s="646">
        <v>79825</v>
      </c>
      <c r="G36" s="647">
        <v>98278</v>
      </c>
      <c r="H36" s="664">
        <v>2.2400048955457192</v>
      </c>
      <c r="I36" s="664">
        <v>2.8824686121670702</v>
      </c>
      <c r="J36" s="664">
        <v>3.2419304563781157</v>
      </c>
      <c r="K36" s="665">
        <v>3.8989613666478897</v>
      </c>
    </row>
  </sheetData>
  <mergeCells count="2">
    <mergeCell ref="D2:G2"/>
    <mergeCell ref="H2:K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70" zoomScaleNormal="70" workbookViewId="0">
      <selection activeCell="Q34" sqref="Q34"/>
    </sheetView>
  </sheetViews>
  <sheetFormatPr defaultRowHeight="15"/>
  <sheetData>
    <row r="2" spans="2:11" ht="15.75" thickBot="1">
      <c r="B2" s="195"/>
      <c r="C2" s="195"/>
      <c r="D2" s="808" t="s">
        <v>109</v>
      </c>
      <c r="E2" s="808"/>
      <c r="F2" s="808"/>
      <c r="G2" s="809"/>
      <c r="H2" s="810" t="s">
        <v>110</v>
      </c>
      <c r="I2" s="808"/>
      <c r="J2" s="808"/>
      <c r="K2" s="808"/>
    </row>
    <row r="3" spans="2:11" ht="15.75" thickBot="1">
      <c r="B3" s="196"/>
      <c r="C3" s="197" t="s">
        <v>2</v>
      </c>
      <c r="D3" s="198" t="s">
        <v>3</v>
      </c>
      <c r="E3" s="198" t="s">
        <v>4</v>
      </c>
      <c r="F3" s="198" t="s">
        <v>5</v>
      </c>
      <c r="G3" s="199" t="s">
        <v>6</v>
      </c>
      <c r="H3" s="200" t="s">
        <v>3</v>
      </c>
      <c r="I3" s="200" t="s">
        <v>4</v>
      </c>
      <c r="J3" s="200" t="s">
        <v>5</v>
      </c>
      <c r="K3" s="200" t="s">
        <v>6</v>
      </c>
    </row>
    <row r="4" spans="2:11" ht="15.75" thickBot="1">
      <c r="B4" s="251" t="s">
        <v>7</v>
      </c>
      <c r="C4" s="252" t="s">
        <v>8</v>
      </c>
      <c r="D4" s="229">
        <v>7288</v>
      </c>
      <c r="E4" s="229">
        <v>9494.25</v>
      </c>
      <c r="F4" s="229">
        <v>12690.833333333334</v>
      </c>
      <c r="G4" s="230">
        <v>17611.583333333332</v>
      </c>
      <c r="H4" s="284">
        <v>1.3523970346728027</v>
      </c>
      <c r="I4" s="284">
        <v>1.7805126762544394</v>
      </c>
      <c r="J4" s="284">
        <v>2.3596862883152689</v>
      </c>
      <c r="K4" s="285">
        <v>3.1968506319157144</v>
      </c>
    </row>
    <row r="5" spans="2:11" ht="23.25" thickBot="1">
      <c r="B5" s="543"/>
      <c r="C5" s="525" t="s">
        <v>9</v>
      </c>
      <c r="D5" s="555">
        <v>7980</v>
      </c>
      <c r="E5" s="555">
        <v>8214.8333333333339</v>
      </c>
      <c r="F5" s="555">
        <v>6650.166666666667</v>
      </c>
      <c r="G5" s="227">
        <v>7103.916666666667</v>
      </c>
      <c r="H5" s="551">
        <v>1.6635157265295493</v>
      </c>
      <c r="I5" s="551">
        <v>1.7221475675263953</v>
      </c>
      <c r="J5" s="551">
        <v>1.44017374051571</v>
      </c>
      <c r="K5" s="286">
        <v>1.5598627784796137</v>
      </c>
    </row>
    <row r="6" spans="2:11" ht="23.25" thickBot="1">
      <c r="B6" s="253"/>
      <c r="C6" s="254" t="s">
        <v>10</v>
      </c>
      <c r="D6" s="231">
        <v>6043.666666666667</v>
      </c>
      <c r="E6" s="231">
        <v>6297.25</v>
      </c>
      <c r="F6" s="231">
        <v>6703.166666666667</v>
      </c>
      <c r="G6" s="232">
        <v>9597.9166666666661</v>
      </c>
      <c r="H6" s="287">
        <v>1.2276628717635341</v>
      </c>
      <c r="I6" s="287">
        <v>1.3001375891632663</v>
      </c>
      <c r="J6" s="287">
        <v>1.4254350795110942</v>
      </c>
      <c r="K6" s="288">
        <v>2.1026536794750692</v>
      </c>
    </row>
    <row r="7" spans="2:11" ht="23.25" thickBot="1">
      <c r="B7" s="255"/>
      <c r="C7" s="256" t="s">
        <v>11</v>
      </c>
      <c r="D7" s="233">
        <v>1525.0833333333333</v>
      </c>
      <c r="E7" s="233">
        <v>1778.5</v>
      </c>
      <c r="F7" s="233">
        <v>1344.6666666666667</v>
      </c>
      <c r="G7" s="234">
        <v>1102</v>
      </c>
      <c r="H7" s="660">
        <v>0.77539283364326161</v>
      </c>
      <c r="I7" s="289">
        <v>0.94341749473190051</v>
      </c>
      <c r="J7" s="289">
        <v>0.7427750214740052</v>
      </c>
      <c r="K7" s="289">
        <v>0.65848736131506269</v>
      </c>
    </row>
    <row r="8" spans="2:11" ht="15.75" thickBot="1">
      <c r="B8" s="257"/>
      <c r="C8" s="258" t="s">
        <v>12</v>
      </c>
      <c r="D8" s="235">
        <v>852.16666666666663</v>
      </c>
      <c r="E8" s="235">
        <v>947.25</v>
      </c>
      <c r="F8" s="235">
        <v>912.66666666666663</v>
      </c>
      <c r="G8" s="236">
        <v>894.41666666666663</v>
      </c>
      <c r="H8" s="290">
        <v>0.39535594019787129</v>
      </c>
      <c r="I8" s="290">
        <v>0.43676914558548852</v>
      </c>
      <c r="J8" s="290">
        <v>0.41207013319286623</v>
      </c>
      <c r="K8" s="291">
        <v>0.38486694425758294</v>
      </c>
    </row>
    <row r="9" spans="2:11" ht="23.25" thickBot="1">
      <c r="B9" s="545"/>
      <c r="C9" s="249" t="s">
        <v>13</v>
      </c>
      <c r="D9" s="556">
        <v>2605.5</v>
      </c>
      <c r="E9" s="556">
        <v>3407.1666666666665</v>
      </c>
      <c r="F9" s="556">
        <v>4309.25</v>
      </c>
      <c r="G9" s="228">
        <v>4244.416666666667</v>
      </c>
      <c r="H9" s="552">
        <v>1.3869641516832898</v>
      </c>
      <c r="I9" s="552">
        <v>1.6813385241017487</v>
      </c>
      <c r="J9" s="552">
        <v>1.9729168884295298</v>
      </c>
      <c r="K9" s="292">
        <v>1.7678667066059064</v>
      </c>
    </row>
    <row r="10" spans="2:11" ht="23.25" thickBot="1">
      <c r="B10" s="259" t="s">
        <v>14</v>
      </c>
      <c r="C10" s="260" t="s">
        <v>15</v>
      </c>
      <c r="D10" s="237">
        <v>674.16666666666663</v>
      </c>
      <c r="E10" s="237">
        <v>1197.25</v>
      </c>
      <c r="F10" s="237">
        <v>1788.6666666666667</v>
      </c>
      <c r="G10" s="238">
        <v>2146.5833333333335</v>
      </c>
      <c r="H10" s="293">
        <v>1.0415379227948749</v>
      </c>
      <c r="I10" s="293">
        <v>1.6135770938765608</v>
      </c>
      <c r="J10" s="293">
        <v>2.4053504029836028</v>
      </c>
      <c r="K10" s="294">
        <v>2.4007821485224743</v>
      </c>
    </row>
    <row r="11" spans="2:11" ht="45.75" thickBot="1">
      <c r="B11" s="255"/>
      <c r="C11" s="256" t="s">
        <v>16</v>
      </c>
      <c r="D11" s="233">
        <v>98.583333333333329</v>
      </c>
      <c r="E11" s="233">
        <v>240.75</v>
      </c>
      <c r="F11" s="233">
        <v>471.58333333333331</v>
      </c>
      <c r="G11" s="239">
        <v>755</v>
      </c>
      <c r="H11" s="289">
        <v>0.39243004760246142</v>
      </c>
      <c r="I11" s="289">
        <v>0.80851444915230519</v>
      </c>
      <c r="J11" s="289">
        <v>1.3718621592465545</v>
      </c>
      <c r="K11" s="289">
        <v>1.9166009279758418</v>
      </c>
    </row>
    <row r="12" spans="2:11" ht="15.75" thickBot="1">
      <c r="B12" s="544"/>
      <c r="C12" s="258" t="s">
        <v>17</v>
      </c>
      <c r="D12" s="235">
        <v>865.5</v>
      </c>
      <c r="E12" s="235">
        <v>931</v>
      </c>
      <c r="F12" s="235">
        <v>1110.9166666666667</v>
      </c>
      <c r="G12" s="240">
        <v>985.91666666666663</v>
      </c>
      <c r="H12" s="290">
        <v>1.9324264734612315</v>
      </c>
      <c r="I12" s="290">
        <v>1.8639478254776243</v>
      </c>
      <c r="J12" s="290">
        <v>2.1126280674785858</v>
      </c>
      <c r="K12" s="290">
        <v>2.1052350617459696</v>
      </c>
    </row>
    <row r="13" spans="2:11" ht="23.25" thickBot="1">
      <c r="B13" s="1"/>
      <c r="C13" s="256" t="s">
        <v>18</v>
      </c>
      <c r="D13" s="233">
        <v>325</v>
      </c>
      <c r="E13" s="233">
        <v>769.41666666666663</v>
      </c>
      <c r="F13" s="233">
        <v>1273.4166666666667</v>
      </c>
      <c r="G13" s="239">
        <v>2033.75</v>
      </c>
      <c r="H13" s="289">
        <v>0.65030564365251664</v>
      </c>
      <c r="I13" s="289">
        <v>1.2951162069773279</v>
      </c>
      <c r="J13" s="289">
        <v>1.8209008579599621</v>
      </c>
      <c r="K13" s="295">
        <v>2.5593430966950339</v>
      </c>
    </row>
    <row r="14" spans="2:11" ht="23.25" thickBot="1">
      <c r="B14" s="544"/>
      <c r="C14" s="250" t="s">
        <v>19</v>
      </c>
      <c r="D14" s="235">
        <v>169.75</v>
      </c>
      <c r="E14" s="235">
        <v>196.58333333333334</v>
      </c>
      <c r="F14" s="235">
        <v>256</v>
      </c>
      <c r="G14" s="240">
        <v>209</v>
      </c>
      <c r="H14" s="290">
        <v>0.46925104124433309</v>
      </c>
      <c r="I14" s="290">
        <v>0.5638697864752521</v>
      </c>
      <c r="J14" s="290">
        <v>0.69863116504479017</v>
      </c>
      <c r="K14" s="290">
        <v>0.64133873067097635</v>
      </c>
    </row>
    <row r="15" spans="2:11" ht="15.75" thickBot="1">
      <c r="B15" s="545"/>
      <c r="C15" s="249" t="s">
        <v>20</v>
      </c>
      <c r="D15" s="556">
        <v>35.666666666666664</v>
      </c>
      <c r="E15" s="556">
        <v>170.66666666666666</v>
      </c>
      <c r="F15" s="556">
        <v>283.91666666666669</v>
      </c>
      <c r="G15" s="241">
        <v>166.83333333333334</v>
      </c>
      <c r="H15" s="552">
        <v>0.13175636155423251</v>
      </c>
      <c r="I15" s="552">
        <v>0.38034253113497329</v>
      </c>
      <c r="J15" s="552">
        <v>0.50886366725364474</v>
      </c>
      <c r="K15" s="292">
        <v>0.29028923073353857</v>
      </c>
    </row>
    <row r="16" spans="2:11" ht="15.75" thickBot="1">
      <c r="B16" s="259" t="s">
        <v>21</v>
      </c>
      <c r="C16" s="260" t="s">
        <v>22</v>
      </c>
      <c r="D16" s="242" t="s">
        <v>86</v>
      </c>
      <c r="E16" s="242" t="s">
        <v>86</v>
      </c>
      <c r="F16" s="237">
        <v>0.41666666666666669</v>
      </c>
      <c r="G16" s="447">
        <v>88.333333333333329</v>
      </c>
      <c r="H16" s="293" t="s">
        <v>86</v>
      </c>
      <c r="I16" s="293" t="s">
        <v>86</v>
      </c>
      <c r="J16" s="293">
        <v>1.7653497157786958E-2</v>
      </c>
      <c r="K16" s="293">
        <v>1.3802442771947188</v>
      </c>
    </row>
    <row r="17" spans="2:11" ht="15.75" thickBot="1">
      <c r="B17" s="255"/>
      <c r="C17" s="256" t="s">
        <v>23</v>
      </c>
      <c r="D17" s="233" t="s">
        <v>86</v>
      </c>
      <c r="E17" s="233" t="s">
        <v>86</v>
      </c>
      <c r="F17" s="233" t="s">
        <v>86</v>
      </c>
      <c r="G17" s="239" t="s">
        <v>86</v>
      </c>
      <c r="H17" s="289" t="s">
        <v>86</v>
      </c>
      <c r="I17" s="289" t="s">
        <v>86</v>
      </c>
      <c r="J17" s="289" t="s">
        <v>86</v>
      </c>
      <c r="K17" s="289" t="s">
        <v>86</v>
      </c>
    </row>
    <row r="18" spans="2:11" ht="15.75" thickBot="1">
      <c r="B18" s="544"/>
      <c r="C18" s="258" t="s">
        <v>24</v>
      </c>
      <c r="D18" s="235" t="s">
        <v>86</v>
      </c>
      <c r="E18" s="235">
        <v>0.33333333333333331</v>
      </c>
      <c r="F18" s="235">
        <v>2.1666666666666665</v>
      </c>
      <c r="G18" s="240">
        <v>4.583333333333333</v>
      </c>
      <c r="H18" s="290" t="s">
        <v>86</v>
      </c>
      <c r="I18" s="290">
        <v>0.2103049421661409</v>
      </c>
      <c r="J18" s="290">
        <v>0.94752186588921283</v>
      </c>
      <c r="K18" s="290">
        <v>1.6286644951140061</v>
      </c>
    </row>
    <row r="19" spans="2:11" ht="23.25" thickBot="1">
      <c r="B19" s="1"/>
      <c r="C19" s="256" t="s">
        <v>25</v>
      </c>
      <c r="D19" s="233">
        <v>1.5833333333333333</v>
      </c>
      <c r="E19" s="233">
        <v>4</v>
      </c>
      <c r="F19" s="233">
        <v>7.5</v>
      </c>
      <c r="G19" s="239">
        <v>9.8333333333333339</v>
      </c>
      <c r="H19" s="289">
        <v>5.1574375678610201E-2</v>
      </c>
      <c r="I19" s="289">
        <v>0.10062260235205332</v>
      </c>
      <c r="J19" s="289">
        <v>0.1607142857142857</v>
      </c>
      <c r="K19" s="295">
        <v>0.24950838390459476</v>
      </c>
    </row>
    <row r="20" spans="2:11" ht="34.5" thickBot="1">
      <c r="B20" s="544"/>
      <c r="C20" s="258" t="s">
        <v>26</v>
      </c>
      <c r="D20" s="235" t="s">
        <v>86</v>
      </c>
      <c r="E20" s="235" t="s">
        <v>86</v>
      </c>
      <c r="F20" s="235" t="s">
        <v>86</v>
      </c>
      <c r="G20" s="240" t="s">
        <v>86</v>
      </c>
      <c r="H20" s="290" t="s">
        <v>86</v>
      </c>
      <c r="I20" s="290" t="s">
        <v>86</v>
      </c>
      <c r="J20" s="290" t="s">
        <v>86</v>
      </c>
      <c r="K20" s="290" t="s">
        <v>86</v>
      </c>
    </row>
    <row r="21" spans="2:11" ht="15.75" thickBot="1">
      <c r="B21" s="1"/>
      <c r="C21" s="256" t="s">
        <v>255</v>
      </c>
      <c r="D21" s="233" t="s">
        <v>86</v>
      </c>
      <c r="E21" s="233" t="s">
        <v>86</v>
      </c>
      <c r="F21" s="233">
        <v>55.833333333333336</v>
      </c>
      <c r="G21" s="239">
        <v>77.666666666666671</v>
      </c>
      <c r="H21" s="289" t="s">
        <v>86</v>
      </c>
      <c r="I21" s="289" t="s">
        <v>86</v>
      </c>
      <c r="J21" s="289">
        <v>0.72046109510086453</v>
      </c>
      <c r="K21" s="295">
        <v>0.60698817936109939</v>
      </c>
    </row>
    <row r="22" spans="2:11" ht="34.5" thickBot="1">
      <c r="B22" s="544"/>
      <c r="C22" s="258" t="s">
        <v>27</v>
      </c>
      <c r="D22" s="235" t="s">
        <v>86</v>
      </c>
      <c r="E22" s="235" t="s">
        <v>86</v>
      </c>
      <c r="F22" s="235" t="s">
        <v>86</v>
      </c>
      <c r="G22" s="240" t="s">
        <v>86</v>
      </c>
      <c r="H22" s="290" t="s">
        <v>86</v>
      </c>
      <c r="I22" s="290" t="s">
        <v>86</v>
      </c>
      <c r="J22" s="290" t="s">
        <v>86</v>
      </c>
      <c r="K22" s="290" t="s">
        <v>86</v>
      </c>
    </row>
    <row r="23" spans="2:11" ht="34.5" thickBot="1">
      <c r="B23" s="1"/>
      <c r="C23" s="256" t="s">
        <v>28</v>
      </c>
      <c r="D23" s="233" t="s">
        <v>86</v>
      </c>
      <c r="E23" s="233">
        <v>13.75</v>
      </c>
      <c r="F23" s="233">
        <v>16</v>
      </c>
      <c r="G23" s="239" t="s">
        <v>86</v>
      </c>
      <c r="H23" s="289" t="s">
        <v>86</v>
      </c>
      <c r="I23" s="289">
        <v>0.35165490931565824</v>
      </c>
      <c r="J23" s="289">
        <v>0.2879812812167209</v>
      </c>
      <c r="K23" s="295" t="s">
        <v>86</v>
      </c>
    </row>
    <row r="24" spans="2:11" ht="15.75" thickBot="1">
      <c r="B24" s="544"/>
      <c r="C24" s="258" t="s">
        <v>253</v>
      </c>
      <c r="D24" s="235" t="s">
        <v>86</v>
      </c>
      <c r="E24" s="235" t="s">
        <v>86</v>
      </c>
      <c r="F24" s="235" t="s">
        <v>86</v>
      </c>
      <c r="G24" s="240">
        <v>10.416666666666666</v>
      </c>
      <c r="H24" s="290" t="s">
        <v>86</v>
      </c>
      <c r="I24" s="290" t="s">
        <v>86</v>
      </c>
      <c r="J24" s="290" t="s">
        <v>86</v>
      </c>
      <c r="K24" s="290">
        <v>9.0209719556023846E-2</v>
      </c>
    </row>
    <row r="25" spans="2:11" ht="23.25" thickBot="1">
      <c r="B25" s="1"/>
      <c r="C25" s="256" t="s">
        <v>30</v>
      </c>
      <c r="D25" s="233">
        <v>16.083333333333332</v>
      </c>
      <c r="E25" s="233">
        <v>10</v>
      </c>
      <c r="F25" s="233">
        <v>29.5</v>
      </c>
      <c r="G25" s="239">
        <v>14.25</v>
      </c>
      <c r="H25" s="289">
        <v>0.31861854921253341</v>
      </c>
      <c r="I25" s="289">
        <v>0.14326305484587282</v>
      </c>
      <c r="J25" s="289">
        <v>0.32954450247158373</v>
      </c>
      <c r="K25" s="295">
        <v>0.15560590756463105</v>
      </c>
    </row>
    <row r="26" spans="2:11" ht="15.75" thickBot="1">
      <c r="B26" s="544"/>
      <c r="C26" s="258" t="s">
        <v>31</v>
      </c>
      <c r="D26" s="235">
        <v>19.333333333333332</v>
      </c>
      <c r="E26" s="235">
        <v>15.916666666666666</v>
      </c>
      <c r="F26" s="235">
        <v>20.25</v>
      </c>
      <c r="G26" s="240">
        <v>46.166666666666664</v>
      </c>
      <c r="H26" s="290">
        <v>1.6590389016018305</v>
      </c>
      <c r="I26" s="290">
        <v>1.8360088436028068</v>
      </c>
      <c r="J26" s="290">
        <v>2.6741498844503138</v>
      </c>
      <c r="K26" s="290">
        <v>5.3843910972883666</v>
      </c>
    </row>
    <row r="27" spans="2:11" ht="15.75" thickBot="1">
      <c r="B27" s="1"/>
      <c r="C27" s="256" t="s">
        <v>32</v>
      </c>
      <c r="D27" s="233" t="s">
        <v>86</v>
      </c>
      <c r="E27" s="233" t="s">
        <v>86</v>
      </c>
      <c r="F27" s="233">
        <v>8</v>
      </c>
      <c r="G27" s="239">
        <v>185.75</v>
      </c>
      <c r="H27" s="289" t="s">
        <v>86</v>
      </c>
      <c r="I27" s="289" t="s">
        <v>86</v>
      </c>
      <c r="J27" s="289">
        <v>5.0749882376574705E-2</v>
      </c>
      <c r="K27" s="295">
        <v>0.67007163664020253</v>
      </c>
    </row>
    <row r="28" spans="2:11" ht="15.75" thickBot="1">
      <c r="B28" s="544"/>
      <c r="C28" s="258" t="s">
        <v>33</v>
      </c>
      <c r="D28" s="235" t="s">
        <v>86</v>
      </c>
      <c r="E28" s="235" t="s">
        <v>86</v>
      </c>
      <c r="F28" s="235" t="s">
        <v>86</v>
      </c>
      <c r="G28" s="240" t="s">
        <v>86</v>
      </c>
      <c r="H28" s="290" t="s">
        <v>86</v>
      </c>
      <c r="I28" s="290" t="s">
        <v>86</v>
      </c>
      <c r="J28" s="290" t="s">
        <v>86</v>
      </c>
      <c r="K28" s="290" t="s">
        <v>86</v>
      </c>
    </row>
    <row r="29" spans="2:11" ht="15.75" thickBot="1">
      <c r="B29" s="1"/>
      <c r="C29" s="256" t="s">
        <v>34</v>
      </c>
      <c r="D29" s="233" t="s">
        <v>86</v>
      </c>
      <c r="E29" s="233" t="s">
        <v>86</v>
      </c>
      <c r="F29" s="233" t="s">
        <v>86</v>
      </c>
      <c r="G29" s="239">
        <v>0.41666666666666669</v>
      </c>
      <c r="H29" s="289" t="s">
        <v>86</v>
      </c>
      <c r="I29" s="289" t="s">
        <v>86</v>
      </c>
      <c r="J29" s="289" t="s">
        <v>86</v>
      </c>
      <c r="K29" s="295" t="s">
        <v>86</v>
      </c>
    </row>
    <row r="30" spans="2:11" ht="23.25" thickBot="1">
      <c r="B30" s="544"/>
      <c r="C30" s="258" t="s">
        <v>35</v>
      </c>
      <c r="D30" s="235" t="s">
        <v>86</v>
      </c>
      <c r="E30" s="235" t="s">
        <v>86</v>
      </c>
      <c r="F30" s="235" t="s">
        <v>86</v>
      </c>
      <c r="G30" s="240" t="s">
        <v>86</v>
      </c>
      <c r="H30" s="290" t="s">
        <v>86</v>
      </c>
      <c r="I30" s="290" t="s">
        <v>86</v>
      </c>
      <c r="J30" s="290" t="s">
        <v>86</v>
      </c>
      <c r="K30" s="290" t="s">
        <v>86</v>
      </c>
    </row>
    <row r="31" spans="2:11" ht="34.5" thickBot="1">
      <c r="B31" s="1"/>
      <c r="C31" s="256" t="s">
        <v>36</v>
      </c>
      <c r="D31" s="233" t="s">
        <v>86</v>
      </c>
      <c r="E31" s="233" t="s">
        <v>86</v>
      </c>
      <c r="F31" s="233" t="s">
        <v>86</v>
      </c>
      <c r="G31" s="239" t="s">
        <v>86</v>
      </c>
      <c r="H31" s="289" t="s">
        <v>86</v>
      </c>
      <c r="I31" s="289" t="s">
        <v>86</v>
      </c>
      <c r="J31" s="289" t="s">
        <v>86</v>
      </c>
      <c r="K31" s="295" t="s">
        <v>86</v>
      </c>
    </row>
    <row r="32" spans="2:11" ht="23.25" thickBot="1">
      <c r="B32" s="544"/>
      <c r="C32" s="258" t="s">
        <v>37</v>
      </c>
      <c r="D32" s="235" t="s">
        <v>86</v>
      </c>
      <c r="E32" s="235" t="s">
        <v>86</v>
      </c>
      <c r="F32" s="235" t="s">
        <v>86</v>
      </c>
      <c r="G32" s="240" t="s">
        <v>86</v>
      </c>
      <c r="H32" s="290" t="s">
        <v>86</v>
      </c>
      <c r="I32" s="290" t="s">
        <v>86</v>
      </c>
      <c r="J32" s="290" t="s">
        <v>86</v>
      </c>
      <c r="K32" s="290" t="s">
        <v>86</v>
      </c>
    </row>
    <row r="33" spans="2:11" ht="34.5" thickBot="1">
      <c r="B33" s="1"/>
      <c r="C33" s="256" t="s">
        <v>38</v>
      </c>
      <c r="D33" s="233" t="s">
        <v>86</v>
      </c>
      <c r="E33" s="233" t="s">
        <v>86</v>
      </c>
      <c r="F33" s="233" t="s">
        <v>86</v>
      </c>
      <c r="G33" s="239" t="s">
        <v>86</v>
      </c>
      <c r="H33" s="289" t="s">
        <v>86</v>
      </c>
      <c r="I33" s="289" t="s">
        <v>86</v>
      </c>
      <c r="J33" s="289" t="s">
        <v>86</v>
      </c>
      <c r="K33" s="295" t="s">
        <v>86</v>
      </c>
    </row>
    <row r="34" spans="2:11" ht="23.25" thickBot="1">
      <c r="B34" s="118"/>
      <c r="C34" s="564" t="s">
        <v>39</v>
      </c>
      <c r="D34" s="641" t="s">
        <v>86</v>
      </c>
      <c r="E34" s="641" t="s">
        <v>86</v>
      </c>
      <c r="F34" s="641" t="s">
        <v>86</v>
      </c>
      <c r="G34" s="642" t="s">
        <v>86</v>
      </c>
      <c r="H34" s="661" t="s">
        <v>86</v>
      </c>
      <c r="I34" s="661" t="s">
        <v>86</v>
      </c>
      <c r="J34" s="661" t="s">
        <v>86</v>
      </c>
      <c r="K34" s="662" t="s">
        <v>86</v>
      </c>
    </row>
    <row r="35" spans="2:11" ht="34.5" thickBot="1">
      <c r="B35" s="648"/>
      <c r="C35" s="649" t="s">
        <v>40</v>
      </c>
      <c r="D35" s="654">
        <v>49</v>
      </c>
      <c r="E35" s="650" t="s">
        <v>86</v>
      </c>
      <c r="F35" s="651" t="s">
        <v>86</v>
      </c>
      <c r="G35" s="652" t="s">
        <v>86</v>
      </c>
      <c r="H35" s="663">
        <v>0.43</v>
      </c>
      <c r="I35" s="663" t="s">
        <v>86</v>
      </c>
      <c r="J35" s="663" t="s">
        <v>86</v>
      </c>
      <c r="K35" s="663">
        <v>0.17766105360729187</v>
      </c>
    </row>
    <row r="36" spans="2:11" ht="15.75" thickBot="1">
      <c r="B36" s="644"/>
      <c r="C36" s="645" t="s">
        <v>41</v>
      </c>
      <c r="D36" s="646">
        <v>28549.083333333332</v>
      </c>
      <c r="E36" s="646">
        <v>33688.916666666672</v>
      </c>
      <c r="F36" s="646">
        <v>37934.916666666664</v>
      </c>
      <c r="G36" s="647">
        <v>47288.833333333321</v>
      </c>
      <c r="H36" s="664">
        <v>1.1938782120789577</v>
      </c>
      <c r="I36" s="664">
        <v>1.3934571930544535</v>
      </c>
      <c r="J36" s="664">
        <v>1.5406496924751949</v>
      </c>
      <c r="K36" s="665">
        <v>1.876079430193101</v>
      </c>
    </row>
  </sheetData>
  <mergeCells count="2">
    <mergeCell ref="D2:G2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5"/>
  <sheetViews>
    <sheetView zoomScale="70" zoomScaleNormal="70" workbookViewId="0"/>
  </sheetViews>
  <sheetFormatPr defaultRowHeight="15"/>
  <cols>
    <col min="6" max="6" width="9.140625" style="73"/>
    <col min="10" max="10" width="9.140625" style="73"/>
  </cols>
  <sheetData>
    <row r="2" spans="2:11" ht="15.75" thickBot="1">
      <c r="B2" s="557"/>
      <c r="C2" s="557"/>
      <c r="D2" s="808" t="s">
        <v>0</v>
      </c>
      <c r="E2" s="808"/>
      <c r="F2" s="808"/>
      <c r="G2" s="809"/>
      <c r="H2" s="810" t="s">
        <v>1</v>
      </c>
      <c r="I2" s="808"/>
      <c r="J2" s="808"/>
      <c r="K2" s="808"/>
    </row>
    <row r="3" spans="2:11" ht="15.75" thickBot="1">
      <c r="B3" s="540"/>
      <c r="C3" s="540" t="s">
        <v>2</v>
      </c>
      <c r="D3" s="541" t="s">
        <v>3</v>
      </c>
      <c r="E3" s="541" t="s">
        <v>4</v>
      </c>
      <c r="F3" s="541" t="s">
        <v>5</v>
      </c>
      <c r="G3" s="559" t="s">
        <v>6</v>
      </c>
      <c r="H3" s="541" t="s">
        <v>3</v>
      </c>
      <c r="I3" s="541" t="s">
        <v>4</v>
      </c>
      <c r="J3" s="541" t="s">
        <v>5</v>
      </c>
      <c r="K3" s="541" t="s">
        <v>6</v>
      </c>
    </row>
    <row r="4" spans="2:11" ht="15.75">
      <c r="B4" s="542" t="s">
        <v>7</v>
      </c>
      <c r="C4" s="524" t="s">
        <v>8</v>
      </c>
      <c r="D4" s="609" t="s">
        <v>239</v>
      </c>
      <c r="E4" s="609" t="s">
        <v>239</v>
      </c>
      <c r="F4" s="609" t="s">
        <v>239</v>
      </c>
      <c r="G4" s="610" t="s">
        <v>239</v>
      </c>
      <c r="H4" s="609" t="s">
        <v>239</v>
      </c>
      <c r="I4" s="609" t="s">
        <v>239</v>
      </c>
      <c r="J4" s="609" t="s">
        <v>239</v>
      </c>
      <c r="K4" s="609" t="s">
        <v>239</v>
      </c>
    </row>
    <row r="5" spans="2:11" ht="23.25" thickBot="1">
      <c r="B5" s="543"/>
      <c r="C5" s="525" t="s">
        <v>9</v>
      </c>
      <c r="D5" s="611" t="s">
        <v>239</v>
      </c>
      <c r="E5" s="611" t="s">
        <v>239</v>
      </c>
      <c r="F5" s="611" t="s">
        <v>239</v>
      </c>
      <c r="G5" s="612" t="s">
        <v>239</v>
      </c>
      <c r="H5" s="611" t="s">
        <v>239</v>
      </c>
      <c r="I5" s="611" t="s">
        <v>239</v>
      </c>
      <c r="J5" s="611" t="s">
        <v>239</v>
      </c>
      <c r="K5" s="611" t="s">
        <v>239</v>
      </c>
    </row>
    <row r="6" spans="2:11" ht="22.5">
      <c r="B6" s="542"/>
      <c r="C6" s="524" t="s">
        <v>10</v>
      </c>
      <c r="D6" s="609" t="s">
        <v>239</v>
      </c>
      <c r="E6" s="609" t="s">
        <v>239</v>
      </c>
      <c r="F6" s="609" t="s">
        <v>239</v>
      </c>
      <c r="G6" s="610" t="s">
        <v>239</v>
      </c>
      <c r="H6" s="609" t="s">
        <v>239</v>
      </c>
      <c r="I6" s="609" t="s">
        <v>239</v>
      </c>
      <c r="J6" s="609" t="s">
        <v>239</v>
      </c>
      <c r="K6" s="609" t="s">
        <v>239</v>
      </c>
    </row>
    <row r="7" spans="2:11" ht="22.5">
      <c r="B7" s="546"/>
      <c r="C7" s="528" t="s">
        <v>11</v>
      </c>
      <c r="D7" s="613" t="s">
        <v>239</v>
      </c>
      <c r="E7" s="613" t="s">
        <v>239</v>
      </c>
      <c r="F7" s="613" t="s">
        <v>239</v>
      </c>
      <c r="G7" s="626" t="s">
        <v>239</v>
      </c>
      <c r="H7" s="613" t="s">
        <v>239</v>
      </c>
      <c r="I7" s="613" t="s">
        <v>239</v>
      </c>
      <c r="J7" s="613" t="s">
        <v>239</v>
      </c>
      <c r="K7" s="613" t="s">
        <v>239</v>
      </c>
    </row>
    <row r="8" spans="2:11" ht="16.5" thickBot="1">
      <c r="B8" s="544"/>
      <c r="C8" s="250" t="s">
        <v>12</v>
      </c>
      <c r="D8" s="614" t="s">
        <v>239</v>
      </c>
      <c r="E8" s="614" t="s">
        <v>239</v>
      </c>
      <c r="F8" s="614" t="s">
        <v>239</v>
      </c>
      <c r="G8" s="615" t="s">
        <v>239</v>
      </c>
      <c r="H8" s="614" t="s">
        <v>239</v>
      </c>
      <c r="I8" s="614" t="s">
        <v>239</v>
      </c>
      <c r="J8" s="614" t="s">
        <v>239</v>
      </c>
      <c r="K8" s="614" t="s">
        <v>239</v>
      </c>
    </row>
    <row r="9" spans="2:11" ht="23.25" thickBot="1">
      <c r="B9" s="545"/>
      <c r="C9" s="249" t="s">
        <v>13</v>
      </c>
      <c r="D9" s="616" t="s">
        <v>239</v>
      </c>
      <c r="E9" s="616" t="s">
        <v>239</v>
      </c>
      <c r="F9" s="616" t="s">
        <v>239</v>
      </c>
      <c r="G9" s="617" t="s">
        <v>239</v>
      </c>
      <c r="H9" s="616" t="s">
        <v>239</v>
      </c>
      <c r="I9" s="616" t="s">
        <v>239</v>
      </c>
      <c r="J9" s="616" t="s">
        <v>239</v>
      </c>
      <c r="K9" s="616" t="s">
        <v>239</v>
      </c>
    </row>
    <row r="10" spans="2:11" ht="22.5">
      <c r="B10" s="542" t="s">
        <v>14</v>
      </c>
      <c r="C10" s="524" t="s">
        <v>15</v>
      </c>
      <c r="D10" s="609" t="s">
        <v>239</v>
      </c>
      <c r="E10" s="609" t="s">
        <v>239</v>
      </c>
      <c r="F10" s="609" t="s">
        <v>239</v>
      </c>
      <c r="G10" s="610" t="s">
        <v>239</v>
      </c>
      <c r="H10" s="609" t="s">
        <v>239</v>
      </c>
      <c r="I10" s="609" t="s">
        <v>239</v>
      </c>
      <c r="J10" s="609" t="s">
        <v>239</v>
      </c>
      <c r="K10" s="609" t="s">
        <v>239</v>
      </c>
    </row>
    <row r="11" spans="2:11" ht="34.5" thickBot="1">
      <c r="B11" s="543"/>
      <c r="C11" s="525" t="s">
        <v>240</v>
      </c>
      <c r="D11" s="611" t="s">
        <v>239</v>
      </c>
      <c r="E11" s="611" t="s">
        <v>239</v>
      </c>
      <c r="F11" s="611" t="s">
        <v>239</v>
      </c>
      <c r="G11" s="612" t="s">
        <v>239</v>
      </c>
      <c r="H11" s="611" t="s">
        <v>239</v>
      </c>
      <c r="I11" s="611" t="s">
        <v>239</v>
      </c>
      <c r="J11" s="611" t="s">
        <v>239</v>
      </c>
      <c r="K11" s="611" t="s">
        <v>239</v>
      </c>
    </row>
    <row r="12" spans="2:11" ht="45.75" thickBot="1">
      <c r="B12" s="544"/>
      <c r="C12" s="250" t="s">
        <v>235</v>
      </c>
      <c r="D12" s="614" t="s">
        <v>239</v>
      </c>
      <c r="E12" s="614" t="s">
        <v>239</v>
      </c>
      <c r="F12" s="614" t="s">
        <v>239</v>
      </c>
      <c r="G12" s="615" t="s">
        <v>239</v>
      </c>
      <c r="H12" s="614" t="s">
        <v>239</v>
      </c>
      <c r="I12" s="614" t="s">
        <v>239</v>
      </c>
      <c r="J12" s="614" t="s">
        <v>239</v>
      </c>
      <c r="K12" s="614" t="s">
        <v>239</v>
      </c>
    </row>
    <row r="13" spans="2:11" ht="23.25" thickBot="1">
      <c r="B13" s="543"/>
      <c r="C13" s="525" t="s">
        <v>18</v>
      </c>
      <c r="D13" s="611" t="s">
        <v>239</v>
      </c>
      <c r="E13" s="611" t="s">
        <v>239</v>
      </c>
      <c r="F13" s="611" t="s">
        <v>239</v>
      </c>
      <c r="G13" s="612" t="s">
        <v>239</v>
      </c>
      <c r="H13" s="611" t="s">
        <v>239</v>
      </c>
      <c r="I13" s="611" t="s">
        <v>239</v>
      </c>
      <c r="J13" s="611" t="s">
        <v>239</v>
      </c>
      <c r="K13" s="611" t="s">
        <v>239</v>
      </c>
    </row>
    <row r="14" spans="2:11" ht="23.25" thickBot="1">
      <c r="B14" s="544"/>
      <c r="C14" s="250" t="s">
        <v>19</v>
      </c>
      <c r="D14" s="614" t="s">
        <v>239</v>
      </c>
      <c r="E14" s="614" t="s">
        <v>239</v>
      </c>
      <c r="F14" s="614" t="s">
        <v>239</v>
      </c>
      <c r="G14" s="615" t="s">
        <v>239</v>
      </c>
      <c r="H14" s="614"/>
      <c r="I14" s="614"/>
      <c r="J14" s="614"/>
      <c r="K14" s="614"/>
    </row>
    <row r="15" spans="2:11" ht="16.5" thickBot="1">
      <c r="B15" s="545"/>
      <c r="C15" s="249" t="s">
        <v>251</v>
      </c>
      <c r="D15" s="616" t="s">
        <v>239</v>
      </c>
      <c r="E15" s="616" t="s">
        <v>239</v>
      </c>
      <c r="F15" s="616" t="s">
        <v>239</v>
      </c>
      <c r="G15" s="617" t="s">
        <v>239</v>
      </c>
      <c r="H15" s="616"/>
      <c r="I15" s="616"/>
      <c r="J15" s="616"/>
      <c r="K15" s="616" t="s">
        <v>239</v>
      </c>
    </row>
    <row r="16" spans="2:11" ht="15.75">
      <c r="B16" s="542" t="s">
        <v>21</v>
      </c>
      <c r="C16" s="524" t="s">
        <v>22</v>
      </c>
      <c r="D16" s="609"/>
      <c r="E16" s="609"/>
      <c r="F16" s="609" t="s">
        <v>239</v>
      </c>
      <c r="G16" s="610" t="s">
        <v>239</v>
      </c>
      <c r="H16" s="609"/>
      <c r="I16" s="609"/>
      <c r="J16" s="609"/>
      <c r="K16" s="609"/>
    </row>
    <row r="17" spans="2:11" ht="16.5" thickBot="1">
      <c r="B17" s="543"/>
      <c r="C17" s="525" t="s">
        <v>23</v>
      </c>
      <c r="D17" s="611" t="s">
        <v>239</v>
      </c>
      <c r="E17" s="611" t="s">
        <v>239</v>
      </c>
      <c r="F17" s="611" t="s">
        <v>239</v>
      </c>
      <c r="G17" s="612" t="s">
        <v>239</v>
      </c>
      <c r="H17" s="611"/>
      <c r="I17" s="611"/>
      <c r="J17" s="611"/>
      <c r="K17" s="611"/>
    </row>
    <row r="18" spans="2:11" ht="16.5" thickBot="1">
      <c r="B18" s="544"/>
      <c r="C18" s="250" t="s">
        <v>24</v>
      </c>
      <c r="D18" s="614" t="s">
        <v>239</v>
      </c>
      <c r="E18" s="614" t="s">
        <v>239</v>
      </c>
      <c r="F18" s="614" t="s">
        <v>239</v>
      </c>
      <c r="G18" s="615" t="s">
        <v>239</v>
      </c>
      <c r="H18" s="614"/>
      <c r="I18" s="614" t="s">
        <v>239</v>
      </c>
      <c r="J18" s="614" t="s">
        <v>239</v>
      </c>
      <c r="K18" s="614" t="s">
        <v>239</v>
      </c>
    </row>
    <row r="19" spans="2:11" ht="23.25" thickBot="1">
      <c r="B19" s="543"/>
      <c r="C19" s="525" t="s">
        <v>25</v>
      </c>
      <c r="D19" s="611" t="s">
        <v>239</v>
      </c>
      <c r="E19" s="611" t="s">
        <v>239</v>
      </c>
      <c r="F19" s="611" t="s">
        <v>239</v>
      </c>
      <c r="G19" s="612" t="s">
        <v>239</v>
      </c>
      <c r="H19" s="611"/>
      <c r="I19" s="611"/>
      <c r="J19" s="611"/>
      <c r="K19" s="611"/>
    </row>
    <row r="20" spans="2:11" ht="34.5" thickBot="1">
      <c r="B20" s="544"/>
      <c r="C20" s="250" t="s">
        <v>26</v>
      </c>
      <c r="D20" s="614"/>
      <c r="E20" s="614"/>
      <c r="F20" s="614"/>
      <c r="G20" s="615"/>
      <c r="H20" s="614"/>
      <c r="I20" s="614"/>
      <c r="J20" s="614"/>
      <c r="K20" s="614"/>
    </row>
    <row r="21" spans="2:11" ht="16.5" thickBot="1">
      <c r="B21" s="543"/>
      <c r="C21" s="525" t="s">
        <v>255</v>
      </c>
      <c r="D21" s="611"/>
      <c r="E21" s="611" t="s">
        <v>239</v>
      </c>
      <c r="F21" s="611" t="s">
        <v>239</v>
      </c>
      <c r="G21" s="612" t="s">
        <v>239</v>
      </c>
      <c r="H21" s="611"/>
      <c r="I21" s="611"/>
      <c r="J21" s="611"/>
      <c r="K21" s="611"/>
    </row>
    <row r="22" spans="2:11" ht="34.5" thickBot="1">
      <c r="B22" s="544"/>
      <c r="C22" s="250" t="s">
        <v>27</v>
      </c>
      <c r="D22" s="614" t="s">
        <v>239</v>
      </c>
      <c r="E22" s="614" t="s">
        <v>239</v>
      </c>
      <c r="F22" s="614" t="s">
        <v>239</v>
      </c>
      <c r="G22" s="615" t="s">
        <v>239</v>
      </c>
      <c r="H22" s="614"/>
      <c r="I22" s="614"/>
      <c r="J22" s="614"/>
      <c r="K22" s="614"/>
    </row>
    <row r="23" spans="2:11" ht="34.5" thickBot="1">
      <c r="B23" s="543"/>
      <c r="C23" s="525" t="s">
        <v>236</v>
      </c>
      <c r="D23" s="611" t="s">
        <v>239</v>
      </c>
      <c r="E23" s="611" t="s">
        <v>239</v>
      </c>
      <c r="F23" s="611" t="s">
        <v>239</v>
      </c>
      <c r="G23" s="612" t="s">
        <v>239</v>
      </c>
      <c r="H23" s="611"/>
      <c r="I23" s="611"/>
      <c r="J23" s="611"/>
      <c r="K23" s="611"/>
    </row>
    <row r="24" spans="2:11" ht="16.5" thickBot="1">
      <c r="B24" s="544"/>
      <c r="C24" s="250" t="s">
        <v>250</v>
      </c>
      <c r="D24" s="614" t="s">
        <v>239</v>
      </c>
      <c r="E24" s="614" t="s">
        <v>239</v>
      </c>
      <c r="F24" s="614" t="s">
        <v>239</v>
      </c>
      <c r="G24" s="615" t="s">
        <v>239</v>
      </c>
      <c r="H24" s="614"/>
      <c r="I24" s="614"/>
      <c r="J24" s="614"/>
      <c r="K24" s="614"/>
    </row>
    <row r="25" spans="2:11" ht="23.25" thickBot="1">
      <c r="B25" s="543"/>
      <c r="C25" s="525" t="s">
        <v>30</v>
      </c>
      <c r="D25" s="611" t="s">
        <v>239</v>
      </c>
      <c r="E25" s="611" t="s">
        <v>239</v>
      </c>
      <c r="F25" s="611" t="s">
        <v>239</v>
      </c>
      <c r="G25" s="612" t="s">
        <v>239</v>
      </c>
      <c r="H25" s="611"/>
      <c r="I25" s="611"/>
      <c r="J25" s="611"/>
      <c r="K25" s="611"/>
    </row>
    <row r="26" spans="2:11" ht="16.5" thickBot="1">
      <c r="B26" s="544"/>
      <c r="C26" s="250" t="s">
        <v>31</v>
      </c>
      <c r="D26" s="614" t="s">
        <v>239</v>
      </c>
      <c r="E26" s="614" t="s">
        <v>239</v>
      </c>
      <c r="F26" s="614" t="s">
        <v>239</v>
      </c>
      <c r="G26" s="615" t="s">
        <v>239</v>
      </c>
      <c r="H26" s="614"/>
      <c r="I26" s="614"/>
      <c r="J26" s="614"/>
      <c r="K26" s="614"/>
    </row>
    <row r="27" spans="2:11" ht="16.5" thickBot="1">
      <c r="B27" s="543"/>
      <c r="C27" s="525" t="s">
        <v>254</v>
      </c>
      <c r="D27" s="611" t="s">
        <v>239</v>
      </c>
      <c r="E27" s="611" t="s">
        <v>239</v>
      </c>
      <c r="F27" s="611" t="s">
        <v>239</v>
      </c>
      <c r="G27" s="612" t="s">
        <v>239</v>
      </c>
      <c r="H27" s="611"/>
      <c r="I27" s="611"/>
      <c r="J27" s="611"/>
      <c r="K27" s="611" t="s">
        <v>239</v>
      </c>
    </row>
    <row r="28" spans="2:11" ht="16.5" thickBot="1">
      <c r="B28" s="560"/>
      <c r="C28" s="561" t="s">
        <v>33</v>
      </c>
      <c r="D28" s="618" t="s">
        <v>239</v>
      </c>
      <c r="E28" s="618" t="s">
        <v>239</v>
      </c>
      <c r="F28" s="618" t="s">
        <v>239</v>
      </c>
      <c r="G28" s="619" t="s">
        <v>239</v>
      </c>
      <c r="H28" s="618"/>
      <c r="I28" s="618"/>
      <c r="J28" s="618"/>
      <c r="K28" s="618"/>
    </row>
    <row r="29" spans="2:11" ht="16.5" thickBot="1">
      <c r="B29" s="562"/>
      <c r="C29" s="563" t="s">
        <v>34</v>
      </c>
      <c r="D29" s="620"/>
      <c r="E29" s="620"/>
      <c r="F29" s="620"/>
      <c r="G29" s="621"/>
      <c r="H29" s="620"/>
      <c r="I29" s="620"/>
      <c r="J29" s="620" t="s">
        <v>239</v>
      </c>
      <c r="K29" s="620" t="s">
        <v>239</v>
      </c>
    </row>
    <row r="30" spans="2:11" ht="16.5" thickBot="1">
      <c r="B30" s="560"/>
      <c r="C30" s="561" t="s">
        <v>237</v>
      </c>
      <c r="D30" s="618"/>
      <c r="E30" s="618"/>
      <c r="F30" s="618"/>
      <c r="G30" s="619"/>
      <c r="H30" s="618"/>
      <c r="I30" s="618"/>
      <c r="J30" s="618"/>
      <c r="K30" s="618"/>
    </row>
    <row r="31" spans="2:11" ht="34.5" thickBot="1">
      <c r="B31" s="562"/>
      <c r="C31" s="563" t="s">
        <v>36</v>
      </c>
      <c r="D31" s="620"/>
      <c r="E31" s="620"/>
      <c r="F31" s="620"/>
      <c r="G31" s="621"/>
      <c r="H31" s="620"/>
      <c r="I31" s="620"/>
      <c r="J31" s="620"/>
      <c r="K31" s="620"/>
    </row>
    <row r="32" spans="2:11" ht="23.25" thickBot="1">
      <c r="B32" s="560"/>
      <c r="C32" s="561" t="s">
        <v>37</v>
      </c>
      <c r="D32" s="618"/>
      <c r="E32" s="618"/>
      <c r="F32" s="618"/>
      <c r="G32" s="619"/>
      <c r="H32" s="618"/>
      <c r="I32" s="618"/>
      <c r="J32" s="618"/>
      <c r="K32" s="618"/>
    </row>
    <row r="33" spans="2:11" ht="34.5" thickBot="1">
      <c r="B33" s="562"/>
      <c r="C33" s="563" t="s">
        <v>38</v>
      </c>
      <c r="D33" s="620"/>
      <c r="E33" s="620"/>
      <c r="F33" s="620"/>
      <c r="G33" s="621"/>
      <c r="H33" s="620"/>
      <c r="I33" s="620"/>
      <c r="J33" s="620"/>
      <c r="K33" s="620"/>
    </row>
    <row r="34" spans="2:11" ht="23.25" thickBot="1">
      <c r="B34" s="118"/>
      <c r="C34" s="564" t="s">
        <v>39</v>
      </c>
      <c r="D34" s="622"/>
      <c r="E34" s="622"/>
      <c r="F34" s="622"/>
      <c r="G34" s="623"/>
      <c r="H34" s="622"/>
      <c r="I34" s="622"/>
      <c r="J34" s="622"/>
      <c r="K34" s="622"/>
    </row>
    <row r="35" spans="2:11" ht="33.75">
      <c r="B35" s="565"/>
      <c r="C35" s="566" t="s">
        <v>40</v>
      </c>
      <c r="D35" s="613" t="s">
        <v>239</v>
      </c>
      <c r="E35" s="624"/>
      <c r="F35" s="624"/>
      <c r="G35" s="625"/>
      <c r="H35" s="624"/>
      <c r="I35" s="624"/>
      <c r="J35" s="624"/>
      <c r="K35" s="624"/>
    </row>
  </sheetData>
  <mergeCells count="2">
    <mergeCell ref="D2:G2"/>
    <mergeCell ref="H2:K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70" zoomScaleNormal="70" workbookViewId="0">
      <selection activeCell="V31" sqref="V31"/>
    </sheetView>
  </sheetViews>
  <sheetFormatPr defaultRowHeight="15"/>
  <sheetData>
    <row r="2" spans="2:11" ht="15.75" customHeight="1" thickBot="1">
      <c r="B2" s="201"/>
      <c r="C2" s="201"/>
      <c r="D2" s="808" t="s">
        <v>109</v>
      </c>
      <c r="E2" s="808"/>
      <c r="F2" s="808"/>
      <c r="G2" s="809"/>
      <c r="H2" s="810" t="s">
        <v>114</v>
      </c>
      <c r="I2" s="808"/>
      <c r="J2" s="808"/>
      <c r="K2" s="808"/>
    </row>
    <row r="3" spans="2:11" ht="15.75" thickBot="1">
      <c r="B3" s="202"/>
      <c r="C3" s="203" t="s">
        <v>2</v>
      </c>
      <c r="D3" s="204" t="s">
        <v>3</v>
      </c>
      <c r="E3" s="204" t="s">
        <v>4</v>
      </c>
      <c r="F3" s="204" t="s">
        <v>5</v>
      </c>
      <c r="G3" s="205" t="s">
        <v>6</v>
      </c>
      <c r="H3" s="206" t="s">
        <v>3</v>
      </c>
      <c r="I3" s="206" t="s">
        <v>4</v>
      </c>
      <c r="J3" s="206" t="s">
        <v>5</v>
      </c>
      <c r="K3" s="206" t="s">
        <v>6</v>
      </c>
    </row>
    <row r="4" spans="2:11" ht="15.75" thickBot="1">
      <c r="B4" s="251" t="s">
        <v>7</v>
      </c>
      <c r="C4" s="252" t="s">
        <v>8</v>
      </c>
      <c r="D4" s="229">
        <v>1323</v>
      </c>
      <c r="E4" s="229">
        <v>1169</v>
      </c>
      <c r="F4" s="229">
        <v>2167</v>
      </c>
      <c r="G4" s="230">
        <v>1391</v>
      </c>
      <c r="H4" s="386">
        <v>0.23911078980661485</v>
      </c>
      <c r="I4" s="386">
        <v>0.2861689106487148</v>
      </c>
      <c r="J4" s="386">
        <v>0.16646182209248733</v>
      </c>
      <c r="K4" s="387">
        <v>9.6056902147641732E-2</v>
      </c>
    </row>
    <row r="5" spans="2:11" ht="23.25" thickBot="1">
      <c r="B5" s="543"/>
      <c r="C5" s="525" t="s">
        <v>9</v>
      </c>
      <c r="D5" s="555">
        <v>746</v>
      </c>
      <c r="E5" s="555">
        <v>5219</v>
      </c>
      <c r="F5" s="555">
        <v>1971</v>
      </c>
      <c r="G5" s="227">
        <v>1420</v>
      </c>
      <c r="H5" s="475">
        <v>0.26203020723568671</v>
      </c>
      <c r="I5" s="475">
        <v>0.48707419505366306</v>
      </c>
      <c r="J5" s="475">
        <v>0.285115000723275</v>
      </c>
      <c r="K5" s="388">
        <v>0.21356594976688223</v>
      </c>
    </row>
    <row r="6" spans="2:11" ht="23.25" thickBot="1">
      <c r="B6" s="253"/>
      <c r="C6" s="254" t="s">
        <v>10</v>
      </c>
      <c r="D6" s="231">
        <v>1765</v>
      </c>
      <c r="E6" s="231">
        <v>2527</v>
      </c>
      <c r="F6" s="231">
        <v>2701</v>
      </c>
      <c r="G6" s="232">
        <v>3111</v>
      </c>
      <c r="H6" s="389">
        <v>0.29120607160534567</v>
      </c>
      <c r="I6" s="389">
        <v>0.34352909189777053</v>
      </c>
      <c r="J6" s="389">
        <v>0.28431578947368419</v>
      </c>
      <c r="K6" s="390">
        <v>0.20686215838819069</v>
      </c>
    </row>
    <row r="7" spans="2:11" ht="23.25" thickBot="1">
      <c r="B7" s="255"/>
      <c r="C7" s="256" t="s">
        <v>11</v>
      </c>
      <c r="D7" s="233">
        <v>653</v>
      </c>
      <c r="E7" s="233">
        <v>485</v>
      </c>
      <c r="F7" s="233">
        <v>574</v>
      </c>
      <c r="G7" s="234">
        <v>425</v>
      </c>
      <c r="H7" s="392">
        <v>0.3021749190189727</v>
      </c>
      <c r="I7" s="391">
        <v>0.15777488614183474</v>
      </c>
      <c r="J7" s="391">
        <v>0.21425905188503172</v>
      </c>
      <c r="K7" s="391">
        <v>0.2</v>
      </c>
    </row>
    <row r="8" spans="2:11" ht="15.75" thickBot="1">
      <c r="B8" s="257"/>
      <c r="C8" s="258" t="s">
        <v>12</v>
      </c>
      <c r="D8" s="235">
        <v>562</v>
      </c>
      <c r="E8" s="235">
        <v>399</v>
      </c>
      <c r="F8" s="235">
        <v>524</v>
      </c>
      <c r="G8" s="236">
        <v>441</v>
      </c>
      <c r="H8" s="393">
        <v>0.36900853578463561</v>
      </c>
      <c r="I8" s="393">
        <v>0.2587548638132296</v>
      </c>
      <c r="J8" s="393">
        <v>0.34633179114342366</v>
      </c>
      <c r="K8" s="394">
        <v>0.27425373134328357</v>
      </c>
    </row>
    <row r="9" spans="2:11" ht="23.25" thickBot="1">
      <c r="B9" s="545"/>
      <c r="C9" s="249" t="s">
        <v>13</v>
      </c>
      <c r="D9" s="556">
        <v>602</v>
      </c>
      <c r="E9" s="556">
        <v>832</v>
      </c>
      <c r="F9" s="556">
        <v>981</v>
      </c>
      <c r="G9" s="228">
        <v>1314</v>
      </c>
      <c r="H9" s="476">
        <v>0.22950819672131148</v>
      </c>
      <c r="I9" s="476">
        <v>0.15886958182165362</v>
      </c>
      <c r="J9" s="476">
        <v>0.14734154400720936</v>
      </c>
      <c r="K9" s="395">
        <v>0.18504435994930291</v>
      </c>
    </row>
    <row r="10" spans="2:11" ht="23.25" thickBot="1">
      <c r="B10" s="259" t="s">
        <v>14</v>
      </c>
      <c r="C10" s="260" t="s">
        <v>15</v>
      </c>
      <c r="D10" s="237">
        <v>191</v>
      </c>
      <c r="E10" s="237">
        <v>1782</v>
      </c>
      <c r="F10" s="237">
        <v>1970</v>
      </c>
      <c r="G10" s="238">
        <v>2921</v>
      </c>
      <c r="H10" s="396">
        <v>0.14275037369207771</v>
      </c>
      <c r="I10" s="396">
        <v>0.6046827281981676</v>
      </c>
      <c r="J10" s="396">
        <v>0.97573055968301137</v>
      </c>
      <c r="K10" s="397">
        <v>0.83030130756111431</v>
      </c>
    </row>
    <row r="11" spans="2:11" ht="45.75" thickBot="1">
      <c r="B11" s="255"/>
      <c r="C11" s="256" t="s">
        <v>16</v>
      </c>
      <c r="D11" s="233">
        <v>230</v>
      </c>
      <c r="E11" s="233">
        <v>236</v>
      </c>
      <c r="F11" s="233">
        <v>354</v>
      </c>
      <c r="G11" s="239">
        <v>1173</v>
      </c>
      <c r="H11" s="391">
        <v>0.80701754385964908</v>
      </c>
      <c r="I11" s="391">
        <v>0.35649546827794559</v>
      </c>
      <c r="J11" s="391">
        <v>0.30412371134020616</v>
      </c>
      <c r="K11" s="391">
        <v>0.49017969076473045</v>
      </c>
    </row>
    <row r="12" spans="2:11" ht="15.75" thickBot="1">
      <c r="B12" s="544"/>
      <c r="C12" s="258" t="s">
        <v>17</v>
      </c>
      <c r="D12" s="235">
        <v>147</v>
      </c>
      <c r="E12" s="235">
        <v>130</v>
      </c>
      <c r="F12" s="235">
        <v>128</v>
      </c>
      <c r="G12" s="240">
        <v>140</v>
      </c>
      <c r="H12" s="393">
        <v>0.1330316742081448</v>
      </c>
      <c r="I12" s="393">
        <v>9.7378277153558054E-2</v>
      </c>
      <c r="J12" s="393">
        <v>9.9843993759750393E-2</v>
      </c>
      <c r="K12" s="393">
        <v>9.5956134338588073E-2</v>
      </c>
    </row>
    <row r="13" spans="2:11" ht="23.25" thickBot="1">
      <c r="B13" s="1"/>
      <c r="C13" s="256" t="s">
        <v>18</v>
      </c>
      <c r="D13" s="233">
        <v>22</v>
      </c>
      <c r="E13" s="233">
        <v>168</v>
      </c>
      <c r="F13" s="233">
        <v>497</v>
      </c>
      <c r="G13" s="239">
        <v>644</v>
      </c>
      <c r="H13" s="391">
        <v>9.0163934426229511E-2</v>
      </c>
      <c r="I13" s="391">
        <v>0.18876404494382024</v>
      </c>
      <c r="J13" s="391">
        <v>0.28416237850200116</v>
      </c>
      <c r="K13" s="398">
        <v>0.18405258645327235</v>
      </c>
    </row>
    <row r="14" spans="2:11" ht="23.25" thickBot="1">
      <c r="B14" s="544"/>
      <c r="C14" s="250" t="s">
        <v>19</v>
      </c>
      <c r="D14" s="235">
        <v>43</v>
      </c>
      <c r="E14" s="235">
        <v>73</v>
      </c>
      <c r="F14" s="235">
        <v>28</v>
      </c>
      <c r="G14" s="240">
        <v>22</v>
      </c>
      <c r="H14" s="393">
        <v>0.41346153846153844</v>
      </c>
      <c r="I14" s="393">
        <v>0.78494623655913975</v>
      </c>
      <c r="J14" s="393">
        <v>0.21052631578947367</v>
      </c>
      <c r="K14" s="393">
        <v>0.12021857923497267</v>
      </c>
    </row>
    <row r="15" spans="2:11" ht="15.75" thickBot="1">
      <c r="B15" s="545"/>
      <c r="C15" s="249" t="s">
        <v>20</v>
      </c>
      <c r="D15" s="556" t="s">
        <v>86</v>
      </c>
      <c r="E15" s="556" t="s">
        <v>86</v>
      </c>
      <c r="F15" s="556">
        <v>71</v>
      </c>
      <c r="G15" s="241">
        <v>39</v>
      </c>
      <c r="H15" s="476" t="s">
        <v>86</v>
      </c>
      <c r="I15" s="476" t="s">
        <v>86</v>
      </c>
      <c r="J15" s="476">
        <v>0.31004366812227074</v>
      </c>
      <c r="K15" s="395">
        <v>0.27464788732394368</v>
      </c>
    </row>
    <row r="16" spans="2:11" ht="15.75" thickBot="1">
      <c r="B16" s="259" t="s">
        <v>21</v>
      </c>
      <c r="C16" s="260" t="s">
        <v>22</v>
      </c>
      <c r="D16" s="242" t="s">
        <v>86</v>
      </c>
      <c r="E16" s="242" t="s">
        <v>86</v>
      </c>
      <c r="F16" s="237" t="s">
        <v>86</v>
      </c>
      <c r="G16" s="447">
        <v>25</v>
      </c>
      <c r="H16" s="396" t="s">
        <v>86</v>
      </c>
      <c r="I16" s="396" t="s">
        <v>86</v>
      </c>
      <c r="J16" s="396" t="s">
        <v>86</v>
      </c>
      <c r="K16" s="396">
        <v>0.13020833333333334</v>
      </c>
    </row>
    <row r="17" spans="2:11" ht="15.75" thickBot="1">
      <c r="B17" s="255"/>
      <c r="C17" s="256" t="s">
        <v>23</v>
      </c>
      <c r="D17" s="233" t="s">
        <v>86</v>
      </c>
      <c r="E17" s="233" t="s">
        <v>86</v>
      </c>
      <c r="F17" s="233" t="s">
        <v>86</v>
      </c>
      <c r="G17" s="239" t="s">
        <v>86</v>
      </c>
      <c r="H17" s="391" t="s">
        <v>86</v>
      </c>
      <c r="I17" s="391" t="s">
        <v>86</v>
      </c>
      <c r="J17" s="391" t="s">
        <v>86</v>
      </c>
      <c r="K17" s="391" t="s">
        <v>86</v>
      </c>
    </row>
    <row r="18" spans="2:11" ht="15.75" thickBot="1">
      <c r="B18" s="544"/>
      <c r="C18" s="258" t="s">
        <v>24</v>
      </c>
      <c r="D18" s="235" t="s">
        <v>86</v>
      </c>
      <c r="E18" s="235" t="s">
        <v>86</v>
      </c>
      <c r="F18" s="235" t="s">
        <v>86</v>
      </c>
      <c r="G18" s="240">
        <v>10</v>
      </c>
      <c r="H18" s="393" t="s">
        <v>86</v>
      </c>
      <c r="I18" s="393" t="s">
        <v>86</v>
      </c>
      <c r="J18" s="393" t="s">
        <v>86</v>
      </c>
      <c r="K18" s="393">
        <v>0.5</v>
      </c>
    </row>
    <row r="19" spans="2:11" ht="23.25" thickBot="1">
      <c r="B19" s="1"/>
      <c r="C19" s="256" t="s">
        <v>25</v>
      </c>
      <c r="D19" s="233">
        <v>3</v>
      </c>
      <c r="E19" s="233">
        <v>3</v>
      </c>
      <c r="F19" s="233">
        <v>7</v>
      </c>
      <c r="G19" s="239">
        <v>2</v>
      </c>
      <c r="H19" s="391">
        <v>0.75</v>
      </c>
      <c r="I19" s="391">
        <v>0.5</v>
      </c>
      <c r="J19" s="391">
        <v>0.77777777777777779</v>
      </c>
      <c r="K19" s="398">
        <v>0.2</v>
      </c>
    </row>
    <row r="20" spans="2:11" ht="34.5" thickBot="1">
      <c r="B20" s="544"/>
      <c r="C20" s="258" t="s">
        <v>26</v>
      </c>
      <c r="D20" s="235" t="s">
        <v>86</v>
      </c>
      <c r="E20" s="235" t="s">
        <v>86</v>
      </c>
      <c r="F20" s="235" t="s">
        <v>86</v>
      </c>
      <c r="G20" s="240" t="s">
        <v>86</v>
      </c>
      <c r="H20" s="393" t="s">
        <v>86</v>
      </c>
      <c r="I20" s="393" t="s">
        <v>86</v>
      </c>
      <c r="J20" s="393" t="s">
        <v>86</v>
      </c>
      <c r="K20" s="393" t="s">
        <v>86</v>
      </c>
    </row>
    <row r="21" spans="2:11" ht="15.75" thickBot="1">
      <c r="B21" s="1"/>
      <c r="C21" s="256" t="s">
        <v>255</v>
      </c>
      <c r="D21" s="233" t="s">
        <v>86</v>
      </c>
      <c r="E21" s="233" t="s">
        <v>86</v>
      </c>
      <c r="F21" s="233">
        <v>28</v>
      </c>
      <c r="G21" s="239">
        <v>52</v>
      </c>
      <c r="H21" s="391" t="s">
        <v>86</v>
      </c>
      <c r="I21" s="391" t="s">
        <v>86</v>
      </c>
      <c r="J21" s="391">
        <v>0.21875</v>
      </c>
      <c r="K21" s="398">
        <v>0.30952380952380953</v>
      </c>
    </row>
    <row r="22" spans="2:11" ht="34.5" thickBot="1">
      <c r="B22" s="544"/>
      <c r="C22" s="258" t="s">
        <v>27</v>
      </c>
      <c r="D22" s="235" t="s">
        <v>86</v>
      </c>
      <c r="E22" s="235" t="s">
        <v>86</v>
      </c>
      <c r="F22" s="235" t="s">
        <v>86</v>
      </c>
      <c r="G22" s="240" t="s">
        <v>86</v>
      </c>
      <c r="H22" s="393" t="s">
        <v>86</v>
      </c>
      <c r="I22" s="393" t="s">
        <v>86</v>
      </c>
      <c r="J22" s="393" t="s">
        <v>86</v>
      </c>
      <c r="K22" s="393" t="s">
        <v>86</v>
      </c>
    </row>
    <row r="23" spans="2:11" ht="34.5" thickBot="1">
      <c r="B23" s="1"/>
      <c r="C23" s="256" t="s">
        <v>28</v>
      </c>
      <c r="D23" s="233" t="s">
        <v>86</v>
      </c>
      <c r="E23" s="233">
        <v>7</v>
      </c>
      <c r="F23" s="233">
        <v>31</v>
      </c>
      <c r="G23" s="239" t="s">
        <v>86</v>
      </c>
      <c r="H23" s="391" t="s">
        <v>86</v>
      </c>
      <c r="I23" s="391">
        <v>0.12962962962962962</v>
      </c>
      <c r="J23" s="391">
        <v>0.44285714285714284</v>
      </c>
      <c r="K23" s="398" t="s">
        <v>86</v>
      </c>
    </row>
    <row r="24" spans="2:11" ht="15.75" thickBot="1">
      <c r="B24" s="544"/>
      <c r="C24" s="258" t="s">
        <v>253</v>
      </c>
      <c r="D24" s="235" t="s">
        <v>86</v>
      </c>
      <c r="E24" s="235" t="s">
        <v>86</v>
      </c>
      <c r="F24" s="235" t="s">
        <v>86</v>
      </c>
      <c r="G24" s="240">
        <v>1</v>
      </c>
      <c r="H24" s="393" t="s">
        <v>86</v>
      </c>
      <c r="I24" s="393" t="s">
        <v>86</v>
      </c>
      <c r="J24" s="393" t="s">
        <v>86</v>
      </c>
      <c r="K24" s="393">
        <v>0.1111111111111111</v>
      </c>
    </row>
    <row r="25" spans="2:11" ht="23.25" thickBot="1">
      <c r="B25" s="1"/>
      <c r="C25" s="256" t="s">
        <v>30</v>
      </c>
      <c r="D25" s="233">
        <v>19</v>
      </c>
      <c r="E25" s="233">
        <v>11</v>
      </c>
      <c r="F25" s="233">
        <v>19</v>
      </c>
      <c r="G25" s="239">
        <v>13</v>
      </c>
      <c r="H25" s="391">
        <v>0.48717948717948717</v>
      </c>
      <c r="I25" s="391">
        <v>0.37931034482758619</v>
      </c>
      <c r="J25" s="391">
        <v>0.26027397260273971</v>
      </c>
      <c r="K25" s="398">
        <v>0.28888888888888886</v>
      </c>
    </row>
    <row r="26" spans="2:11" ht="15.75" thickBot="1">
      <c r="B26" s="544"/>
      <c r="C26" s="258" t="s">
        <v>31</v>
      </c>
      <c r="D26" s="235">
        <v>2</v>
      </c>
      <c r="E26" s="235">
        <v>2</v>
      </c>
      <c r="F26" s="235">
        <v>8</v>
      </c>
      <c r="G26" s="240">
        <v>10</v>
      </c>
      <c r="H26" s="393">
        <v>0.2</v>
      </c>
      <c r="I26" s="393">
        <v>0.11764705882352941</v>
      </c>
      <c r="J26" s="393">
        <v>0.47058823529411764</v>
      </c>
      <c r="K26" s="393">
        <v>0.4</v>
      </c>
    </row>
    <row r="27" spans="2:11" ht="15.75" thickBot="1">
      <c r="B27" s="1"/>
      <c r="C27" s="256" t="s">
        <v>32</v>
      </c>
      <c r="D27" s="233" t="s">
        <v>86</v>
      </c>
      <c r="E27" s="233" t="s">
        <v>86</v>
      </c>
      <c r="F27" s="233" t="s">
        <v>86</v>
      </c>
      <c r="G27" s="239">
        <v>9</v>
      </c>
      <c r="H27" s="391" t="s">
        <v>86</v>
      </c>
      <c r="I27" s="391" t="s">
        <v>86</v>
      </c>
      <c r="J27" s="391" t="s">
        <v>86</v>
      </c>
      <c r="K27" s="398">
        <v>5.6962025316455694E-2</v>
      </c>
    </row>
    <row r="28" spans="2:11" ht="15.75" thickBot="1">
      <c r="B28" s="544"/>
      <c r="C28" s="258" t="s">
        <v>33</v>
      </c>
      <c r="D28" s="235" t="s">
        <v>86</v>
      </c>
      <c r="E28" s="235" t="s">
        <v>86</v>
      </c>
      <c r="F28" s="235" t="s">
        <v>86</v>
      </c>
      <c r="G28" s="240" t="s">
        <v>86</v>
      </c>
      <c r="H28" s="393" t="s">
        <v>86</v>
      </c>
      <c r="I28" s="393" t="s">
        <v>86</v>
      </c>
      <c r="J28" s="393" t="s">
        <v>86</v>
      </c>
      <c r="K28" s="393" t="s">
        <v>52</v>
      </c>
    </row>
    <row r="29" spans="2:11" ht="15.75" thickBot="1">
      <c r="B29" s="1"/>
      <c r="C29" s="256" t="s">
        <v>34</v>
      </c>
      <c r="D29" s="233" t="s">
        <v>86</v>
      </c>
      <c r="E29" s="233" t="s">
        <v>86</v>
      </c>
      <c r="F29" s="233" t="s">
        <v>86</v>
      </c>
      <c r="G29" s="239">
        <v>1</v>
      </c>
      <c r="H29" s="391" t="s">
        <v>86</v>
      </c>
      <c r="I29" s="391" t="s">
        <v>86</v>
      </c>
      <c r="J29" s="391" t="s">
        <v>86</v>
      </c>
      <c r="K29" s="398">
        <v>1</v>
      </c>
    </row>
    <row r="30" spans="2:11" ht="23.25" thickBot="1">
      <c r="B30" s="544"/>
      <c r="C30" s="258" t="s">
        <v>35</v>
      </c>
      <c r="D30" s="235" t="s">
        <v>86</v>
      </c>
      <c r="E30" s="235" t="s">
        <v>86</v>
      </c>
      <c r="F30" s="235" t="s">
        <v>86</v>
      </c>
      <c r="G30" s="240" t="s">
        <v>86</v>
      </c>
      <c r="H30" s="393" t="s">
        <v>86</v>
      </c>
      <c r="I30" s="393" t="s">
        <v>86</v>
      </c>
      <c r="J30" s="393" t="s">
        <v>86</v>
      </c>
      <c r="K30" s="393" t="s">
        <v>86</v>
      </c>
    </row>
    <row r="31" spans="2:11" ht="34.5" thickBot="1">
      <c r="B31" s="1"/>
      <c r="C31" s="256" t="s">
        <v>36</v>
      </c>
      <c r="D31" s="233" t="s">
        <v>86</v>
      </c>
      <c r="E31" s="233" t="s">
        <v>86</v>
      </c>
      <c r="F31" s="233" t="s">
        <v>86</v>
      </c>
      <c r="G31" s="239" t="s">
        <v>86</v>
      </c>
      <c r="H31" s="391" t="s">
        <v>86</v>
      </c>
      <c r="I31" s="391" t="s">
        <v>86</v>
      </c>
      <c r="J31" s="391" t="s">
        <v>86</v>
      </c>
      <c r="K31" s="398" t="s">
        <v>86</v>
      </c>
    </row>
    <row r="32" spans="2:11" ht="23.25" thickBot="1">
      <c r="B32" s="544"/>
      <c r="C32" s="258" t="s">
        <v>37</v>
      </c>
      <c r="D32" s="235" t="s">
        <v>86</v>
      </c>
      <c r="E32" s="235" t="s">
        <v>86</v>
      </c>
      <c r="F32" s="235" t="s">
        <v>86</v>
      </c>
      <c r="G32" s="240" t="s">
        <v>86</v>
      </c>
      <c r="H32" s="393" t="s">
        <v>86</v>
      </c>
      <c r="I32" s="393" t="s">
        <v>86</v>
      </c>
      <c r="J32" s="393" t="s">
        <v>86</v>
      </c>
      <c r="K32" s="393" t="s">
        <v>86</v>
      </c>
    </row>
    <row r="33" spans="2:11" ht="34.5" thickBot="1">
      <c r="B33" s="1"/>
      <c r="C33" s="256" t="s">
        <v>38</v>
      </c>
      <c r="D33" s="233" t="s">
        <v>86</v>
      </c>
      <c r="E33" s="233" t="s">
        <v>86</v>
      </c>
      <c r="F33" s="233" t="s">
        <v>86</v>
      </c>
      <c r="G33" s="239" t="s">
        <v>86</v>
      </c>
      <c r="H33" s="391" t="s">
        <v>86</v>
      </c>
      <c r="I33" s="391" t="s">
        <v>86</v>
      </c>
      <c r="J33" s="391" t="s">
        <v>86</v>
      </c>
      <c r="K33" s="398" t="s">
        <v>86</v>
      </c>
    </row>
    <row r="34" spans="2:11" ht="23.25" thickBot="1">
      <c r="B34" s="118"/>
      <c r="C34" s="564" t="s">
        <v>39</v>
      </c>
      <c r="D34" s="641" t="s">
        <v>86</v>
      </c>
      <c r="E34" s="641" t="s">
        <v>86</v>
      </c>
      <c r="F34" s="641" t="s">
        <v>86</v>
      </c>
      <c r="G34" s="642" t="s">
        <v>86</v>
      </c>
      <c r="H34" s="666" t="s">
        <v>86</v>
      </c>
      <c r="I34" s="666" t="s">
        <v>86</v>
      </c>
      <c r="J34" s="666" t="s">
        <v>86</v>
      </c>
      <c r="K34" s="667" t="s">
        <v>86</v>
      </c>
    </row>
    <row r="35" spans="2:11" ht="34.5" thickBot="1">
      <c r="B35" s="648"/>
      <c r="C35" s="649" t="s">
        <v>40</v>
      </c>
      <c r="D35" s="654">
        <v>7</v>
      </c>
      <c r="E35" s="650" t="s">
        <v>86</v>
      </c>
      <c r="F35" s="651" t="s">
        <v>86</v>
      </c>
      <c r="G35" s="652" t="s">
        <v>86</v>
      </c>
      <c r="H35" s="668">
        <v>0.21</v>
      </c>
      <c r="I35" s="668" t="s">
        <v>86</v>
      </c>
      <c r="J35" s="668" t="s">
        <v>86</v>
      </c>
      <c r="K35" s="668" t="s">
        <v>86</v>
      </c>
    </row>
    <row r="36" spans="2:11" ht="15.75" thickBot="1">
      <c r="B36" s="644"/>
      <c r="C36" s="645" t="s">
        <v>41</v>
      </c>
      <c r="D36" s="646">
        <v>6315</v>
      </c>
      <c r="E36" s="646">
        <v>13043</v>
      </c>
      <c r="F36" s="646">
        <v>12059</v>
      </c>
      <c r="G36" s="647">
        <v>13164</v>
      </c>
      <c r="H36" s="669">
        <v>0.26379548017878773</v>
      </c>
      <c r="I36" s="669">
        <v>0.34179769392033543</v>
      </c>
      <c r="J36" s="669">
        <v>0.25569856449184708</v>
      </c>
      <c r="K36" s="670">
        <v>0.223782405439864</v>
      </c>
    </row>
  </sheetData>
  <mergeCells count="2">
    <mergeCell ref="D2:G2"/>
    <mergeCell ref="H2:K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70" zoomScaleNormal="70" workbookViewId="0">
      <selection activeCell="R30" sqref="R30"/>
    </sheetView>
  </sheetViews>
  <sheetFormatPr defaultRowHeight="15"/>
  <sheetData>
    <row r="2" spans="2:11" ht="15.75" thickBot="1">
      <c r="B2" s="207"/>
      <c r="C2" s="207"/>
      <c r="D2" s="808" t="s">
        <v>109</v>
      </c>
      <c r="E2" s="808"/>
      <c r="F2" s="808"/>
      <c r="G2" s="809"/>
      <c r="H2" s="810" t="s">
        <v>114</v>
      </c>
      <c r="I2" s="808"/>
      <c r="J2" s="808"/>
      <c r="K2" s="808"/>
    </row>
    <row r="3" spans="2:11" ht="15.75" thickBot="1">
      <c r="B3" s="208"/>
      <c r="C3" s="209" t="s">
        <v>2</v>
      </c>
      <c r="D3" s="210" t="s">
        <v>3</v>
      </c>
      <c r="E3" s="210" t="s">
        <v>4</v>
      </c>
      <c r="F3" s="210" t="s">
        <v>5</v>
      </c>
      <c r="G3" s="211" t="s">
        <v>6</v>
      </c>
      <c r="H3" s="212" t="s">
        <v>3</v>
      </c>
      <c r="I3" s="212" t="s">
        <v>4</v>
      </c>
      <c r="J3" s="212" t="s">
        <v>5</v>
      </c>
      <c r="K3" s="212" t="s">
        <v>6</v>
      </c>
    </row>
    <row r="4" spans="2:11" ht="15.75" thickBot="1">
      <c r="B4" s="251" t="s">
        <v>7</v>
      </c>
      <c r="C4" s="252" t="s">
        <v>8</v>
      </c>
      <c r="D4" s="229">
        <v>2701</v>
      </c>
      <c r="E4" s="229">
        <v>1074</v>
      </c>
      <c r="F4" s="229">
        <v>8045</v>
      </c>
      <c r="G4" s="230">
        <v>11189</v>
      </c>
      <c r="H4" s="386">
        <v>0.48816193746611242</v>
      </c>
      <c r="I4" s="386">
        <v>0.26291309669522644</v>
      </c>
      <c r="J4" s="386">
        <v>0.61799047472730062</v>
      </c>
      <c r="K4" s="387">
        <v>0.77266763345072853</v>
      </c>
    </row>
    <row r="5" spans="2:11" ht="23.25" thickBot="1">
      <c r="B5" s="543"/>
      <c r="C5" s="525" t="s">
        <v>9</v>
      </c>
      <c r="D5" s="555">
        <v>1251</v>
      </c>
      <c r="E5" s="555">
        <v>3802</v>
      </c>
      <c r="F5" s="555">
        <v>2862</v>
      </c>
      <c r="G5" s="227">
        <v>3806</v>
      </c>
      <c r="H5" s="475">
        <v>0.43940990516332984</v>
      </c>
      <c r="I5" s="475">
        <v>0.35482967802146526</v>
      </c>
      <c r="J5" s="475">
        <v>0.41400260378996095</v>
      </c>
      <c r="K5" s="388">
        <v>0.5724169047977139</v>
      </c>
    </row>
    <row r="6" spans="2:11" ht="23.25" thickBot="1">
      <c r="B6" s="253"/>
      <c r="C6" s="254" t="s">
        <v>10</v>
      </c>
      <c r="D6" s="231">
        <v>2884</v>
      </c>
      <c r="E6" s="231">
        <v>3528</v>
      </c>
      <c r="F6" s="231">
        <v>5665</v>
      </c>
      <c r="G6" s="232">
        <v>10247</v>
      </c>
      <c r="H6" s="389">
        <v>0.47582907111037781</v>
      </c>
      <c r="I6" s="389">
        <v>0.47960848287112562</v>
      </c>
      <c r="J6" s="389">
        <v>0.59631578947368424</v>
      </c>
      <c r="K6" s="390">
        <v>0.68136179267238517</v>
      </c>
    </row>
    <row r="7" spans="2:11" ht="23.25" thickBot="1">
      <c r="B7" s="255"/>
      <c r="C7" s="256" t="s">
        <v>11</v>
      </c>
      <c r="D7" s="233">
        <v>958</v>
      </c>
      <c r="E7" s="233">
        <v>1985</v>
      </c>
      <c r="F7" s="233">
        <v>1753</v>
      </c>
      <c r="G7" s="234">
        <v>1333</v>
      </c>
      <c r="H7" s="392">
        <v>0.44331328088847755</v>
      </c>
      <c r="I7" s="391">
        <v>0.64573845152895248</v>
      </c>
      <c r="J7" s="391">
        <v>0.65434863755132511</v>
      </c>
      <c r="K7" s="391">
        <v>0.62729411764705878</v>
      </c>
    </row>
    <row r="8" spans="2:11" ht="15.75" thickBot="1">
      <c r="B8" s="257"/>
      <c r="C8" s="258" t="s">
        <v>12</v>
      </c>
      <c r="D8" s="235">
        <v>740</v>
      </c>
      <c r="E8" s="235">
        <v>949</v>
      </c>
      <c r="F8" s="235">
        <v>764</v>
      </c>
      <c r="G8" s="236">
        <v>959</v>
      </c>
      <c r="H8" s="393">
        <v>0.48588312541037426</v>
      </c>
      <c r="I8" s="393">
        <v>0.61543450064850846</v>
      </c>
      <c r="J8" s="393">
        <v>0.50495703899537348</v>
      </c>
      <c r="K8" s="394">
        <v>0.59639303482587069</v>
      </c>
    </row>
    <row r="9" spans="2:11" ht="23.25" thickBot="1">
      <c r="B9" s="545"/>
      <c r="C9" s="249" t="s">
        <v>13</v>
      </c>
      <c r="D9" s="556">
        <v>1378</v>
      </c>
      <c r="E9" s="556">
        <v>3646</v>
      </c>
      <c r="F9" s="556">
        <v>4781</v>
      </c>
      <c r="G9" s="228">
        <v>4901</v>
      </c>
      <c r="H9" s="476">
        <v>0.52535264963781925</v>
      </c>
      <c r="I9" s="476">
        <v>0.69620011456941</v>
      </c>
      <c r="J9" s="476">
        <v>0.71808350856112946</v>
      </c>
      <c r="K9" s="395">
        <v>0.69018448105900576</v>
      </c>
    </row>
    <row r="10" spans="2:11" ht="23.25" thickBot="1">
      <c r="B10" s="259" t="s">
        <v>14</v>
      </c>
      <c r="C10" s="260" t="s">
        <v>15</v>
      </c>
      <c r="D10" s="237">
        <v>987</v>
      </c>
      <c r="E10" s="237">
        <v>1032</v>
      </c>
      <c r="F10" s="237">
        <v>3</v>
      </c>
      <c r="G10" s="238">
        <v>500</v>
      </c>
      <c r="H10" s="396">
        <v>0.7376681614349776</v>
      </c>
      <c r="I10" s="396">
        <v>0.35018663047166609</v>
      </c>
      <c r="J10" s="396">
        <v>1.4858841010401188E-3</v>
      </c>
      <c r="K10" s="397">
        <v>0.14212620807276863</v>
      </c>
    </row>
    <row r="11" spans="2:11" ht="45.75" thickBot="1">
      <c r="B11" s="255"/>
      <c r="C11" s="256" t="s">
        <v>16</v>
      </c>
      <c r="D11" s="233">
        <v>46</v>
      </c>
      <c r="E11" s="233">
        <v>290</v>
      </c>
      <c r="F11" s="233">
        <v>614</v>
      </c>
      <c r="G11" s="239">
        <v>935</v>
      </c>
      <c r="H11" s="391">
        <v>0.16140350877192983</v>
      </c>
      <c r="I11" s="391">
        <v>0.4380664652567976</v>
      </c>
      <c r="J11" s="391">
        <v>0.52749140893470792</v>
      </c>
      <c r="K11" s="391">
        <v>0.3890513999164229</v>
      </c>
    </row>
    <row r="12" spans="2:11" ht="15.75" thickBot="1">
      <c r="B12" s="544"/>
      <c r="C12" s="258" t="s">
        <v>17</v>
      </c>
      <c r="D12" s="235">
        <v>630</v>
      </c>
      <c r="E12" s="235">
        <v>1090</v>
      </c>
      <c r="F12" s="235">
        <v>779</v>
      </c>
      <c r="G12" s="240">
        <v>1128</v>
      </c>
      <c r="H12" s="393">
        <v>0.57013574660633481</v>
      </c>
      <c r="I12" s="393">
        <v>0.81647940074906367</v>
      </c>
      <c r="J12" s="393">
        <v>0.60764430577223094</v>
      </c>
      <c r="K12" s="393">
        <v>0.77313228238519538</v>
      </c>
    </row>
    <row r="13" spans="2:11" ht="23.25" thickBot="1">
      <c r="B13" s="1"/>
      <c r="C13" s="256" t="s">
        <v>18</v>
      </c>
      <c r="D13" s="233">
        <v>165</v>
      </c>
      <c r="E13" s="233">
        <v>500</v>
      </c>
      <c r="F13" s="233">
        <v>835</v>
      </c>
      <c r="G13" s="239">
        <v>2168</v>
      </c>
      <c r="H13" s="391">
        <v>0.67622950819672134</v>
      </c>
      <c r="I13" s="391">
        <v>0.5617977528089888</v>
      </c>
      <c r="J13" s="391">
        <v>0.47741566609491137</v>
      </c>
      <c r="K13" s="398">
        <v>0.6196056016004573</v>
      </c>
    </row>
    <row r="14" spans="2:11" ht="23.25" thickBot="1">
      <c r="B14" s="544"/>
      <c r="C14" s="250" t="s">
        <v>19</v>
      </c>
      <c r="D14" s="235">
        <v>61</v>
      </c>
      <c r="E14" s="235">
        <v>20</v>
      </c>
      <c r="F14" s="235">
        <v>62</v>
      </c>
      <c r="G14" s="240">
        <v>118</v>
      </c>
      <c r="H14" s="393">
        <v>0.58653846153846156</v>
      </c>
      <c r="I14" s="393">
        <v>0.21505376344086022</v>
      </c>
      <c r="J14" s="393">
        <v>0.46616541353383456</v>
      </c>
      <c r="K14" s="393">
        <v>0.64480874316939896</v>
      </c>
    </row>
    <row r="15" spans="2:11" ht="15.75" thickBot="1">
      <c r="B15" s="545"/>
      <c r="C15" s="249" t="s">
        <v>20</v>
      </c>
      <c r="D15" s="556" t="s">
        <v>86</v>
      </c>
      <c r="E15" s="556" t="s">
        <v>86</v>
      </c>
      <c r="F15" s="556">
        <v>37</v>
      </c>
      <c r="G15" s="241">
        <v>37</v>
      </c>
      <c r="H15" s="476" t="s">
        <v>86</v>
      </c>
      <c r="I15" s="476" t="s">
        <v>86</v>
      </c>
      <c r="J15" s="476">
        <v>0.16157205240174671</v>
      </c>
      <c r="K15" s="395">
        <v>0.26056338028169013</v>
      </c>
    </row>
    <row r="16" spans="2:11" ht="15.75" thickBot="1">
      <c r="B16" s="259" t="s">
        <v>21</v>
      </c>
      <c r="C16" s="260" t="s">
        <v>22</v>
      </c>
      <c r="D16" s="242" t="s">
        <v>86</v>
      </c>
      <c r="E16" s="242" t="s">
        <v>86</v>
      </c>
      <c r="F16" s="237" t="s">
        <v>86</v>
      </c>
      <c r="G16" s="447">
        <v>106</v>
      </c>
      <c r="H16" s="396" t="s">
        <v>86</v>
      </c>
      <c r="I16" s="396" t="s">
        <v>86</v>
      </c>
      <c r="J16" s="396" t="s">
        <v>86</v>
      </c>
      <c r="K16" s="396">
        <v>0.55208333333333337</v>
      </c>
    </row>
    <row r="17" spans="2:11" ht="15.75" thickBot="1">
      <c r="B17" s="255"/>
      <c r="C17" s="256" t="s">
        <v>23</v>
      </c>
      <c r="D17" s="233" t="s">
        <v>86</v>
      </c>
      <c r="E17" s="233" t="s">
        <v>86</v>
      </c>
      <c r="F17" s="233" t="s">
        <v>86</v>
      </c>
      <c r="G17" s="239" t="s">
        <v>86</v>
      </c>
      <c r="H17" s="391" t="s">
        <v>86</v>
      </c>
      <c r="I17" s="391" t="s">
        <v>86</v>
      </c>
      <c r="J17" s="391" t="s">
        <v>86</v>
      </c>
      <c r="K17" s="391" t="s">
        <v>52</v>
      </c>
    </row>
    <row r="18" spans="2:11" ht="15.75" thickBot="1">
      <c r="B18" s="544"/>
      <c r="C18" s="258" t="s">
        <v>24</v>
      </c>
      <c r="D18" s="235" t="s">
        <v>86</v>
      </c>
      <c r="E18" s="235" t="s">
        <v>86</v>
      </c>
      <c r="F18" s="235" t="s">
        <v>86</v>
      </c>
      <c r="G18" s="240">
        <v>6</v>
      </c>
      <c r="H18" s="393" t="s">
        <v>86</v>
      </c>
      <c r="I18" s="393" t="s">
        <v>86</v>
      </c>
      <c r="J18" s="393" t="s">
        <v>86</v>
      </c>
      <c r="K18" s="393">
        <v>0.3</v>
      </c>
    </row>
    <row r="19" spans="2:11" ht="23.25" thickBot="1">
      <c r="B19" s="1"/>
      <c r="C19" s="256" t="s">
        <v>25</v>
      </c>
      <c r="D19" s="233">
        <v>1</v>
      </c>
      <c r="E19" s="233">
        <v>2</v>
      </c>
      <c r="F19" s="233">
        <v>2</v>
      </c>
      <c r="G19" s="239">
        <v>7</v>
      </c>
      <c r="H19" s="391">
        <v>0.25</v>
      </c>
      <c r="I19" s="391">
        <v>0.33333333333333331</v>
      </c>
      <c r="J19" s="391">
        <v>0.22222222222222221</v>
      </c>
      <c r="K19" s="398">
        <v>0.7</v>
      </c>
    </row>
    <row r="20" spans="2:11" ht="34.5" thickBot="1">
      <c r="B20" s="544"/>
      <c r="C20" s="258" t="s">
        <v>26</v>
      </c>
      <c r="D20" s="235" t="s">
        <v>86</v>
      </c>
      <c r="E20" s="235" t="s">
        <v>86</v>
      </c>
      <c r="F20" s="235" t="s">
        <v>86</v>
      </c>
      <c r="G20" s="240" t="s">
        <v>86</v>
      </c>
      <c r="H20" s="393" t="s">
        <v>86</v>
      </c>
      <c r="I20" s="393" t="s">
        <v>86</v>
      </c>
      <c r="J20" s="393" t="s">
        <v>86</v>
      </c>
      <c r="K20" s="393" t="s">
        <v>86</v>
      </c>
    </row>
    <row r="21" spans="2:11" ht="15.75" thickBot="1">
      <c r="B21" s="1"/>
      <c r="C21" s="256" t="s">
        <v>255</v>
      </c>
      <c r="D21" s="233" t="s">
        <v>86</v>
      </c>
      <c r="E21" s="233" t="s">
        <v>86</v>
      </c>
      <c r="F21" s="233">
        <v>47</v>
      </c>
      <c r="G21" s="239">
        <v>116</v>
      </c>
      <c r="H21" s="391" t="s">
        <v>86</v>
      </c>
      <c r="I21" s="391" t="s">
        <v>86</v>
      </c>
      <c r="J21" s="391">
        <v>0.3671875</v>
      </c>
      <c r="K21" s="398">
        <v>0.69047619047619047</v>
      </c>
    </row>
    <row r="22" spans="2:11" ht="34.5" thickBot="1">
      <c r="B22" s="544"/>
      <c r="C22" s="258" t="s">
        <v>27</v>
      </c>
      <c r="D22" s="235" t="s">
        <v>86</v>
      </c>
      <c r="E22" s="235" t="s">
        <v>86</v>
      </c>
      <c r="F22" s="235" t="s">
        <v>86</v>
      </c>
      <c r="G22" s="240" t="s">
        <v>86</v>
      </c>
      <c r="H22" s="393" t="s">
        <v>86</v>
      </c>
      <c r="I22" s="393" t="s">
        <v>86</v>
      </c>
      <c r="J22" s="393" t="s">
        <v>86</v>
      </c>
      <c r="K22" s="393" t="s">
        <v>86</v>
      </c>
    </row>
    <row r="23" spans="2:11" ht="34.5" thickBot="1">
      <c r="B23" s="1"/>
      <c r="C23" s="256" t="s">
        <v>28</v>
      </c>
      <c r="D23" s="233" t="s">
        <v>86</v>
      </c>
      <c r="E23" s="233">
        <v>47</v>
      </c>
      <c r="F23" s="233">
        <v>38</v>
      </c>
      <c r="G23" s="239" t="s">
        <v>86</v>
      </c>
      <c r="H23" s="391" t="s">
        <v>86</v>
      </c>
      <c r="I23" s="391">
        <v>0.87037037037037035</v>
      </c>
      <c r="J23" s="391">
        <v>0.54285714285714282</v>
      </c>
      <c r="K23" s="398" t="s">
        <v>86</v>
      </c>
    </row>
    <row r="24" spans="2:11" ht="15.75" thickBot="1">
      <c r="B24" s="544"/>
      <c r="C24" s="258" t="s">
        <v>253</v>
      </c>
      <c r="D24" s="235" t="s">
        <v>86</v>
      </c>
      <c r="E24" s="235" t="s">
        <v>86</v>
      </c>
      <c r="F24" s="235" t="s">
        <v>86</v>
      </c>
      <c r="G24" s="240" t="s">
        <v>86</v>
      </c>
      <c r="H24" s="393" t="s">
        <v>86</v>
      </c>
      <c r="I24" s="393" t="s">
        <v>86</v>
      </c>
      <c r="J24" s="393" t="s">
        <v>86</v>
      </c>
      <c r="K24" s="393" t="s">
        <v>86</v>
      </c>
    </row>
    <row r="25" spans="2:11" ht="23.25" thickBot="1">
      <c r="B25" s="1"/>
      <c r="C25" s="256" t="s">
        <v>30</v>
      </c>
      <c r="D25" s="233" t="s">
        <v>86</v>
      </c>
      <c r="E25" s="233">
        <v>4</v>
      </c>
      <c r="F25" s="233">
        <v>36</v>
      </c>
      <c r="G25" s="239">
        <v>24</v>
      </c>
      <c r="H25" s="391" t="s">
        <v>86</v>
      </c>
      <c r="I25" s="391">
        <v>0.13793103448275862</v>
      </c>
      <c r="J25" s="391">
        <v>0.49315068493150682</v>
      </c>
      <c r="K25" s="398">
        <v>0.53333333333333333</v>
      </c>
    </row>
    <row r="26" spans="2:11" ht="15.75" thickBot="1">
      <c r="B26" s="544"/>
      <c r="C26" s="258" t="s">
        <v>31</v>
      </c>
      <c r="D26" s="235" t="s">
        <v>86</v>
      </c>
      <c r="E26" s="235">
        <v>2</v>
      </c>
      <c r="F26" s="235" t="s">
        <v>86</v>
      </c>
      <c r="G26" s="240" t="s">
        <v>86</v>
      </c>
      <c r="H26" s="393" t="s">
        <v>86</v>
      </c>
      <c r="I26" s="393">
        <v>0.11764705882352941</v>
      </c>
      <c r="J26" s="393" t="s">
        <v>86</v>
      </c>
      <c r="K26" s="393" t="s">
        <v>86</v>
      </c>
    </row>
    <row r="27" spans="2:11" ht="15.75" thickBot="1">
      <c r="B27" s="1"/>
      <c r="C27" s="256" t="s">
        <v>32</v>
      </c>
      <c r="D27" s="233" t="s">
        <v>86</v>
      </c>
      <c r="E27" s="233" t="s">
        <v>86</v>
      </c>
      <c r="F27" s="233" t="s">
        <v>86</v>
      </c>
      <c r="G27" s="239">
        <v>40</v>
      </c>
      <c r="H27" s="391" t="s">
        <v>86</v>
      </c>
      <c r="I27" s="391" t="s">
        <v>86</v>
      </c>
      <c r="J27" s="391" t="s">
        <v>86</v>
      </c>
      <c r="K27" s="398">
        <v>0.25316455696202533</v>
      </c>
    </row>
    <row r="28" spans="2:11" ht="15.75" thickBot="1">
      <c r="B28" s="544"/>
      <c r="C28" s="258" t="s">
        <v>33</v>
      </c>
      <c r="D28" s="235" t="s">
        <v>86</v>
      </c>
      <c r="E28" s="235" t="s">
        <v>86</v>
      </c>
      <c r="F28" s="235" t="s">
        <v>86</v>
      </c>
      <c r="G28" s="240" t="s">
        <v>86</v>
      </c>
      <c r="H28" s="393" t="s">
        <v>86</v>
      </c>
      <c r="I28" s="393" t="s">
        <v>86</v>
      </c>
      <c r="J28" s="393" t="s">
        <v>86</v>
      </c>
      <c r="K28" s="393" t="s">
        <v>52</v>
      </c>
    </row>
    <row r="29" spans="2:11" ht="15.75" thickBot="1">
      <c r="B29" s="1"/>
      <c r="C29" s="256" t="s">
        <v>34</v>
      </c>
      <c r="D29" s="233" t="s">
        <v>86</v>
      </c>
      <c r="E29" s="233" t="s">
        <v>86</v>
      </c>
      <c r="F29" s="233" t="s">
        <v>86</v>
      </c>
      <c r="G29" s="239" t="s">
        <v>86</v>
      </c>
      <c r="H29" s="391" t="s">
        <v>86</v>
      </c>
      <c r="I29" s="391" t="s">
        <v>86</v>
      </c>
      <c r="J29" s="391" t="s">
        <v>86</v>
      </c>
      <c r="K29" s="398" t="s">
        <v>86</v>
      </c>
    </row>
    <row r="30" spans="2:11" ht="23.25" thickBot="1">
      <c r="B30" s="544"/>
      <c r="C30" s="258" t="s">
        <v>35</v>
      </c>
      <c r="D30" s="235" t="s">
        <v>86</v>
      </c>
      <c r="E30" s="235" t="s">
        <v>86</v>
      </c>
      <c r="F30" s="235" t="s">
        <v>86</v>
      </c>
      <c r="G30" s="240" t="s">
        <v>86</v>
      </c>
      <c r="H30" s="393" t="s">
        <v>86</v>
      </c>
      <c r="I30" s="393" t="s">
        <v>86</v>
      </c>
      <c r="J30" s="393" t="s">
        <v>86</v>
      </c>
      <c r="K30" s="393" t="s">
        <v>86</v>
      </c>
    </row>
    <row r="31" spans="2:11" ht="34.5" thickBot="1">
      <c r="B31" s="1"/>
      <c r="C31" s="256" t="s">
        <v>36</v>
      </c>
      <c r="D31" s="233" t="s">
        <v>86</v>
      </c>
      <c r="E31" s="233" t="s">
        <v>86</v>
      </c>
      <c r="F31" s="233" t="s">
        <v>86</v>
      </c>
      <c r="G31" s="239" t="s">
        <v>86</v>
      </c>
      <c r="H31" s="391" t="s">
        <v>86</v>
      </c>
      <c r="I31" s="391" t="s">
        <v>86</v>
      </c>
      <c r="J31" s="391" t="s">
        <v>86</v>
      </c>
      <c r="K31" s="398" t="s">
        <v>86</v>
      </c>
    </row>
    <row r="32" spans="2:11" ht="23.25" thickBot="1">
      <c r="B32" s="544"/>
      <c r="C32" s="258" t="s">
        <v>37</v>
      </c>
      <c r="D32" s="235" t="s">
        <v>86</v>
      </c>
      <c r="E32" s="235" t="s">
        <v>86</v>
      </c>
      <c r="F32" s="235" t="s">
        <v>86</v>
      </c>
      <c r="G32" s="240" t="s">
        <v>86</v>
      </c>
      <c r="H32" s="393" t="s">
        <v>86</v>
      </c>
      <c r="I32" s="393" t="s">
        <v>86</v>
      </c>
      <c r="J32" s="393" t="s">
        <v>86</v>
      </c>
      <c r="K32" s="393" t="s">
        <v>86</v>
      </c>
    </row>
    <row r="33" spans="2:11" ht="34.5" thickBot="1">
      <c r="B33" s="1"/>
      <c r="C33" s="256" t="s">
        <v>38</v>
      </c>
      <c r="D33" s="233" t="s">
        <v>86</v>
      </c>
      <c r="E33" s="233" t="s">
        <v>86</v>
      </c>
      <c r="F33" s="233" t="s">
        <v>86</v>
      </c>
      <c r="G33" s="239" t="s">
        <v>86</v>
      </c>
      <c r="H33" s="391" t="s">
        <v>86</v>
      </c>
      <c r="I33" s="391" t="s">
        <v>86</v>
      </c>
      <c r="J33" s="391" t="s">
        <v>86</v>
      </c>
      <c r="K33" s="398" t="s">
        <v>86</v>
      </c>
    </row>
    <row r="34" spans="2:11" ht="23.25" thickBot="1">
      <c r="B34" s="118"/>
      <c r="C34" s="564" t="s">
        <v>39</v>
      </c>
      <c r="D34" s="641" t="s">
        <v>86</v>
      </c>
      <c r="E34" s="641" t="s">
        <v>86</v>
      </c>
      <c r="F34" s="641" t="s">
        <v>86</v>
      </c>
      <c r="G34" s="642" t="s">
        <v>86</v>
      </c>
      <c r="H34" s="666" t="s">
        <v>86</v>
      </c>
      <c r="I34" s="666" t="s">
        <v>86</v>
      </c>
      <c r="J34" s="666" t="s">
        <v>86</v>
      </c>
      <c r="K34" s="667" t="s">
        <v>86</v>
      </c>
    </row>
    <row r="35" spans="2:11" ht="34.5" thickBot="1">
      <c r="B35" s="648"/>
      <c r="C35" s="649" t="s">
        <v>40</v>
      </c>
      <c r="D35" s="654">
        <v>17</v>
      </c>
      <c r="E35" s="650" t="s">
        <v>86</v>
      </c>
      <c r="F35" s="651" t="s">
        <v>86</v>
      </c>
      <c r="G35" s="652">
        <v>4</v>
      </c>
      <c r="H35" s="668">
        <v>0.5</v>
      </c>
      <c r="I35" s="668" t="s">
        <v>86</v>
      </c>
      <c r="J35" s="668" t="s">
        <v>86</v>
      </c>
      <c r="K35" s="668">
        <v>0.8</v>
      </c>
    </row>
    <row r="36" spans="2:11" ht="15.75" thickBot="1">
      <c r="B36" s="644"/>
      <c r="C36" s="645" t="s">
        <v>41</v>
      </c>
      <c r="D36" s="646">
        <v>11819</v>
      </c>
      <c r="E36" s="646">
        <v>17971</v>
      </c>
      <c r="F36" s="646">
        <v>26323</v>
      </c>
      <c r="G36" s="647">
        <v>37620</v>
      </c>
      <c r="H36" s="669">
        <v>0.49371318768536698</v>
      </c>
      <c r="I36" s="669">
        <v>0.47093815513626835</v>
      </c>
      <c r="J36" s="669">
        <v>0.55815186276796502</v>
      </c>
      <c r="K36" s="670">
        <v>0.63945601359965998</v>
      </c>
    </row>
  </sheetData>
  <mergeCells count="2">
    <mergeCell ref="D2:G2"/>
    <mergeCell ref="H2:K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topLeftCell="A4" zoomScale="80" zoomScaleNormal="80" workbookViewId="0">
      <selection activeCell="R30" sqref="R30"/>
    </sheetView>
  </sheetViews>
  <sheetFormatPr defaultRowHeight="15"/>
  <sheetData>
    <row r="2" spans="2:11" ht="15.75" thickBot="1">
      <c r="B2" s="213"/>
      <c r="C2" s="213"/>
      <c r="D2" s="808" t="s">
        <v>109</v>
      </c>
      <c r="E2" s="808"/>
      <c r="F2" s="808"/>
      <c r="G2" s="809"/>
      <c r="H2" s="810" t="s">
        <v>114</v>
      </c>
      <c r="I2" s="808"/>
      <c r="J2" s="808"/>
      <c r="K2" s="808"/>
    </row>
    <row r="3" spans="2:11" ht="15.75" thickBot="1">
      <c r="B3" s="214"/>
      <c r="C3" s="215" t="s">
        <v>2</v>
      </c>
      <c r="D3" s="216" t="s">
        <v>3</v>
      </c>
      <c r="E3" s="216" t="s">
        <v>4</v>
      </c>
      <c r="F3" s="216" t="s">
        <v>5</v>
      </c>
      <c r="G3" s="217" t="s">
        <v>6</v>
      </c>
      <c r="H3" s="218" t="s">
        <v>3</v>
      </c>
      <c r="I3" s="218" t="s">
        <v>4</v>
      </c>
      <c r="J3" s="218" t="s">
        <v>5</v>
      </c>
      <c r="K3" s="218" t="s">
        <v>6</v>
      </c>
    </row>
    <row r="4" spans="2:11" ht="15.75" thickBot="1">
      <c r="B4" s="251" t="s">
        <v>7</v>
      </c>
      <c r="C4" s="252" t="s">
        <v>8</v>
      </c>
      <c r="D4" s="229">
        <v>1509</v>
      </c>
      <c r="E4" s="229">
        <v>1842</v>
      </c>
      <c r="F4" s="229">
        <v>2806</v>
      </c>
      <c r="G4" s="230">
        <v>1901</v>
      </c>
      <c r="H4" s="386">
        <v>0.27272727272727271</v>
      </c>
      <c r="I4" s="386">
        <v>0.45091799265605875</v>
      </c>
      <c r="J4" s="386">
        <v>0.21554770318021202</v>
      </c>
      <c r="K4" s="387">
        <v>0.13127546440162971</v>
      </c>
    </row>
    <row r="5" spans="2:11" ht="23.25" thickBot="1">
      <c r="B5" s="543"/>
      <c r="C5" s="525" t="s">
        <v>9</v>
      </c>
      <c r="D5" s="555">
        <v>850</v>
      </c>
      <c r="E5" s="555">
        <v>1694</v>
      </c>
      <c r="F5" s="555">
        <v>2080</v>
      </c>
      <c r="G5" s="227">
        <v>1423</v>
      </c>
      <c r="H5" s="475">
        <v>0.29855988760098351</v>
      </c>
      <c r="I5" s="475">
        <v>0.15809612692487168</v>
      </c>
      <c r="J5" s="475">
        <v>0.30088239548676404</v>
      </c>
      <c r="K5" s="388">
        <v>0.21401714543540382</v>
      </c>
    </row>
    <row r="6" spans="2:11" ht="23.25" thickBot="1">
      <c r="B6" s="253"/>
      <c r="C6" s="254" t="s">
        <v>10</v>
      </c>
      <c r="D6" s="231">
        <v>1412</v>
      </c>
      <c r="E6" s="231">
        <v>1301</v>
      </c>
      <c r="F6" s="231">
        <v>1134</v>
      </c>
      <c r="G6" s="232">
        <v>1681</v>
      </c>
      <c r="H6" s="389">
        <v>0.23296485728427652</v>
      </c>
      <c r="I6" s="389">
        <v>0.17686242523110385</v>
      </c>
      <c r="J6" s="389">
        <v>0.11936842105263158</v>
      </c>
      <c r="K6" s="390">
        <v>0.11177604893942417</v>
      </c>
    </row>
    <row r="7" spans="2:11" ht="23.25" thickBot="1">
      <c r="B7" s="255"/>
      <c r="C7" s="256" t="s">
        <v>11</v>
      </c>
      <c r="D7" s="233">
        <v>550</v>
      </c>
      <c r="E7" s="233">
        <v>604</v>
      </c>
      <c r="F7" s="233">
        <v>352</v>
      </c>
      <c r="G7" s="234">
        <v>367</v>
      </c>
      <c r="H7" s="392">
        <v>0.25451180009254976</v>
      </c>
      <c r="I7" s="391">
        <v>0.19648666232921275</v>
      </c>
      <c r="J7" s="391">
        <v>0.13139231056364314</v>
      </c>
      <c r="K7" s="391">
        <v>0.17270588235294118</v>
      </c>
    </row>
    <row r="8" spans="2:11" ht="15.75" thickBot="1">
      <c r="B8" s="257"/>
      <c r="C8" s="258" t="s">
        <v>12</v>
      </c>
      <c r="D8" s="235">
        <v>221</v>
      </c>
      <c r="E8" s="235">
        <v>194</v>
      </c>
      <c r="F8" s="235">
        <v>225</v>
      </c>
      <c r="G8" s="236">
        <v>208</v>
      </c>
      <c r="H8" s="393">
        <v>0.14510833880499016</v>
      </c>
      <c r="I8" s="393">
        <v>0.12581063553826199</v>
      </c>
      <c r="J8" s="393">
        <v>0.14871116986120292</v>
      </c>
      <c r="K8" s="394">
        <v>0.12935323383084577</v>
      </c>
    </row>
    <row r="9" spans="2:11" ht="23.25" thickBot="1">
      <c r="B9" s="545"/>
      <c r="C9" s="249" t="s">
        <v>13</v>
      </c>
      <c r="D9" s="556">
        <v>643</v>
      </c>
      <c r="E9" s="556">
        <v>759</v>
      </c>
      <c r="F9" s="556">
        <v>896</v>
      </c>
      <c r="G9" s="228">
        <v>886</v>
      </c>
      <c r="H9" s="476">
        <v>0.24513915364086925</v>
      </c>
      <c r="I9" s="476">
        <v>0.14493030360893641</v>
      </c>
      <c r="J9" s="476">
        <v>0.13457494743166115</v>
      </c>
      <c r="K9" s="395">
        <v>0.12477115899169131</v>
      </c>
    </row>
    <row r="10" spans="2:11" ht="23.25" thickBot="1">
      <c r="B10" s="259" t="s">
        <v>14</v>
      </c>
      <c r="C10" s="260" t="s">
        <v>15</v>
      </c>
      <c r="D10" s="237">
        <v>160</v>
      </c>
      <c r="E10" s="237">
        <v>133</v>
      </c>
      <c r="F10" s="237">
        <v>46</v>
      </c>
      <c r="G10" s="238">
        <v>97</v>
      </c>
      <c r="H10" s="396">
        <v>0.11958146487294469</v>
      </c>
      <c r="I10" s="396">
        <v>4.5130641330166268E-2</v>
      </c>
      <c r="J10" s="396">
        <v>2.2783556215948488E-2</v>
      </c>
      <c r="K10" s="397">
        <v>2.7572484366117114E-2</v>
      </c>
    </row>
    <row r="11" spans="2:11" ht="45.75" thickBot="1">
      <c r="B11" s="255"/>
      <c r="C11" s="256" t="s">
        <v>16</v>
      </c>
      <c r="D11" s="233">
        <v>9</v>
      </c>
      <c r="E11" s="233">
        <v>136</v>
      </c>
      <c r="F11" s="233">
        <v>196</v>
      </c>
      <c r="G11" s="239">
        <v>290</v>
      </c>
      <c r="H11" s="391">
        <v>3.1578947368421054E-2</v>
      </c>
      <c r="I11" s="391">
        <v>0.20543806646525681</v>
      </c>
      <c r="J11" s="391">
        <v>0.16838487972508592</v>
      </c>
      <c r="K11" s="391">
        <v>0.12076890931884664</v>
      </c>
    </row>
    <row r="12" spans="2:11" ht="15.75" thickBot="1">
      <c r="B12" s="544"/>
      <c r="C12" s="258" t="s">
        <v>17</v>
      </c>
      <c r="D12" s="235">
        <v>328</v>
      </c>
      <c r="E12" s="235">
        <v>115</v>
      </c>
      <c r="F12" s="235">
        <v>375</v>
      </c>
      <c r="G12" s="240">
        <v>191</v>
      </c>
      <c r="H12" s="393">
        <v>0.29683257918552036</v>
      </c>
      <c r="I12" s="393">
        <v>8.6142322097378279E-2</v>
      </c>
      <c r="J12" s="393">
        <v>0.29251170046801872</v>
      </c>
      <c r="K12" s="393">
        <v>0.13091158327621658</v>
      </c>
    </row>
    <row r="13" spans="2:11" ht="23.25" thickBot="1">
      <c r="B13" s="1"/>
      <c r="C13" s="256" t="s">
        <v>18</v>
      </c>
      <c r="D13" s="233">
        <v>57</v>
      </c>
      <c r="E13" s="233">
        <v>222</v>
      </c>
      <c r="F13" s="233">
        <v>417</v>
      </c>
      <c r="G13" s="239">
        <v>687</v>
      </c>
      <c r="H13" s="391">
        <v>0.23360655737704919</v>
      </c>
      <c r="I13" s="391">
        <v>0.24943820224719102</v>
      </c>
      <c r="J13" s="391">
        <v>0.23842195540308747</v>
      </c>
      <c r="K13" s="398">
        <v>0.19634181194627037</v>
      </c>
    </row>
    <row r="14" spans="2:11" ht="23.25" thickBot="1">
      <c r="B14" s="544"/>
      <c r="C14" s="250" t="s">
        <v>19</v>
      </c>
      <c r="D14" s="235" t="s">
        <v>86</v>
      </c>
      <c r="E14" s="235" t="s">
        <v>86</v>
      </c>
      <c r="F14" s="235">
        <v>43</v>
      </c>
      <c r="G14" s="240">
        <v>43</v>
      </c>
      <c r="H14" s="393" t="s">
        <v>86</v>
      </c>
      <c r="I14" s="393" t="s">
        <v>86</v>
      </c>
      <c r="J14" s="393">
        <v>0.32330827067669171</v>
      </c>
      <c r="K14" s="393">
        <v>0.23497267759562843</v>
      </c>
    </row>
    <row r="15" spans="2:11" ht="15.75" thickBot="1">
      <c r="B15" s="545"/>
      <c r="C15" s="249" t="s">
        <v>20</v>
      </c>
      <c r="D15" s="556">
        <v>28</v>
      </c>
      <c r="E15" s="556">
        <v>117</v>
      </c>
      <c r="F15" s="556">
        <v>121</v>
      </c>
      <c r="G15" s="241">
        <v>66</v>
      </c>
      <c r="H15" s="476">
        <v>1</v>
      </c>
      <c r="I15" s="476">
        <v>1</v>
      </c>
      <c r="J15" s="476">
        <v>0.52838427947598254</v>
      </c>
      <c r="K15" s="395">
        <v>0.46478873239436619</v>
      </c>
    </row>
    <row r="16" spans="2:11" ht="15.75" thickBot="1">
      <c r="B16" s="259" t="s">
        <v>21</v>
      </c>
      <c r="C16" s="260" t="s">
        <v>22</v>
      </c>
      <c r="D16" s="242" t="s">
        <v>86</v>
      </c>
      <c r="E16" s="242" t="s">
        <v>86</v>
      </c>
      <c r="F16" s="237" t="s">
        <v>86</v>
      </c>
      <c r="G16" s="447">
        <v>61</v>
      </c>
      <c r="H16" s="396" t="s">
        <v>86</v>
      </c>
      <c r="I16" s="396" t="s">
        <v>86</v>
      </c>
      <c r="J16" s="396" t="s">
        <v>86</v>
      </c>
      <c r="K16" s="396">
        <v>0.31770833333333331</v>
      </c>
    </row>
    <row r="17" spans="2:11" ht="15.75" thickBot="1">
      <c r="B17" s="255"/>
      <c r="C17" s="256" t="s">
        <v>23</v>
      </c>
      <c r="D17" s="233" t="s">
        <v>86</v>
      </c>
      <c r="E17" s="233" t="s">
        <v>86</v>
      </c>
      <c r="F17" s="233" t="s">
        <v>86</v>
      </c>
      <c r="G17" s="239" t="s">
        <v>86</v>
      </c>
      <c r="H17" s="391" t="s">
        <v>86</v>
      </c>
      <c r="I17" s="391" t="s">
        <v>86</v>
      </c>
      <c r="J17" s="391" t="s">
        <v>86</v>
      </c>
      <c r="K17" s="391" t="s">
        <v>52</v>
      </c>
    </row>
    <row r="18" spans="2:11" ht="15.75" thickBot="1">
      <c r="B18" s="544"/>
      <c r="C18" s="258" t="s">
        <v>24</v>
      </c>
      <c r="D18" s="235" t="s">
        <v>86</v>
      </c>
      <c r="E18" s="235">
        <v>1</v>
      </c>
      <c r="F18" s="235">
        <v>3</v>
      </c>
      <c r="G18" s="240">
        <v>4</v>
      </c>
      <c r="H18" s="393" t="s">
        <v>86</v>
      </c>
      <c r="I18" s="393">
        <v>1</v>
      </c>
      <c r="J18" s="393">
        <v>1</v>
      </c>
      <c r="K18" s="393">
        <v>0.2</v>
      </c>
    </row>
    <row r="19" spans="2:11" ht="23.25" thickBot="1">
      <c r="B19" s="1"/>
      <c r="C19" s="256" t="s">
        <v>25</v>
      </c>
      <c r="D19" s="233" t="s">
        <v>86</v>
      </c>
      <c r="E19" s="233">
        <v>1</v>
      </c>
      <c r="F19" s="233" t="s">
        <v>86</v>
      </c>
      <c r="G19" s="239">
        <v>1</v>
      </c>
      <c r="H19" s="391" t="s">
        <v>86</v>
      </c>
      <c r="I19" s="391">
        <v>0.16666666666666666</v>
      </c>
      <c r="J19" s="391" t="s">
        <v>86</v>
      </c>
      <c r="K19" s="398">
        <v>0.1</v>
      </c>
    </row>
    <row r="20" spans="2:11" ht="34.5" thickBot="1">
      <c r="B20" s="544"/>
      <c r="C20" s="258" t="s">
        <v>26</v>
      </c>
      <c r="D20" s="235" t="s">
        <v>86</v>
      </c>
      <c r="E20" s="235" t="s">
        <v>86</v>
      </c>
      <c r="F20" s="235" t="s">
        <v>86</v>
      </c>
      <c r="G20" s="240" t="s">
        <v>86</v>
      </c>
      <c r="H20" s="393" t="s">
        <v>86</v>
      </c>
      <c r="I20" s="393" t="s">
        <v>86</v>
      </c>
      <c r="J20" s="393" t="s">
        <v>86</v>
      </c>
      <c r="K20" s="393" t="s">
        <v>86</v>
      </c>
    </row>
    <row r="21" spans="2:11" ht="15.75" thickBot="1">
      <c r="B21" s="1"/>
      <c r="C21" s="256" t="s">
        <v>255</v>
      </c>
      <c r="D21" s="233" t="s">
        <v>86</v>
      </c>
      <c r="E21" s="233" t="s">
        <v>86</v>
      </c>
      <c r="F21" s="233">
        <v>53</v>
      </c>
      <c r="G21" s="239" t="s">
        <v>86</v>
      </c>
      <c r="H21" s="391" t="s">
        <v>86</v>
      </c>
      <c r="I21" s="391" t="s">
        <v>86</v>
      </c>
      <c r="J21" s="391">
        <v>0.4140625</v>
      </c>
      <c r="K21" s="398" t="s">
        <v>86</v>
      </c>
    </row>
    <row r="22" spans="2:11" ht="34.5" thickBot="1">
      <c r="B22" s="544"/>
      <c r="C22" s="258" t="s">
        <v>27</v>
      </c>
      <c r="D22" s="235" t="s">
        <v>86</v>
      </c>
      <c r="E22" s="235" t="s">
        <v>86</v>
      </c>
      <c r="F22" s="235" t="s">
        <v>86</v>
      </c>
      <c r="G22" s="240" t="s">
        <v>86</v>
      </c>
      <c r="H22" s="393" t="s">
        <v>86</v>
      </c>
      <c r="I22" s="393" t="s">
        <v>86</v>
      </c>
      <c r="J22" s="393" t="s">
        <v>86</v>
      </c>
      <c r="K22" s="393" t="s">
        <v>86</v>
      </c>
    </row>
    <row r="23" spans="2:11" ht="34.5" thickBot="1">
      <c r="B23" s="1"/>
      <c r="C23" s="256" t="s">
        <v>28</v>
      </c>
      <c r="D23" s="233" t="s">
        <v>86</v>
      </c>
      <c r="E23" s="233" t="s">
        <v>86</v>
      </c>
      <c r="F23" s="233">
        <v>1</v>
      </c>
      <c r="G23" s="239" t="s">
        <v>86</v>
      </c>
      <c r="H23" s="391" t="s">
        <v>86</v>
      </c>
      <c r="I23" s="391" t="s">
        <v>86</v>
      </c>
      <c r="J23" s="391">
        <v>1.4285714285714285E-2</v>
      </c>
      <c r="K23" s="398" t="s">
        <v>86</v>
      </c>
    </row>
    <row r="24" spans="2:11" ht="15.75" thickBot="1">
      <c r="B24" s="544"/>
      <c r="C24" s="258" t="s">
        <v>253</v>
      </c>
      <c r="D24" s="235" t="s">
        <v>86</v>
      </c>
      <c r="E24" s="235" t="s">
        <v>86</v>
      </c>
      <c r="F24" s="235" t="s">
        <v>86</v>
      </c>
      <c r="G24" s="240">
        <v>8</v>
      </c>
      <c r="H24" s="393" t="s">
        <v>86</v>
      </c>
      <c r="I24" s="393" t="s">
        <v>86</v>
      </c>
      <c r="J24" s="393" t="s">
        <v>86</v>
      </c>
      <c r="K24" s="393">
        <v>0.88888888888888884</v>
      </c>
    </row>
    <row r="25" spans="2:11" ht="23.25" thickBot="1">
      <c r="B25" s="1"/>
      <c r="C25" s="256" t="s">
        <v>30</v>
      </c>
      <c r="D25" s="233">
        <v>20</v>
      </c>
      <c r="E25" s="233">
        <v>14</v>
      </c>
      <c r="F25" s="233">
        <v>18</v>
      </c>
      <c r="G25" s="239">
        <v>8</v>
      </c>
      <c r="H25" s="391">
        <v>0.51282051282051277</v>
      </c>
      <c r="I25" s="391">
        <v>0.48275862068965519</v>
      </c>
      <c r="J25" s="391">
        <v>0.24657534246575341</v>
      </c>
      <c r="K25" s="398">
        <v>0.17777777777777778</v>
      </c>
    </row>
    <row r="26" spans="2:11" ht="15.75" thickBot="1">
      <c r="B26" s="544"/>
      <c r="C26" s="258" t="s">
        <v>31</v>
      </c>
      <c r="D26" s="235">
        <v>8</v>
      </c>
      <c r="E26" s="235">
        <v>13</v>
      </c>
      <c r="F26" s="235">
        <v>9</v>
      </c>
      <c r="G26" s="240">
        <v>15</v>
      </c>
      <c r="H26" s="393">
        <v>0.8</v>
      </c>
      <c r="I26" s="393">
        <v>0.76470588235294112</v>
      </c>
      <c r="J26" s="393">
        <v>0.52941176470588236</v>
      </c>
      <c r="K26" s="393">
        <v>0.6</v>
      </c>
    </row>
    <row r="27" spans="2:11" ht="15.75" thickBot="1">
      <c r="B27" s="1"/>
      <c r="C27" s="256" t="s">
        <v>32</v>
      </c>
      <c r="D27" s="233" t="s">
        <v>86</v>
      </c>
      <c r="E27" s="233" t="s">
        <v>86</v>
      </c>
      <c r="F27" s="233">
        <v>4</v>
      </c>
      <c r="G27" s="239">
        <v>109</v>
      </c>
      <c r="H27" s="391" t="s">
        <v>86</v>
      </c>
      <c r="I27" s="391" t="s">
        <v>86</v>
      </c>
      <c r="J27" s="391">
        <v>1</v>
      </c>
      <c r="K27" s="398">
        <v>0.689873417721519</v>
      </c>
    </row>
    <row r="28" spans="2:11" ht="15.75" thickBot="1">
      <c r="B28" s="544"/>
      <c r="C28" s="258" t="s">
        <v>33</v>
      </c>
      <c r="D28" s="235" t="s">
        <v>86</v>
      </c>
      <c r="E28" s="235" t="s">
        <v>86</v>
      </c>
      <c r="F28" s="235" t="s">
        <v>86</v>
      </c>
      <c r="G28" s="240" t="s">
        <v>86</v>
      </c>
      <c r="H28" s="393" t="s">
        <v>86</v>
      </c>
      <c r="I28" s="393" t="s">
        <v>86</v>
      </c>
      <c r="J28" s="393" t="s">
        <v>86</v>
      </c>
      <c r="K28" s="393" t="s">
        <v>52</v>
      </c>
    </row>
    <row r="29" spans="2:11" ht="15.75" thickBot="1">
      <c r="B29" s="1"/>
      <c r="C29" s="256" t="s">
        <v>34</v>
      </c>
      <c r="D29" s="233" t="s">
        <v>86</v>
      </c>
      <c r="E29" s="233" t="s">
        <v>86</v>
      </c>
      <c r="F29" s="233" t="s">
        <v>86</v>
      </c>
      <c r="G29" s="239" t="s">
        <v>86</v>
      </c>
      <c r="H29" s="391" t="s">
        <v>86</v>
      </c>
      <c r="I29" s="391" t="s">
        <v>86</v>
      </c>
      <c r="J29" s="391" t="s">
        <v>86</v>
      </c>
      <c r="K29" s="398" t="s">
        <v>86</v>
      </c>
    </row>
    <row r="30" spans="2:11" ht="23.25" thickBot="1">
      <c r="B30" s="544"/>
      <c r="C30" s="258" t="s">
        <v>35</v>
      </c>
      <c r="D30" s="235" t="s">
        <v>86</v>
      </c>
      <c r="E30" s="235" t="s">
        <v>86</v>
      </c>
      <c r="F30" s="235" t="s">
        <v>86</v>
      </c>
      <c r="G30" s="240" t="s">
        <v>86</v>
      </c>
      <c r="H30" s="393" t="s">
        <v>86</v>
      </c>
      <c r="I30" s="393" t="s">
        <v>86</v>
      </c>
      <c r="J30" s="393" t="s">
        <v>86</v>
      </c>
      <c r="K30" s="393" t="s">
        <v>86</v>
      </c>
    </row>
    <row r="31" spans="2:11" ht="34.5" thickBot="1">
      <c r="B31" s="1"/>
      <c r="C31" s="256" t="s">
        <v>36</v>
      </c>
      <c r="D31" s="233" t="s">
        <v>86</v>
      </c>
      <c r="E31" s="233" t="s">
        <v>86</v>
      </c>
      <c r="F31" s="233" t="s">
        <v>86</v>
      </c>
      <c r="G31" s="239" t="s">
        <v>86</v>
      </c>
      <c r="H31" s="391" t="s">
        <v>86</v>
      </c>
      <c r="I31" s="391" t="s">
        <v>86</v>
      </c>
      <c r="J31" s="391" t="s">
        <v>86</v>
      </c>
      <c r="K31" s="398" t="s">
        <v>86</v>
      </c>
    </row>
    <row r="32" spans="2:11" ht="23.25" thickBot="1">
      <c r="B32" s="544"/>
      <c r="C32" s="258" t="s">
        <v>37</v>
      </c>
      <c r="D32" s="235" t="s">
        <v>86</v>
      </c>
      <c r="E32" s="235" t="s">
        <v>86</v>
      </c>
      <c r="F32" s="235" t="s">
        <v>86</v>
      </c>
      <c r="G32" s="240" t="s">
        <v>86</v>
      </c>
      <c r="H32" s="393" t="s">
        <v>86</v>
      </c>
      <c r="I32" s="393" t="s">
        <v>86</v>
      </c>
      <c r="J32" s="393" t="s">
        <v>86</v>
      </c>
      <c r="K32" s="393" t="s">
        <v>86</v>
      </c>
    </row>
    <row r="33" spans="2:11" ht="34.5" thickBot="1">
      <c r="B33" s="1"/>
      <c r="C33" s="256" t="s">
        <v>38</v>
      </c>
      <c r="D33" s="233" t="s">
        <v>86</v>
      </c>
      <c r="E33" s="233" t="s">
        <v>86</v>
      </c>
      <c r="F33" s="233" t="s">
        <v>86</v>
      </c>
      <c r="G33" s="239" t="s">
        <v>86</v>
      </c>
      <c r="H33" s="391" t="s">
        <v>86</v>
      </c>
      <c r="I33" s="391" t="s">
        <v>86</v>
      </c>
      <c r="J33" s="391" t="s">
        <v>86</v>
      </c>
      <c r="K33" s="398" t="s">
        <v>86</v>
      </c>
    </row>
    <row r="34" spans="2:11" ht="23.25" thickBot="1">
      <c r="B34" s="118"/>
      <c r="C34" s="564" t="s">
        <v>39</v>
      </c>
      <c r="D34" s="641" t="s">
        <v>86</v>
      </c>
      <c r="E34" s="641" t="s">
        <v>86</v>
      </c>
      <c r="F34" s="641" t="s">
        <v>86</v>
      </c>
      <c r="G34" s="642" t="s">
        <v>86</v>
      </c>
      <c r="H34" s="666" t="s">
        <v>86</v>
      </c>
      <c r="I34" s="666" t="s">
        <v>86</v>
      </c>
      <c r="J34" s="666" t="s">
        <v>86</v>
      </c>
      <c r="K34" s="667" t="s">
        <v>86</v>
      </c>
    </row>
    <row r="35" spans="2:11" ht="34.5" thickBot="1">
      <c r="B35" s="648"/>
      <c r="C35" s="649" t="s">
        <v>40</v>
      </c>
      <c r="D35" s="654">
        <v>10</v>
      </c>
      <c r="E35" s="650" t="s">
        <v>86</v>
      </c>
      <c r="F35" s="651" t="s">
        <v>86</v>
      </c>
      <c r="G35" s="652">
        <v>1</v>
      </c>
      <c r="H35" s="668">
        <v>0.28999999999999998</v>
      </c>
      <c r="I35" s="668" t="s">
        <v>86</v>
      </c>
      <c r="J35" s="668" t="s">
        <v>86</v>
      </c>
      <c r="K35" s="668" t="s">
        <v>86</v>
      </c>
    </row>
    <row r="36" spans="2:11" ht="15.75" thickBot="1">
      <c r="B36" s="644"/>
      <c r="C36" s="645" t="s">
        <v>41</v>
      </c>
      <c r="D36" s="646">
        <v>5805</v>
      </c>
      <c r="E36" s="646">
        <v>7146</v>
      </c>
      <c r="F36" s="646">
        <v>8779</v>
      </c>
      <c r="G36" s="647">
        <v>8046</v>
      </c>
      <c r="H36" s="669">
        <v>0.24249133213584528</v>
      </c>
      <c r="I36" s="669">
        <v>0.18726415094339621</v>
      </c>
      <c r="J36" s="669">
        <v>0.18614957274018787</v>
      </c>
      <c r="K36" s="670">
        <v>0.136761580960476</v>
      </c>
    </row>
  </sheetData>
  <mergeCells count="2">
    <mergeCell ref="D2:G2"/>
    <mergeCell ref="H2:K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topLeftCell="A4" zoomScale="80" zoomScaleNormal="80" workbookViewId="0">
      <selection activeCell="R22" sqref="R22"/>
    </sheetView>
  </sheetViews>
  <sheetFormatPr defaultRowHeight="15"/>
  <sheetData>
    <row r="2" spans="2:11" ht="15.75" thickBot="1">
      <c r="B2" s="219"/>
      <c r="C2" s="219"/>
      <c r="D2" s="808" t="s">
        <v>109</v>
      </c>
      <c r="E2" s="808"/>
      <c r="F2" s="808"/>
      <c r="G2" s="809"/>
      <c r="H2" s="810" t="s">
        <v>110</v>
      </c>
      <c r="I2" s="808"/>
      <c r="J2" s="808"/>
      <c r="K2" s="808"/>
    </row>
    <row r="3" spans="2:11" ht="15.75" thickBot="1">
      <c r="B3" s="220"/>
      <c r="C3" s="221" t="s">
        <v>2</v>
      </c>
      <c r="D3" s="222" t="s">
        <v>3</v>
      </c>
      <c r="E3" s="222" t="s">
        <v>4</v>
      </c>
      <c r="F3" s="222" t="s">
        <v>5</v>
      </c>
      <c r="G3" s="223" t="s">
        <v>6</v>
      </c>
      <c r="H3" s="224" t="s">
        <v>3</v>
      </c>
      <c r="I3" s="224" t="s">
        <v>4</v>
      </c>
      <c r="J3" s="224" t="s">
        <v>5</v>
      </c>
      <c r="K3" s="224" t="s">
        <v>6</v>
      </c>
    </row>
    <row r="4" spans="2:11" ht="15.75" thickBot="1">
      <c r="B4" s="251" t="s">
        <v>7</v>
      </c>
      <c r="C4" s="252" t="s">
        <v>8</v>
      </c>
      <c r="D4" s="229">
        <v>5386.333333333333</v>
      </c>
      <c r="E4" s="229">
        <v>7117.416666666667</v>
      </c>
      <c r="F4" s="229">
        <v>8501.9166666666661</v>
      </c>
      <c r="G4" s="230">
        <v>11075.083333333334</v>
      </c>
      <c r="H4" s="407">
        <v>0.99951443849605814</v>
      </c>
      <c r="I4" s="407">
        <v>1.3347711085324927</v>
      </c>
      <c r="J4" s="407">
        <v>1.5808147231780725</v>
      </c>
      <c r="K4" s="408">
        <v>2.0103466271356938</v>
      </c>
    </row>
    <row r="5" spans="2:11" ht="23.25" thickBot="1">
      <c r="B5" s="543"/>
      <c r="C5" s="525" t="s">
        <v>9</v>
      </c>
      <c r="D5" s="555">
        <v>5367.916666666667</v>
      </c>
      <c r="E5" s="555">
        <v>5092.916666666667</v>
      </c>
      <c r="F5" s="555">
        <v>4027.0833333333335</v>
      </c>
      <c r="G5" s="227">
        <v>4153.25</v>
      </c>
      <c r="H5" s="405">
        <v>1.1189992222681802</v>
      </c>
      <c r="I5" s="405">
        <v>1.0676727930103638</v>
      </c>
      <c r="J5" s="405">
        <v>0.87211343087167847</v>
      </c>
      <c r="K5" s="409">
        <v>0.91196172318844615</v>
      </c>
    </row>
    <row r="6" spans="2:11" ht="23.25" thickBot="1">
      <c r="B6" s="253"/>
      <c r="C6" s="254" t="s">
        <v>10</v>
      </c>
      <c r="D6" s="231">
        <v>3796.1666666666665</v>
      </c>
      <c r="E6" s="231">
        <v>4056.0833333333335</v>
      </c>
      <c r="F6" s="231">
        <v>4130</v>
      </c>
      <c r="G6" s="232">
        <v>5812.083333333333</v>
      </c>
      <c r="H6" s="410">
        <v>0.77112341377083471</v>
      </c>
      <c r="I6" s="410">
        <v>0.83742370184529835</v>
      </c>
      <c r="J6" s="410">
        <v>0.87824862055955921</v>
      </c>
      <c r="K6" s="411">
        <v>1.273276152593781</v>
      </c>
    </row>
    <row r="7" spans="2:11" ht="23.25" thickBot="1">
      <c r="B7" s="255"/>
      <c r="C7" s="256" t="s">
        <v>11</v>
      </c>
      <c r="D7" s="233">
        <v>1159.6666666666667</v>
      </c>
      <c r="E7" s="233">
        <v>1253.3333333333333</v>
      </c>
      <c r="F7" s="233">
        <v>853.5</v>
      </c>
      <c r="G7" s="234">
        <v>664.25</v>
      </c>
      <c r="H7" s="655">
        <v>0.58960530424455659</v>
      </c>
      <c r="I7" s="412">
        <v>0.66483924284358464</v>
      </c>
      <c r="J7" s="412">
        <v>0.47146143839469262</v>
      </c>
      <c r="K7" s="412">
        <v>0.39691490903224169</v>
      </c>
    </row>
    <row r="8" spans="2:11" ht="15.75" thickBot="1">
      <c r="B8" s="257"/>
      <c r="C8" s="258" t="s">
        <v>12</v>
      </c>
      <c r="D8" s="235">
        <v>543.41666666666663</v>
      </c>
      <c r="E8" s="235">
        <v>617.83333333333337</v>
      </c>
      <c r="F8" s="235">
        <v>589</v>
      </c>
      <c r="G8" s="236">
        <v>582.5</v>
      </c>
      <c r="H8" s="413">
        <v>0.25211383591143344</v>
      </c>
      <c r="I8" s="413">
        <v>0.28487784335099953</v>
      </c>
      <c r="J8" s="413">
        <v>0.26593423131913613</v>
      </c>
      <c r="K8" s="414">
        <v>0.25064939349301268</v>
      </c>
    </row>
    <row r="9" spans="2:11" ht="23.25" thickBot="1">
      <c r="B9" s="545"/>
      <c r="C9" s="249" t="s">
        <v>13</v>
      </c>
      <c r="D9" s="556">
        <v>2305.0833333333335</v>
      </c>
      <c r="E9" s="556">
        <v>2710.8333333333335</v>
      </c>
      <c r="F9" s="556">
        <v>2499.9166666666665</v>
      </c>
      <c r="G9" s="228">
        <v>2364.5833333333335</v>
      </c>
      <c r="H9" s="406">
        <v>1.2270458453179647</v>
      </c>
      <c r="I9" s="406">
        <v>1.3377180988365183</v>
      </c>
      <c r="J9" s="406">
        <v>1.1445443664983748</v>
      </c>
      <c r="K9" s="415">
        <v>0.98488637621861264</v>
      </c>
    </row>
    <row r="10" spans="2:11" ht="23.25" thickBot="1">
      <c r="B10" s="259" t="s">
        <v>14</v>
      </c>
      <c r="C10" s="260" t="s">
        <v>15</v>
      </c>
      <c r="D10" s="237">
        <v>409.08333333333331</v>
      </c>
      <c r="E10" s="237">
        <v>829</v>
      </c>
      <c r="F10" s="237">
        <v>507.25</v>
      </c>
      <c r="G10" s="238">
        <v>537.83333333333337</v>
      </c>
      <c r="H10" s="416">
        <v>0.63200366662546859</v>
      </c>
      <c r="I10" s="416">
        <v>1.11727326024111</v>
      </c>
      <c r="J10" s="416">
        <v>0.68213603722331295</v>
      </c>
      <c r="K10" s="417">
        <v>0.60152366111122513</v>
      </c>
    </row>
    <row r="11" spans="2:11" ht="45.75" thickBot="1">
      <c r="B11" s="255"/>
      <c r="C11" s="256" t="s">
        <v>16</v>
      </c>
      <c r="D11" s="233">
        <v>55</v>
      </c>
      <c r="E11" s="233">
        <v>142.83333333333334</v>
      </c>
      <c r="F11" s="233">
        <v>277.75</v>
      </c>
      <c r="G11" s="239">
        <v>161.75</v>
      </c>
      <c r="H11" s="412">
        <v>0.21893814997263275</v>
      </c>
      <c r="I11" s="412">
        <v>0.47967939281656324</v>
      </c>
      <c r="J11" s="412">
        <v>0.80799020617931905</v>
      </c>
      <c r="K11" s="412">
        <v>0.41160902867903398</v>
      </c>
    </row>
    <row r="12" spans="2:11" ht="15.75" thickBot="1">
      <c r="B12" s="544"/>
      <c r="C12" s="258" t="s">
        <v>17</v>
      </c>
      <c r="D12" s="235">
        <v>429.33333333333331</v>
      </c>
      <c r="E12" s="235">
        <v>379.91666666666669</v>
      </c>
      <c r="F12" s="235">
        <v>560.33333333333337</v>
      </c>
      <c r="G12" s="240">
        <v>459.58333333333331</v>
      </c>
      <c r="H12" s="413">
        <v>0.95858474785983672</v>
      </c>
      <c r="I12" s="413">
        <v>0.76062818979166558</v>
      </c>
      <c r="J12" s="413">
        <v>1.065584811771511</v>
      </c>
      <c r="K12" s="413">
        <v>0.98135164952489418</v>
      </c>
    </row>
    <row r="13" spans="2:11" ht="23.25" thickBot="1">
      <c r="B13" s="1"/>
      <c r="C13" s="256" t="s">
        <v>18</v>
      </c>
      <c r="D13" s="233">
        <v>226.25</v>
      </c>
      <c r="E13" s="233">
        <v>489.5</v>
      </c>
      <c r="F13" s="233">
        <v>804.66666666666663</v>
      </c>
      <c r="G13" s="239">
        <v>1125.75</v>
      </c>
      <c r="H13" s="412">
        <v>0.452712775004252</v>
      </c>
      <c r="I13" s="412">
        <v>0.82394807752462096</v>
      </c>
      <c r="J13" s="412">
        <v>1.1506196377502382</v>
      </c>
      <c r="K13" s="418">
        <v>1.4166837079800538</v>
      </c>
    </row>
    <row r="14" spans="2:11" ht="23.25" thickBot="1">
      <c r="B14" s="544"/>
      <c r="C14" s="250" t="s">
        <v>19</v>
      </c>
      <c r="D14" s="235">
        <v>124.41666666666667</v>
      </c>
      <c r="E14" s="235">
        <v>148.58333333333334</v>
      </c>
      <c r="F14" s="235">
        <v>64.666666666666671</v>
      </c>
      <c r="G14" s="240">
        <v>126.08333333333333</v>
      </c>
      <c r="H14" s="413">
        <v>0.34393313921344587</v>
      </c>
      <c r="I14" s="413">
        <v>0.42618899079498712</v>
      </c>
      <c r="J14" s="413">
        <v>0.17647714325350167</v>
      </c>
      <c r="K14" s="413">
        <v>0.38690011941993113</v>
      </c>
    </row>
    <row r="15" spans="2:11" ht="15.75" thickBot="1">
      <c r="B15" s="545"/>
      <c r="C15" s="249" t="s">
        <v>20</v>
      </c>
      <c r="D15" s="556">
        <v>14.916666666666666</v>
      </c>
      <c r="E15" s="556">
        <v>68</v>
      </c>
      <c r="F15" s="556">
        <v>140.16666666666666</v>
      </c>
      <c r="G15" s="241">
        <v>120.08333333333333</v>
      </c>
      <c r="H15" s="406">
        <v>5.5103711958429016E-2</v>
      </c>
      <c r="I15" s="406">
        <v>0.1515427272490909</v>
      </c>
      <c r="J15" s="406">
        <v>0.25122063056079552</v>
      </c>
      <c r="K15" s="415">
        <v>0.20894444629721728</v>
      </c>
    </row>
    <row r="16" spans="2:11" ht="15.75" thickBot="1">
      <c r="B16" s="259" t="s">
        <v>21</v>
      </c>
      <c r="C16" s="260" t="s">
        <v>22</v>
      </c>
      <c r="D16" s="242" t="s">
        <v>52</v>
      </c>
      <c r="E16" s="242" t="s">
        <v>52</v>
      </c>
      <c r="F16" s="237">
        <v>0.33333333333333331</v>
      </c>
      <c r="G16" s="447">
        <v>60.666666666666664</v>
      </c>
      <c r="H16" s="416" t="s">
        <v>86</v>
      </c>
      <c r="I16" s="416" t="s">
        <v>86</v>
      </c>
      <c r="J16" s="416">
        <v>1.4122797726229564E-2</v>
      </c>
      <c r="K16" s="416">
        <v>0.94794135263939172</v>
      </c>
    </row>
    <row r="17" spans="2:11" ht="15.75" thickBot="1">
      <c r="B17" s="255"/>
      <c r="C17" s="256" t="s">
        <v>23</v>
      </c>
      <c r="D17" s="233" t="s">
        <v>86</v>
      </c>
      <c r="E17" s="233" t="s">
        <v>86</v>
      </c>
      <c r="F17" s="233" t="s">
        <v>86</v>
      </c>
      <c r="G17" s="239" t="s">
        <v>86</v>
      </c>
      <c r="H17" s="412" t="s">
        <v>86</v>
      </c>
      <c r="I17" s="412" t="s">
        <v>86</v>
      </c>
      <c r="J17" s="412" t="s">
        <v>86</v>
      </c>
      <c r="K17" s="412" t="s">
        <v>86</v>
      </c>
    </row>
    <row r="18" spans="2:11" ht="15.75" thickBot="1">
      <c r="B18" s="544"/>
      <c r="C18" s="258" t="s">
        <v>24</v>
      </c>
      <c r="D18" s="235" t="s">
        <v>86</v>
      </c>
      <c r="E18" s="235">
        <v>0.25</v>
      </c>
      <c r="F18" s="235">
        <v>0.33333333333333331</v>
      </c>
      <c r="G18" s="240">
        <v>0.5</v>
      </c>
      <c r="H18" s="413" t="s">
        <v>86</v>
      </c>
      <c r="I18" s="413">
        <v>0.15772870662460567</v>
      </c>
      <c r="J18" s="413">
        <v>0.1457725947521866</v>
      </c>
      <c r="K18" s="413">
        <v>0.17767249037607344</v>
      </c>
    </row>
    <row r="19" spans="2:11" ht="23.25" thickBot="1">
      <c r="B19" s="1"/>
      <c r="C19" s="256" t="s">
        <v>25</v>
      </c>
      <c r="D19" s="233">
        <v>0.41666666666666669</v>
      </c>
      <c r="E19" s="233">
        <v>1.5</v>
      </c>
      <c r="F19" s="233">
        <v>3.5</v>
      </c>
      <c r="G19" s="239">
        <v>5</v>
      </c>
      <c r="H19" s="412">
        <v>1.3572204125950055E-2</v>
      </c>
      <c r="I19" s="412">
        <v>3.7733475882020001E-2</v>
      </c>
      <c r="J19" s="412">
        <v>7.4999999999999997E-2</v>
      </c>
      <c r="K19" s="418">
        <v>0.12686866978199732</v>
      </c>
    </row>
    <row r="20" spans="2:11" ht="34.5" thickBot="1">
      <c r="B20" s="544"/>
      <c r="C20" s="258" t="s">
        <v>26</v>
      </c>
      <c r="D20" s="235" t="s">
        <v>86</v>
      </c>
      <c r="E20" s="235" t="s">
        <v>86</v>
      </c>
      <c r="F20" s="235" t="s">
        <v>86</v>
      </c>
      <c r="G20" s="240" t="s">
        <v>52</v>
      </c>
      <c r="H20" s="413" t="s">
        <v>86</v>
      </c>
      <c r="I20" s="413" t="s">
        <v>86</v>
      </c>
      <c r="J20" s="413" t="s">
        <v>86</v>
      </c>
      <c r="K20" s="413" t="s">
        <v>86</v>
      </c>
    </row>
    <row r="21" spans="2:11" ht="15.75" thickBot="1">
      <c r="B21" s="1"/>
      <c r="C21" s="256" t="s">
        <v>255</v>
      </c>
      <c r="D21" s="233" t="s">
        <v>52</v>
      </c>
      <c r="E21" s="233" t="s">
        <v>86</v>
      </c>
      <c r="F21" s="233">
        <v>29.416666666666668</v>
      </c>
      <c r="G21" s="239">
        <v>36.333333333333336</v>
      </c>
      <c r="H21" s="412" t="s">
        <v>86</v>
      </c>
      <c r="I21" s="412" t="s">
        <v>86</v>
      </c>
      <c r="J21" s="412">
        <v>0.3795862187620973</v>
      </c>
      <c r="K21" s="418">
        <v>0.28395584356377612</v>
      </c>
    </row>
    <row r="22" spans="2:11" ht="34.5" thickBot="1">
      <c r="B22" s="544"/>
      <c r="C22" s="258" t="s">
        <v>27</v>
      </c>
      <c r="D22" s="235" t="s">
        <v>86</v>
      </c>
      <c r="E22" s="235" t="s">
        <v>86</v>
      </c>
      <c r="F22" s="235" t="s">
        <v>86</v>
      </c>
      <c r="G22" s="240" t="s">
        <v>86</v>
      </c>
      <c r="H22" s="413" t="s">
        <v>86</v>
      </c>
      <c r="I22" s="413" t="s">
        <v>86</v>
      </c>
      <c r="J22" s="413" t="s">
        <v>86</v>
      </c>
      <c r="K22" s="413" t="s">
        <v>86</v>
      </c>
    </row>
    <row r="23" spans="2:11" ht="34.5" thickBot="1">
      <c r="B23" s="1"/>
      <c r="C23" s="256" t="s">
        <v>28</v>
      </c>
      <c r="D23" s="233" t="s">
        <v>86</v>
      </c>
      <c r="E23" s="233">
        <v>6.666666666666667</v>
      </c>
      <c r="F23" s="233">
        <v>8.3333333333333339</v>
      </c>
      <c r="G23" s="239" t="s">
        <v>86</v>
      </c>
      <c r="H23" s="412" t="s">
        <v>86</v>
      </c>
      <c r="I23" s="412">
        <v>0.17049934997122823</v>
      </c>
      <c r="J23" s="412">
        <v>0.14999025063370883</v>
      </c>
      <c r="K23" s="418" t="s">
        <v>86</v>
      </c>
    </row>
    <row r="24" spans="2:11" ht="15.75" thickBot="1">
      <c r="B24" s="544"/>
      <c r="C24" s="258" t="s">
        <v>253</v>
      </c>
      <c r="D24" s="235" t="s">
        <v>86</v>
      </c>
      <c r="E24" s="235" t="s">
        <v>86</v>
      </c>
      <c r="F24" s="235" t="s">
        <v>86</v>
      </c>
      <c r="G24" s="240">
        <v>7.75</v>
      </c>
      <c r="H24" s="413" t="s">
        <v>86</v>
      </c>
      <c r="I24" s="413" t="s">
        <v>86</v>
      </c>
      <c r="J24" s="413" t="s">
        <v>86</v>
      </c>
      <c r="K24" s="413">
        <v>6.7116031349681748E-2</v>
      </c>
    </row>
    <row r="25" spans="2:11" ht="23.25" thickBot="1">
      <c r="B25" s="1"/>
      <c r="C25" s="256" t="s">
        <v>30</v>
      </c>
      <c r="D25" s="233">
        <v>13.833333333333334</v>
      </c>
      <c r="E25" s="233">
        <v>7.583333333333333</v>
      </c>
      <c r="F25" s="233">
        <v>21.583333333333332</v>
      </c>
      <c r="G25" s="239">
        <v>8.75</v>
      </c>
      <c r="H25" s="412">
        <v>0.27404496978901843</v>
      </c>
      <c r="I25" s="412">
        <v>0.10864114992478689</v>
      </c>
      <c r="J25" s="412">
        <v>0.2411074184749723</v>
      </c>
      <c r="K25" s="418">
        <v>9.5547487101089248E-2</v>
      </c>
    </row>
    <row r="26" spans="2:11" ht="15.75" thickBot="1">
      <c r="B26" s="544"/>
      <c r="C26" s="258" t="s">
        <v>31</v>
      </c>
      <c r="D26" s="235" t="s">
        <v>86</v>
      </c>
      <c r="E26" s="235">
        <v>2.9166666666666665</v>
      </c>
      <c r="F26" s="235">
        <v>5.083333333333333</v>
      </c>
      <c r="G26" s="240">
        <v>3.5833333333333335</v>
      </c>
      <c r="H26" s="413" t="s">
        <v>86</v>
      </c>
      <c r="I26" s="413">
        <v>0.33644141113140441</v>
      </c>
      <c r="J26" s="413">
        <v>0.67128865412127203</v>
      </c>
      <c r="K26" s="413">
        <v>0.41792205267761684</v>
      </c>
    </row>
    <row r="27" spans="2:11" ht="15.75" thickBot="1">
      <c r="B27" s="1"/>
      <c r="C27" s="256" t="s">
        <v>32</v>
      </c>
      <c r="D27" s="233" t="s">
        <v>86</v>
      </c>
      <c r="E27" s="233" t="s">
        <v>86</v>
      </c>
      <c r="F27" s="233">
        <v>5.833333333333333</v>
      </c>
      <c r="G27" s="239">
        <v>103.91666666666667</v>
      </c>
      <c r="H27" s="412" t="s">
        <v>86</v>
      </c>
      <c r="I27" s="412" t="s">
        <v>86</v>
      </c>
      <c r="J27" s="412">
        <v>3.700512256625238E-2</v>
      </c>
      <c r="K27" s="418">
        <v>0.37486735347255834</v>
      </c>
    </row>
    <row r="28" spans="2:11" ht="15.75" thickBot="1">
      <c r="B28" s="544"/>
      <c r="C28" s="258" t="s">
        <v>33</v>
      </c>
      <c r="D28" s="235" t="s">
        <v>86</v>
      </c>
      <c r="E28" s="235" t="s">
        <v>86</v>
      </c>
      <c r="F28" s="235" t="s">
        <v>86</v>
      </c>
      <c r="G28" s="240" t="s">
        <v>86</v>
      </c>
      <c r="H28" s="413" t="s">
        <v>86</v>
      </c>
      <c r="I28" s="413" t="s">
        <v>86</v>
      </c>
      <c r="J28" s="413" t="s">
        <v>86</v>
      </c>
      <c r="K28" s="413" t="s">
        <v>86</v>
      </c>
    </row>
    <row r="29" spans="2:11" ht="15.75" thickBot="1">
      <c r="B29" s="1"/>
      <c r="C29" s="256" t="s">
        <v>34</v>
      </c>
      <c r="D29" s="233" t="s">
        <v>86</v>
      </c>
      <c r="E29" s="233" t="s">
        <v>86</v>
      </c>
      <c r="F29" s="233" t="s">
        <v>86</v>
      </c>
      <c r="G29" s="239">
        <v>0.33333333333333331</v>
      </c>
      <c r="H29" s="412" t="s">
        <v>86</v>
      </c>
      <c r="I29" s="412" t="s">
        <v>86</v>
      </c>
      <c r="J29" s="412" t="s">
        <v>86</v>
      </c>
      <c r="K29" s="418">
        <v>0.37348272642390284</v>
      </c>
    </row>
    <row r="30" spans="2:11" ht="23.25" thickBot="1">
      <c r="B30" s="544"/>
      <c r="C30" s="258" t="s">
        <v>35</v>
      </c>
      <c r="D30" s="235" t="s">
        <v>86</v>
      </c>
      <c r="E30" s="235" t="s">
        <v>86</v>
      </c>
      <c r="F30" s="235" t="s">
        <v>86</v>
      </c>
      <c r="G30" s="240" t="s">
        <v>86</v>
      </c>
      <c r="H30" s="413" t="s">
        <v>86</v>
      </c>
      <c r="I30" s="413" t="s">
        <v>86</v>
      </c>
      <c r="J30" s="413" t="s">
        <v>86</v>
      </c>
      <c r="K30" s="413" t="s">
        <v>86</v>
      </c>
    </row>
    <row r="31" spans="2:11" ht="34.5" thickBot="1">
      <c r="B31" s="1"/>
      <c r="C31" s="256" t="s">
        <v>36</v>
      </c>
      <c r="D31" s="233" t="s">
        <v>86</v>
      </c>
      <c r="E31" s="233" t="s">
        <v>86</v>
      </c>
      <c r="F31" s="233" t="s">
        <v>86</v>
      </c>
      <c r="G31" s="239" t="s">
        <v>52</v>
      </c>
      <c r="H31" s="412" t="s">
        <v>86</v>
      </c>
      <c r="I31" s="412" t="s">
        <v>86</v>
      </c>
      <c r="J31" s="412" t="s">
        <v>86</v>
      </c>
      <c r="K31" s="418" t="s">
        <v>86</v>
      </c>
    </row>
    <row r="32" spans="2:11" ht="23.25" thickBot="1">
      <c r="B32" s="544"/>
      <c r="C32" s="258" t="s">
        <v>37</v>
      </c>
      <c r="D32" s="235" t="s">
        <v>86</v>
      </c>
      <c r="E32" s="235" t="s">
        <v>86</v>
      </c>
      <c r="F32" s="235" t="s">
        <v>86</v>
      </c>
      <c r="G32" s="240" t="s">
        <v>52</v>
      </c>
      <c r="H32" s="413" t="s">
        <v>86</v>
      </c>
      <c r="I32" s="413" t="s">
        <v>86</v>
      </c>
      <c r="J32" s="413" t="s">
        <v>86</v>
      </c>
      <c r="K32" s="413" t="s">
        <v>86</v>
      </c>
    </row>
    <row r="33" spans="2:11" ht="34.5" thickBot="1">
      <c r="B33" s="1"/>
      <c r="C33" s="256" t="s">
        <v>38</v>
      </c>
      <c r="D33" s="233" t="s">
        <v>86</v>
      </c>
      <c r="E33" s="233" t="s">
        <v>86</v>
      </c>
      <c r="F33" s="233" t="s">
        <v>86</v>
      </c>
      <c r="G33" s="239" t="s">
        <v>86</v>
      </c>
      <c r="H33" s="412" t="s">
        <v>86</v>
      </c>
      <c r="I33" s="412" t="s">
        <v>86</v>
      </c>
      <c r="J33" s="412" t="s">
        <v>86</v>
      </c>
      <c r="K33" s="418" t="s">
        <v>86</v>
      </c>
    </row>
    <row r="34" spans="2:11" ht="23.25" thickBot="1">
      <c r="B34" s="118"/>
      <c r="C34" s="564" t="s">
        <v>39</v>
      </c>
      <c r="D34" s="641" t="s">
        <v>86</v>
      </c>
      <c r="E34" s="641" t="s">
        <v>86</v>
      </c>
      <c r="F34" s="641" t="s">
        <v>86</v>
      </c>
      <c r="G34" s="642" t="s">
        <v>52</v>
      </c>
      <c r="H34" s="656" t="s">
        <v>86</v>
      </c>
      <c r="I34" s="656" t="s">
        <v>86</v>
      </c>
      <c r="J34" s="656" t="s">
        <v>86</v>
      </c>
      <c r="K34" s="657" t="s">
        <v>86</v>
      </c>
    </row>
    <row r="35" spans="2:11" ht="34.5" thickBot="1">
      <c r="B35" s="648"/>
      <c r="C35" s="649" t="s">
        <v>40</v>
      </c>
      <c r="D35" s="654">
        <v>13</v>
      </c>
      <c r="E35" s="650" t="s">
        <v>52</v>
      </c>
      <c r="F35" s="651" t="s">
        <v>52</v>
      </c>
      <c r="G35" s="652"/>
      <c r="H35" s="653">
        <v>0.11</v>
      </c>
      <c r="I35" s="653" t="s">
        <v>86</v>
      </c>
      <c r="J35" s="653" t="s">
        <v>86</v>
      </c>
      <c r="K35" s="653">
        <v>0.12359029816159431</v>
      </c>
    </row>
    <row r="36" spans="2:11" ht="15.75" thickBot="1">
      <c r="B36" s="644"/>
      <c r="C36" s="645" t="s">
        <v>41</v>
      </c>
      <c r="D36" s="646">
        <v>19844.75</v>
      </c>
      <c r="E36" s="646">
        <v>22925.166666666664</v>
      </c>
      <c r="F36" s="646">
        <v>23030.666666666664</v>
      </c>
      <c r="G36" s="647">
        <v>27410.999999999993</v>
      </c>
      <c r="H36" s="658">
        <v>0.82987654533521715</v>
      </c>
      <c r="I36" s="658">
        <v>0.9482417825933509</v>
      </c>
      <c r="J36" s="658">
        <v>0.93534381080311813</v>
      </c>
      <c r="K36" s="659">
        <v>1.0874705429616525</v>
      </c>
    </row>
  </sheetData>
  <mergeCells count="2">
    <mergeCell ref="D2:G2"/>
    <mergeCell ref="H2:K2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70" zoomScaleNormal="70" workbookViewId="0">
      <selection activeCell="B23" sqref="B23"/>
    </sheetView>
  </sheetViews>
  <sheetFormatPr defaultRowHeight="15"/>
  <sheetData>
    <row r="2" spans="2:11" ht="15.75" thickBot="1">
      <c r="B2" s="225"/>
      <c r="C2" s="225"/>
      <c r="D2" s="808" t="s">
        <v>109</v>
      </c>
      <c r="E2" s="808"/>
      <c r="F2" s="808"/>
      <c r="G2" s="809"/>
      <c r="H2" s="810" t="s">
        <v>128</v>
      </c>
      <c r="I2" s="808"/>
      <c r="J2" s="808"/>
      <c r="K2" s="808"/>
    </row>
    <row r="3" spans="2:11" ht="15.75" thickBot="1">
      <c r="B3" s="226"/>
      <c r="C3" s="243" t="s">
        <v>2</v>
      </c>
      <c r="D3" s="244" t="s">
        <v>3</v>
      </c>
      <c r="E3" s="244" t="s">
        <v>4</v>
      </c>
      <c r="F3" s="244" t="s">
        <v>5</v>
      </c>
      <c r="G3" s="245" t="s">
        <v>6</v>
      </c>
      <c r="H3" s="246" t="s">
        <v>3</v>
      </c>
      <c r="I3" s="246" t="s">
        <v>4</v>
      </c>
      <c r="J3" s="246" t="s">
        <v>5</v>
      </c>
      <c r="K3" s="246" t="s">
        <v>6</v>
      </c>
    </row>
    <row r="4" spans="2:11" ht="15.75" thickBot="1">
      <c r="B4" s="251" t="s">
        <v>7</v>
      </c>
      <c r="C4" s="252" t="s">
        <v>8</v>
      </c>
      <c r="D4" s="229">
        <v>101</v>
      </c>
      <c r="E4" s="229" t="s">
        <v>86</v>
      </c>
      <c r="F4" s="229" t="s">
        <v>86</v>
      </c>
      <c r="G4" s="230" t="s">
        <v>86</v>
      </c>
      <c r="H4" s="284">
        <v>0.79439987415447499</v>
      </c>
      <c r="I4" s="284">
        <v>0</v>
      </c>
      <c r="J4" s="284">
        <v>0</v>
      </c>
      <c r="K4" s="285">
        <v>0</v>
      </c>
    </row>
    <row r="5" spans="2:11" ht="23.25" thickBot="1">
      <c r="B5" s="543"/>
      <c r="C5" s="525" t="s">
        <v>9</v>
      </c>
      <c r="D5" s="555" t="s">
        <v>86</v>
      </c>
      <c r="E5" s="555" t="s">
        <v>86</v>
      </c>
      <c r="F5" s="555" t="s">
        <v>86</v>
      </c>
      <c r="G5" s="227" t="s">
        <v>86</v>
      </c>
      <c r="H5" s="551">
        <v>0</v>
      </c>
      <c r="I5" s="551">
        <v>0</v>
      </c>
      <c r="J5" s="551">
        <v>0</v>
      </c>
      <c r="K5" s="286">
        <v>0</v>
      </c>
    </row>
    <row r="6" spans="2:11" ht="23.25" thickBot="1">
      <c r="B6" s="253"/>
      <c r="C6" s="254" t="s">
        <v>10</v>
      </c>
      <c r="D6" s="231" t="s">
        <v>86</v>
      </c>
      <c r="E6" s="231" t="s">
        <v>86</v>
      </c>
      <c r="F6" s="231" t="s">
        <v>86</v>
      </c>
      <c r="G6" s="232" t="s">
        <v>86</v>
      </c>
      <c r="H6" s="287">
        <v>0</v>
      </c>
      <c r="I6" s="287">
        <v>0</v>
      </c>
      <c r="J6" s="287">
        <v>0</v>
      </c>
      <c r="K6" s="288">
        <v>0</v>
      </c>
    </row>
    <row r="7" spans="2:11" ht="23.25" thickBot="1">
      <c r="B7" s="255"/>
      <c r="C7" s="256" t="s">
        <v>11</v>
      </c>
      <c r="D7" s="233" t="s">
        <v>86</v>
      </c>
      <c r="E7" s="233" t="s">
        <v>86</v>
      </c>
      <c r="F7" s="233" t="s">
        <v>86</v>
      </c>
      <c r="G7" s="234" t="s">
        <v>86</v>
      </c>
      <c r="H7" s="660">
        <v>0</v>
      </c>
      <c r="I7" s="289">
        <v>0</v>
      </c>
      <c r="J7" s="289">
        <v>0</v>
      </c>
      <c r="K7" s="289">
        <v>0</v>
      </c>
    </row>
    <row r="8" spans="2:11" ht="15.75" thickBot="1">
      <c r="B8" s="257"/>
      <c r="C8" s="258" t="s">
        <v>12</v>
      </c>
      <c r="D8" s="235">
        <v>81</v>
      </c>
      <c r="E8" s="235">
        <v>8</v>
      </c>
      <c r="F8" s="235">
        <v>6</v>
      </c>
      <c r="G8" s="236">
        <v>8</v>
      </c>
      <c r="H8" s="290">
        <v>3.6801453884597906</v>
      </c>
      <c r="I8" s="290">
        <v>0.33557046979865773</v>
      </c>
      <c r="J8" s="290">
        <v>0.26869682042095833</v>
      </c>
      <c r="K8" s="291">
        <v>0.34393809114359414</v>
      </c>
    </row>
    <row r="9" spans="2:11" ht="23.25" thickBot="1">
      <c r="B9" s="545"/>
      <c r="C9" s="249" t="s">
        <v>13</v>
      </c>
      <c r="D9" s="556">
        <v>194</v>
      </c>
      <c r="E9" s="556">
        <v>400</v>
      </c>
      <c r="F9" s="556">
        <v>534</v>
      </c>
      <c r="G9" s="228">
        <v>453</v>
      </c>
      <c r="H9" s="552">
        <v>3.6527960836000752</v>
      </c>
      <c r="I9" s="552">
        <v>4.7585058291696409</v>
      </c>
      <c r="J9" s="552">
        <v>5.1754215933320413</v>
      </c>
      <c r="K9" s="292">
        <v>4.3490783410138247</v>
      </c>
    </row>
    <row r="10" spans="2:11" ht="23.25" thickBot="1">
      <c r="B10" s="259" t="s">
        <v>14</v>
      </c>
      <c r="C10" s="260" t="s">
        <v>15</v>
      </c>
      <c r="D10" s="237" t="s">
        <v>86</v>
      </c>
      <c r="E10" s="237" t="s">
        <v>86</v>
      </c>
      <c r="F10" s="237">
        <v>1579</v>
      </c>
      <c r="G10" s="238">
        <v>368</v>
      </c>
      <c r="H10" s="293">
        <v>0</v>
      </c>
      <c r="I10" s="293">
        <v>0</v>
      </c>
      <c r="J10" s="293">
        <v>41.119791666666664</v>
      </c>
      <c r="K10" s="294">
        <v>6.6727107887579322</v>
      </c>
    </row>
    <row r="11" spans="2:11" ht="45.75" thickBot="1">
      <c r="B11" s="255"/>
      <c r="C11" s="256" t="s">
        <v>16</v>
      </c>
      <c r="D11" s="233" t="s">
        <v>86</v>
      </c>
      <c r="E11" s="233" t="s">
        <v>86</v>
      </c>
      <c r="F11" s="233" t="s">
        <v>86</v>
      </c>
      <c r="G11" s="239" t="s">
        <v>86</v>
      </c>
      <c r="H11" s="289">
        <v>0</v>
      </c>
      <c r="I11" s="289">
        <v>0</v>
      </c>
      <c r="J11" s="289">
        <v>0</v>
      </c>
      <c r="K11" s="289">
        <v>0</v>
      </c>
    </row>
    <row r="12" spans="2:11" ht="15.75" thickBot="1">
      <c r="B12" s="544"/>
      <c r="C12" s="258" t="s">
        <v>17</v>
      </c>
      <c r="D12" s="235" t="s">
        <v>86</v>
      </c>
      <c r="E12" s="235" t="s">
        <v>86</v>
      </c>
      <c r="F12" s="235" t="s">
        <v>86</v>
      </c>
      <c r="G12" s="240" t="s">
        <v>86</v>
      </c>
      <c r="H12" s="290">
        <v>0</v>
      </c>
      <c r="I12" s="290">
        <v>0</v>
      </c>
      <c r="J12" s="290">
        <v>0</v>
      </c>
      <c r="K12" s="290">
        <v>0</v>
      </c>
    </row>
    <row r="13" spans="2:11" ht="23.25" thickBot="1">
      <c r="B13" s="1"/>
      <c r="C13" s="256" t="s">
        <v>18</v>
      </c>
      <c r="D13" s="233">
        <v>116</v>
      </c>
      <c r="E13" s="233">
        <v>91</v>
      </c>
      <c r="F13" s="233" t="s">
        <v>86</v>
      </c>
      <c r="G13" s="239" t="s">
        <v>86</v>
      </c>
      <c r="H13" s="289">
        <v>14.646464646464647</v>
      </c>
      <c r="I13" s="289">
        <v>5.5386488131466827</v>
      </c>
      <c r="J13" s="289">
        <v>0</v>
      </c>
      <c r="K13" s="295">
        <v>0</v>
      </c>
    </row>
    <row r="14" spans="2:11" ht="23.25" thickBot="1">
      <c r="B14" s="544"/>
      <c r="C14" s="250" t="s">
        <v>19</v>
      </c>
      <c r="D14" s="235">
        <v>6</v>
      </c>
      <c r="E14" s="235">
        <v>12</v>
      </c>
      <c r="F14" s="235" t="s">
        <v>86</v>
      </c>
      <c r="G14" s="240" t="s">
        <v>86</v>
      </c>
      <c r="H14" s="290">
        <v>2.4390243902439024</v>
      </c>
      <c r="I14" s="290">
        <v>4.0268456375838921</v>
      </c>
      <c r="J14" s="290">
        <v>0</v>
      </c>
      <c r="K14" s="290">
        <v>0</v>
      </c>
    </row>
    <row r="15" spans="2:11" ht="15.75" thickBot="1">
      <c r="B15" s="545"/>
      <c r="C15" s="249" t="s">
        <v>20</v>
      </c>
      <c r="D15" s="556" t="s">
        <v>86</v>
      </c>
      <c r="E15" s="556" t="s">
        <v>86</v>
      </c>
      <c r="F15" s="556" t="s">
        <v>86</v>
      </c>
      <c r="G15" s="241">
        <v>6</v>
      </c>
      <c r="H15" s="552">
        <v>0</v>
      </c>
      <c r="I15" s="552">
        <v>0</v>
      </c>
      <c r="J15" s="552">
        <v>0</v>
      </c>
      <c r="K15" s="292">
        <v>2.5423728813559325</v>
      </c>
    </row>
    <row r="16" spans="2:11" ht="15.75" thickBot="1">
      <c r="B16" s="259" t="s">
        <v>21</v>
      </c>
      <c r="C16" s="260" t="s">
        <v>22</v>
      </c>
      <c r="D16" s="242" t="s">
        <v>86</v>
      </c>
      <c r="E16" s="242" t="s">
        <v>86</v>
      </c>
      <c r="F16" s="237" t="s">
        <v>86</v>
      </c>
      <c r="G16" s="447">
        <v>26</v>
      </c>
      <c r="H16" s="293" t="s">
        <v>86</v>
      </c>
      <c r="I16" s="293" t="s">
        <v>86</v>
      </c>
      <c r="J16" s="293">
        <v>0</v>
      </c>
      <c r="K16" s="293">
        <v>9.1872791519434625</v>
      </c>
    </row>
    <row r="17" spans="2:11" ht="15.75" thickBot="1">
      <c r="B17" s="255"/>
      <c r="C17" s="256" t="s">
        <v>23</v>
      </c>
      <c r="D17" s="233" t="s">
        <v>86</v>
      </c>
      <c r="E17" s="233" t="s">
        <v>86</v>
      </c>
      <c r="F17" s="233" t="s">
        <v>86</v>
      </c>
      <c r="G17" s="239" t="s">
        <v>86</v>
      </c>
      <c r="H17" s="289" t="s">
        <v>86</v>
      </c>
      <c r="I17" s="289" t="s">
        <v>86</v>
      </c>
      <c r="J17" s="289" t="s">
        <v>86</v>
      </c>
      <c r="K17" s="289" t="s">
        <v>86</v>
      </c>
    </row>
    <row r="18" spans="2:11" ht="15.75" thickBot="1">
      <c r="B18" s="544"/>
      <c r="C18" s="258" t="s">
        <v>24</v>
      </c>
      <c r="D18" s="235" t="s">
        <v>86</v>
      </c>
      <c r="E18" s="235" t="s">
        <v>86</v>
      </c>
      <c r="F18" s="235" t="s">
        <v>86</v>
      </c>
      <c r="G18" s="240" t="s">
        <v>86</v>
      </c>
      <c r="H18" s="290" t="s">
        <v>86</v>
      </c>
      <c r="I18" s="290" t="s">
        <v>86</v>
      </c>
      <c r="J18" s="290">
        <v>0</v>
      </c>
      <c r="K18" s="290">
        <v>0</v>
      </c>
    </row>
    <row r="19" spans="2:11" ht="23.25" thickBot="1">
      <c r="B19" s="1"/>
      <c r="C19" s="256" t="s">
        <v>25</v>
      </c>
      <c r="D19" s="233" t="s">
        <v>86</v>
      </c>
      <c r="E19" s="233" t="s">
        <v>86</v>
      </c>
      <c r="F19" s="233" t="s">
        <v>86</v>
      </c>
      <c r="G19" s="239" t="s">
        <v>86</v>
      </c>
      <c r="H19" s="289">
        <v>0</v>
      </c>
      <c r="I19" s="289">
        <v>0</v>
      </c>
      <c r="J19" s="289">
        <v>0</v>
      </c>
      <c r="K19" s="295">
        <v>0</v>
      </c>
    </row>
    <row r="20" spans="2:11" ht="34.5" thickBot="1">
      <c r="B20" s="544"/>
      <c r="C20" s="258" t="s">
        <v>26</v>
      </c>
      <c r="D20" s="235" t="s">
        <v>86</v>
      </c>
      <c r="E20" s="235" t="s">
        <v>86</v>
      </c>
      <c r="F20" s="235" t="s">
        <v>86</v>
      </c>
      <c r="G20" s="240" t="s">
        <v>86</v>
      </c>
      <c r="H20" s="290" t="s">
        <v>86</v>
      </c>
      <c r="I20" s="290" t="s">
        <v>86</v>
      </c>
      <c r="J20" s="290" t="s">
        <v>86</v>
      </c>
      <c r="K20" s="290" t="s">
        <v>86</v>
      </c>
    </row>
    <row r="21" spans="2:11" ht="15.75" thickBot="1">
      <c r="B21" s="1"/>
      <c r="C21" s="256" t="s">
        <v>255</v>
      </c>
      <c r="D21" s="233" t="s">
        <v>86</v>
      </c>
      <c r="E21" s="233" t="s">
        <v>86</v>
      </c>
      <c r="F21" s="233" t="s">
        <v>86</v>
      </c>
      <c r="G21" s="239" t="s">
        <v>86</v>
      </c>
      <c r="H21" s="289" t="s">
        <v>86</v>
      </c>
      <c r="I21" s="289" t="s">
        <v>86</v>
      </c>
      <c r="J21" s="289" t="s">
        <v>86</v>
      </c>
      <c r="K21" s="295">
        <v>0</v>
      </c>
    </row>
    <row r="22" spans="2:11" ht="34.5" thickBot="1">
      <c r="B22" s="544"/>
      <c r="C22" s="258" t="s">
        <v>27</v>
      </c>
      <c r="D22" s="235" t="s">
        <v>86</v>
      </c>
      <c r="E22" s="235" t="s">
        <v>86</v>
      </c>
      <c r="F22" s="235" t="s">
        <v>86</v>
      </c>
      <c r="G22" s="240" t="s">
        <v>86</v>
      </c>
      <c r="H22" s="290" t="s">
        <v>86</v>
      </c>
      <c r="I22" s="290" t="s">
        <v>86</v>
      </c>
      <c r="J22" s="290" t="s">
        <v>86</v>
      </c>
      <c r="K22" s="290" t="s">
        <v>86</v>
      </c>
    </row>
    <row r="23" spans="2:11" ht="34.5" thickBot="1">
      <c r="B23" s="1"/>
      <c r="C23" s="256" t="s">
        <v>28</v>
      </c>
      <c r="D23" s="233" t="s">
        <v>86</v>
      </c>
      <c r="E23" s="233" t="s">
        <v>86</v>
      </c>
      <c r="F23" s="233" t="s">
        <v>86</v>
      </c>
      <c r="G23" s="239" t="s">
        <v>86</v>
      </c>
      <c r="H23" s="289" t="s">
        <v>86</v>
      </c>
      <c r="I23" s="289">
        <v>0</v>
      </c>
      <c r="J23" s="289">
        <v>0</v>
      </c>
      <c r="K23" s="295" t="s">
        <v>86</v>
      </c>
    </row>
    <row r="24" spans="2:11" ht="15.75" thickBot="1">
      <c r="B24" s="544"/>
      <c r="C24" s="258" t="s">
        <v>253</v>
      </c>
      <c r="D24" s="235" t="s">
        <v>86</v>
      </c>
      <c r="E24" s="235" t="s">
        <v>86</v>
      </c>
      <c r="F24" s="235" t="s">
        <v>86</v>
      </c>
      <c r="G24" s="240" t="s">
        <v>86</v>
      </c>
      <c r="H24" s="290" t="s">
        <v>86</v>
      </c>
      <c r="I24" s="290" t="s">
        <v>86</v>
      </c>
      <c r="J24" s="290" t="s">
        <v>86</v>
      </c>
      <c r="K24" s="290" t="s">
        <v>86</v>
      </c>
    </row>
    <row r="25" spans="2:11" ht="23.25" thickBot="1">
      <c r="B25" s="1"/>
      <c r="C25" s="256" t="s">
        <v>30</v>
      </c>
      <c r="D25" s="233">
        <v>8</v>
      </c>
      <c r="E25" s="233" t="s">
        <v>86</v>
      </c>
      <c r="F25" s="233" t="s">
        <v>86</v>
      </c>
      <c r="G25" s="239" t="s">
        <v>86</v>
      </c>
      <c r="H25" s="289">
        <v>15.09433962264151</v>
      </c>
      <c r="I25" s="289">
        <v>0</v>
      </c>
      <c r="J25" s="289">
        <v>0</v>
      </c>
      <c r="K25" s="295">
        <v>0</v>
      </c>
    </row>
    <row r="26" spans="2:11" ht="15.75" thickBot="1">
      <c r="B26" s="544"/>
      <c r="C26" s="258" t="s">
        <v>31</v>
      </c>
      <c r="D26" s="235" t="s">
        <v>86</v>
      </c>
      <c r="E26" s="235" t="s">
        <v>86</v>
      </c>
      <c r="F26" s="235" t="s">
        <v>86</v>
      </c>
      <c r="G26" s="240" t="s">
        <v>86</v>
      </c>
      <c r="H26" s="290">
        <v>0</v>
      </c>
      <c r="I26" s="290">
        <v>0</v>
      </c>
      <c r="J26" s="290">
        <v>0</v>
      </c>
      <c r="K26" s="290">
        <v>0</v>
      </c>
    </row>
    <row r="27" spans="2:11" ht="15.75" thickBot="1">
      <c r="B27" s="1"/>
      <c r="C27" s="256" t="s">
        <v>32</v>
      </c>
      <c r="D27" s="233" t="s">
        <v>86</v>
      </c>
      <c r="E27" s="233" t="s">
        <v>86</v>
      </c>
      <c r="F27" s="233" t="s">
        <v>86</v>
      </c>
      <c r="G27" s="239" t="s">
        <v>86</v>
      </c>
      <c r="H27" s="289" t="s">
        <v>86</v>
      </c>
      <c r="I27" s="289" t="s">
        <v>86</v>
      </c>
      <c r="J27" s="289" t="s">
        <v>86</v>
      </c>
      <c r="K27" s="295" t="s">
        <v>86</v>
      </c>
    </row>
    <row r="28" spans="2:11" ht="15.75" thickBot="1">
      <c r="B28" s="544"/>
      <c r="C28" s="258" t="s">
        <v>33</v>
      </c>
      <c r="D28" s="235" t="s">
        <v>86</v>
      </c>
      <c r="E28" s="235" t="s">
        <v>86</v>
      </c>
      <c r="F28" s="235" t="s">
        <v>86</v>
      </c>
      <c r="G28" s="240" t="s">
        <v>86</v>
      </c>
      <c r="H28" s="290" t="s">
        <v>86</v>
      </c>
      <c r="I28" s="290" t="s">
        <v>86</v>
      </c>
      <c r="J28" s="290" t="s">
        <v>86</v>
      </c>
      <c r="K28" s="290" t="s">
        <v>86</v>
      </c>
    </row>
    <row r="29" spans="2:11" ht="15.75" thickBot="1">
      <c r="B29" s="1"/>
      <c r="C29" s="256" t="s">
        <v>34</v>
      </c>
      <c r="D29" s="233" t="s">
        <v>86</v>
      </c>
      <c r="E29" s="233" t="s">
        <v>86</v>
      </c>
      <c r="F29" s="233" t="s">
        <v>86</v>
      </c>
      <c r="G29" s="239" t="s">
        <v>86</v>
      </c>
      <c r="H29" s="289" t="s">
        <v>86</v>
      </c>
      <c r="I29" s="289" t="s">
        <v>86</v>
      </c>
      <c r="J29" s="289" t="s">
        <v>86</v>
      </c>
      <c r="K29" s="295" t="s">
        <v>86</v>
      </c>
    </row>
    <row r="30" spans="2:11" ht="23.25" thickBot="1">
      <c r="B30" s="544"/>
      <c r="C30" s="258" t="s">
        <v>35</v>
      </c>
      <c r="D30" s="235" t="s">
        <v>86</v>
      </c>
      <c r="E30" s="235" t="s">
        <v>86</v>
      </c>
      <c r="F30" s="235" t="s">
        <v>86</v>
      </c>
      <c r="G30" s="240" t="s">
        <v>86</v>
      </c>
      <c r="H30" s="290" t="s">
        <v>86</v>
      </c>
      <c r="I30" s="290" t="s">
        <v>86</v>
      </c>
      <c r="J30" s="290" t="s">
        <v>86</v>
      </c>
      <c r="K30" s="290" t="s">
        <v>86</v>
      </c>
    </row>
    <row r="31" spans="2:11" ht="34.5" thickBot="1">
      <c r="B31" s="1"/>
      <c r="C31" s="256" t="s">
        <v>36</v>
      </c>
      <c r="D31" s="233" t="s">
        <v>86</v>
      </c>
      <c r="E31" s="233" t="s">
        <v>86</v>
      </c>
      <c r="F31" s="233" t="s">
        <v>86</v>
      </c>
      <c r="G31" s="239" t="s">
        <v>86</v>
      </c>
      <c r="H31" s="289" t="s">
        <v>86</v>
      </c>
      <c r="I31" s="289" t="s">
        <v>86</v>
      </c>
      <c r="J31" s="289" t="s">
        <v>86</v>
      </c>
      <c r="K31" s="295" t="s">
        <v>86</v>
      </c>
    </row>
    <row r="32" spans="2:11" ht="23.25" thickBot="1">
      <c r="B32" s="544"/>
      <c r="C32" s="258" t="s">
        <v>37</v>
      </c>
      <c r="D32" s="235" t="s">
        <v>86</v>
      </c>
      <c r="E32" s="235" t="s">
        <v>86</v>
      </c>
      <c r="F32" s="235" t="s">
        <v>86</v>
      </c>
      <c r="G32" s="240" t="s">
        <v>86</v>
      </c>
      <c r="H32" s="290" t="s">
        <v>86</v>
      </c>
      <c r="I32" s="290" t="s">
        <v>86</v>
      </c>
      <c r="J32" s="290" t="s">
        <v>86</v>
      </c>
      <c r="K32" s="290" t="s">
        <v>86</v>
      </c>
    </row>
    <row r="33" spans="2:11" ht="34.5" thickBot="1">
      <c r="B33" s="1"/>
      <c r="C33" s="256" t="s">
        <v>38</v>
      </c>
      <c r="D33" s="233" t="s">
        <v>86</v>
      </c>
      <c r="E33" s="233" t="s">
        <v>86</v>
      </c>
      <c r="F33" s="233" t="s">
        <v>86</v>
      </c>
      <c r="G33" s="239" t="s">
        <v>86</v>
      </c>
      <c r="H33" s="289" t="s">
        <v>86</v>
      </c>
      <c r="I33" s="289" t="s">
        <v>86</v>
      </c>
      <c r="J33" s="289" t="s">
        <v>86</v>
      </c>
      <c r="K33" s="295" t="s">
        <v>86</v>
      </c>
    </row>
    <row r="34" spans="2:11" ht="23.25" thickBot="1">
      <c r="B34" s="118"/>
      <c r="C34" s="564" t="s">
        <v>39</v>
      </c>
      <c r="D34" s="641" t="s">
        <v>86</v>
      </c>
      <c r="E34" s="641" t="s">
        <v>86</v>
      </c>
      <c r="F34" s="641" t="s">
        <v>86</v>
      </c>
      <c r="G34" s="642" t="s">
        <v>86</v>
      </c>
      <c r="H34" s="661" t="s">
        <v>86</v>
      </c>
      <c r="I34" s="661" t="s">
        <v>86</v>
      </c>
      <c r="J34" s="661" t="s">
        <v>86</v>
      </c>
      <c r="K34" s="662" t="s">
        <v>86</v>
      </c>
    </row>
    <row r="35" spans="2:11" ht="34.5" thickBot="1">
      <c r="B35" s="648"/>
      <c r="C35" s="649" t="s">
        <v>40</v>
      </c>
      <c r="D35" s="654" t="s">
        <v>86</v>
      </c>
      <c r="E35" s="650" t="s">
        <v>86</v>
      </c>
      <c r="F35" s="651" t="s">
        <v>86</v>
      </c>
      <c r="G35" s="652" t="s">
        <v>86</v>
      </c>
      <c r="H35" s="663" t="s">
        <v>86</v>
      </c>
      <c r="I35" s="663" t="s">
        <v>86</v>
      </c>
      <c r="J35" s="663" t="s">
        <v>86</v>
      </c>
      <c r="K35" s="663" t="s">
        <v>86</v>
      </c>
    </row>
    <row r="36" spans="2:11" ht="15.75" thickBot="1">
      <c r="B36" s="644"/>
      <c r="C36" s="645" t="s">
        <v>41</v>
      </c>
      <c r="D36" s="646">
        <v>506</v>
      </c>
      <c r="E36" s="646">
        <v>511</v>
      </c>
      <c r="F36" s="646">
        <v>2119</v>
      </c>
      <c r="G36" s="647">
        <v>861</v>
      </c>
      <c r="H36" s="664">
        <v>0.94464669093624576</v>
      </c>
      <c r="I36" s="664">
        <v>0.73326828148318224</v>
      </c>
      <c r="J36" s="664">
        <v>2.6545568430942685</v>
      </c>
      <c r="K36" s="665">
        <v>0.87608620444046481</v>
      </c>
    </row>
  </sheetData>
  <mergeCells count="2">
    <mergeCell ref="D2:G2"/>
    <mergeCell ref="H2:K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60" zoomScaleNormal="60" workbookViewId="0">
      <selection activeCell="W33" sqref="W33"/>
    </sheetView>
  </sheetViews>
  <sheetFormatPr defaultRowHeight="15"/>
  <sheetData>
    <row r="2" spans="2:11" ht="23.25" customHeight="1" thickBot="1">
      <c r="B2" s="247"/>
      <c r="C2" s="247"/>
      <c r="D2" s="808" t="s">
        <v>261</v>
      </c>
      <c r="E2" s="808"/>
      <c r="F2" s="808"/>
      <c r="G2" s="809"/>
      <c r="H2" s="810" t="s">
        <v>133</v>
      </c>
      <c r="I2" s="808"/>
      <c r="J2" s="808"/>
      <c r="K2" s="808"/>
    </row>
    <row r="3" spans="2:11" ht="15.75" thickBot="1">
      <c r="B3" s="248"/>
      <c r="C3" s="261" t="s">
        <v>2</v>
      </c>
      <c r="D3" s="262" t="s">
        <v>3</v>
      </c>
      <c r="E3" s="262" t="s">
        <v>4</v>
      </c>
      <c r="F3" s="262" t="s">
        <v>5</v>
      </c>
      <c r="G3" s="263" t="s">
        <v>6</v>
      </c>
      <c r="H3" s="264" t="s">
        <v>3</v>
      </c>
      <c r="I3" s="264" t="s">
        <v>4</v>
      </c>
      <c r="J3" s="264" t="s">
        <v>5</v>
      </c>
      <c r="K3" s="264" t="s">
        <v>6</v>
      </c>
    </row>
    <row r="4" spans="2:11" ht="15.75" thickBot="1">
      <c r="B4" s="251" t="s">
        <v>7</v>
      </c>
      <c r="C4" s="252" t="s">
        <v>8</v>
      </c>
      <c r="D4" s="671">
        <v>1573.6416510106462</v>
      </c>
      <c r="E4" s="671">
        <v>1249.9883079361209</v>
      </c>
      <c r="F4" s="671">
        <v>1723.5854213254881</v>
      </c>
      <c r="G4" s="672">
        <v>1551.1996488833067</v>
      </c>
      <c r="H4" s="673">
        <v>1816</v>
      </c>
      <c r="I4" s="673">
        <v>2155</v>
      </c>
      <c r="J4" s="673">
        <v>2027</v>
      </c>
      <c r="K4" s="674">
        <v>1587</v>
      </c>
    </row>
    <row r="5" spans="2:11" ht="23.25" thickBot="1">
      <c r="B5" s="543"/>
      <c r="C5" s="525" t="s">
        <v>9</v>
      </c>
      <c r="D5" s="675">
        <v>988.82491917135678</v>
      </c>
      <c r="E5" s="675">
        <v>1291.9110266740761</v>
      </c>
      <c r="F5" s="675">
        <v>1114.9456548660562</v>
      </c>
      <c r="G5" s="676">
        <v>1668.6374438021835</v>
      </c>
      <c r="H5" s="677">
        <v>1125</v>
      </c>
      <c r="I5" s="677">
        <v>1183</v>
      </c>
      <c r="J5" s="677">
        <v>1772</v>
      </c>
      <c r="K5" s="678">
        <v>1734</v>
      </c>
    </row>
    <row r="6" spans="2:11" ht="23.25" thickBot="1">
      <c r="B6" s="253"/>
      <c r="C6" s="254" t="s">
        <v>10</v>
      </c>
      <c r="D6" s="679">
        <v>799.79336498860175</v>
      </c>
      <c r="E6" s="679">
        <v>622.26173853620151</v>
      </c>
      <c r="F6" s="679">
        <v>1319.7964781454477</v>
      </c>
      <c r="G6" s="680">
        <v>1504.2700828677296</v>
      </c>
      <c r="H6" s="681">
        <v>886</v>
      </c>
      <c r="I6" s="681">
        <v>582</v>
      </c>
      <c r="J6" s="681">
        <v>1125</v>
      </c>
      <c r="K6" s="682">
        <v>1073</v>
      </c>
    </row>
    <row r="7" spans="2:11" ht="23.25" thickBot="1">
      <c r="B7" s="255"/>
      <c r="C7" s="256" t="s">
        <v>11</v>
      </c>
      <c r="D7" s="683">
        <v>453.01569439088519</v>
      </c>
      <c r="E7" s="683">
        <v>443.38321033529206</v>
      </c>
      <c r="F7" s="683">
        <v>924.10452170572432</v>
      </c>
      <c r="G7" s="684">
        <v>942.11189567430029</v>
      </c>
      <c r="H7" s="685">
        <v>779</v>
      </c>
      <c r="I7" s="686">
        <v>3212</v>
      </c>
      <c r="J7" s="686">
        <v>734</v>
      </c>
      <c r="K7" s="686">
        <v>726</v>
      </c>
    </row>
    <row r="8" spans="2:11" ht="15.75" thickBot="1">
      <c r="B8" s="257"/>
      <c r="C8" s="258" t="s">
        <v>12</v>
      </c>
      <c r="D8" s="687">
        <v>212.23289567068838</v>
      </c>
      <c r="E8" s="687">
        <v>195.90824150058617</v>
      </c>
      <c r="F8" s="687">
        <v>676.12534148094903</v>
      </c>
      <c r="G8" s="688">
        <v>758.61681195516803</v>
      </c>
      <c r="H8" s="689">
        <v>131</v>
      </c>
      <c r="I8" s="689">
        <v>107</v>
      </c>
      <c r="J8" s="689">
        <v>446</v>
      </c>
      <c r="K8" s="690">
        <v>459</v>
      </c>
    </row>
    <row r="9" spans="2:11" ht="23.25" thickBot="1">
      <c r="B9" s="545"/>
      <c r="C9" s="249" t="s">
        <v>13</v>
      </c>
      <c r="D9" s="691">
        <v>893.93976239366384</v>
      </c>
      <c r="E9" s="691">
        <v>959.20957327736949</v>
      </c>
      <c r="F9" s="691">
        <v>1223.9133925573587</v>
      </c>
      <c r="G9" s="692">
        <v>1115.0628419182947</v>
      </c>
      <c r="H9" s="693">
        <v>1012</v>
      </c>
      <c r="I9" s="693">
        <v>1020</v>
      </c>
      <c r="J9" s="693">
        <v>1413</v>
      </c>
      <c r="K9" s="694">
        <v>1310</v>
      </c>
    </row>
    <row r="10" spans="2:11" ht="23.25" thickBot="1">
      <c r="B10" s="259" t="s">
        <v>14</v>
      </c>
      <c r="C10" s="260" t="s">
        <v>15</v>
      </c>
      <c r="D10" s="695">
        <v>436.70991122715401</v>
      </c>
      <c r="E10" s="695">
        <v>633.62952462380304</v>
      </c>
      <c r="F10" s="695">
        <v>1170.4559263609367</v>
      </c>
      <c r="G10" s="696">
        <v>1393.1229507309151</v>
      </c>
      <c r="H10" s="697">
        <v>614</v>
      </c>
      <c r="I10" s="697">
        <v>833</v>
      </c>
      <c r="J10" s="697">
        <v>1349</v>
      </c>
      <c r="K10" s="698">
        <v>1692</v>
      </c>
    </row>
    <row r="11" spans="2:11" ht="45.75" thickBot="1">
      <c r="B11" s="255"/>
      <c r="C11" s="256" t="s">
        <v>16</v>
      </c>
      <c r="D11" s="683">
        <v>684.45853300733495</v>
      </c>
      <c r="E11" s="683">
        <v>631.15308370044056</v>
      </c>
      <c r="F11" s="683">
        <v>807.52617038216556</v>
      </c>
      <c r="G11" s="699">
        <v>698</v>
      </c>
      <c r="H11" s="686">
        <v>931</v>
      </c>
      <c r="I11" s="686">
        <v>880</v>
      </c>
      <c r="J11" s="686">
        <v>964</v>
      </c>
      <c r="K11" s="686">
        <v>777</v>
      </c>
    </row>
    <row r="12" spans="2:11" ht="15.75" thickBot="1">
      <c r="B12" s="544"/>
      <c r="C12" s="258" t="s">
        <v>17</v>
      </c>
      <c r="D12" s="687">
        <v>927.73334731258831</v>
      </c>
      <c r="E12" s="687">
        <v>1171.0083121212122</v>
      </c>
      <c r="F12" s="687">
        <v>1036.5788133284243</v>
      </c>
      <c r="G12" s="700">
        <v>1221.1305097079717</v>
      </c>
      <c r="H12" s="689">
        <v>940</v>
      </c>
      <c r="I12" s="689">
        <v>1010</v>
      </c>
      <c r="J12" s="689">
        <v>964</v>
      </c>
      <c r="K12" s="689">
        <v>996</v>
      </c>
    </row>
    <row r="13" spans="2:11" ht="23.25" thickBot="1">
      <c r="B13" s="1"/>
      <c r="C13" s="256" t="s">
        <v>18</v>
      </c>
      <c r="D13" s="683">
        <v>483.87405839416056</v>
      </c>
      <c r="E13" s="683">
        <v>602</v>
      </c>
      <c r="F13" s="683">
        <v>489.94131281932187</v>
      </c>
      <c r="G13" s="699">
        <v>766.21593473413384</v>
      </c>
      <c r="H13" s="686">
        <v>312</v>
      </c>
      <c r="I13" s="686">
        <v>264</v>
      </c>
      <c r="J13" s="686">
        <v>771</v>
      </c>
      <c r="K13" s="701">
        <v>983</v>
      </c>
    </row>
    <row r="14" spans="2:11" ht="23.25" thickBot="1">
      <c r="B14" s="544"/>
      <c r="C14" s="250" t="s">
        <v>19</v>
      </c>
      <c r="D14" s="687">
        <v>1463.8977272727273</v>
      </c>
      <c r="E14" s="687">
        <v>1689.3974358974358</v>
      </c>
      <c r="F14" s="687">
        <v>1742.4859180904527</v>
      </c>
      <c r="G14" s="700">
        <v>1949.8917708333336</v>
      </c>
      <c r="H14" s="689">
        <v>1851</v>
      </c>
      <c r="I14" s="689">
        <v>2023</v>
      </c>
      <c r="J14" s="689">
        <v>2178</v>
      </c>
      <c r="K14" s="689">
        <v>2184</v>
      </c>
    </row>
    <row r="15" spans="2:11" ht="15.75" thickBot="1">
      <c r="B15" s="545"/>
      <c r="C15" s="249" t="s">
        <v>20</v>
      </c>
      <c r="D15" s="691">
        <v>737.2</v>
      </c>
      <c r="E15" s="691">
        <v>750.92436018957335</v>
      </c>
      <c r="F15" s="691">
        <v>930.91929104477583</v>
      </c>
      <c r="G15" s="702">
        <v>779.41125000000011</v>
      </c>
      <c r="H15" s="693">
        <v>788</v>
      </c>
      <c r="I15" s="693">
        <v>1550</v>
      </c>
      <c r="J15" s="693">
        <v>1937</v>
      </c>
      <c r="K15" s="694">
        <v>1919</v>
      </c>
    </row>
    <row r="16" spans="2:11" ht="15.75" thickBot="1">
      <c r="B16" s="259" t="s">
        <v>21</v>
      </c>
      <c r="C16" s="260" t="s">
        <v>22</v>
      </c>
      <c r="D16" s="695" t="s">
        <v>86</v>
      </c>
      <c r="E16" s="695" t="s">
        <v>86</v>
      </c>
      <c r="F16" s="695">
        <v>917.29499999999996</v>
      </c>
      <c r="G16" s="604">
        <v>1282.1828315412185</v>
      </c>
      <c r="H16" s="697" t="s">
        <v>86</v>
      </c>
      <c r="I16" s="697" t="s">
        <v>86</v>
      </c>
      <c r="J16" s="697">
        <v>917</v>
      </c>
      <c r="K16" s="697">
        <v>1407</v>
      </c>
    </row>
    <row r="17" spans="2:11" ht="15.75" thickBot="1">
      <c r="B17" s="255"/>
      <c r="C17" s="256" t="s">
        <v>23</v>
      </c>
      <c r="D17" s="683" t="s">
        <v>86</v>
      </c>
      <c r="E17" s="683" t="s">
        <v>86</v>
      </c>
      <c r="F17" s="683" t="s">
        <v>86</v>
      </c>
      <c r="G17" s="699" t="s">
        <v>86</v>
      </c>
      <c r="H17" s="686" t="s">
        <v>86</v>
      </c>
      <c r="I17" s="686" t="s">
        <v>86</v>
      </c>
      <c r="J17" s="686" t="s">
        <v>86</v>
      </c>
      <c r="K17" s="686" t="s">
        <v>86</v>
      </c>
    </row>
    <row r="18" spans="2:11" ht="15.75" thickBot="1">
      <c r="B18" s="544"/>
      <c r="C18" s="258" t="s">
        <v>24</v>
      </c>
      <c r="D18" s="687" t="s">
        <v>86</v>
      </c>
      <c r="E18" s="687">
        <v>847.63499999999999</v>
      </c>
      <c r="F18" s="687">
        <v>632.56499999999994</v>
      </c>
      <c r="G18" s="700">
        <v>1370.0912187500001</v>
      </c>
      <c r="H18" s="689" t="s">
        <v>86</v>
      </c>
      <c r="I18" s="689">
        <v>173</v>
      </c>
      <c r="J18" s="689">
        <v>1539</v>
      </c>
      <c r="K18" s="689" t="s">
        <v>86</v>
      </c>
    </row>
    <row r="19" spans="2:11" ht="23.25" thickBot="1">
      <c r="B19" s="1"/>
      <c r="C19" s="256" t="s">
        <v>25</v>
      </c>
      <c r="D19" s="683">
        <v>1048.3800000000001</v>
      </c>
      <c r="E19" s="683">
        <v>664.7025000000001</v>
      </c>
      <c r="F19" s="683">
        <v>1296.6833333333334</v>
      </c>
      <c r="G19" s="699">
        <v>1624.1176470588236</v>
      </c>
      <c r="H19" s="686">
        <v>1530</v>
      </c>
      <c r="I19" s="686">
        <v>789</v>
      </c>
      <c r="J19" s="686">
        <v>2090</v>
      </c>
      <c r="K19" s="701">
        <v>1165</v>
      </c>
    </row>
    <row r="20" spans="2:11" ht="34.5" thickBot="1">
      <c r="B20" s="544"/>
      <c r="C20" s="258" t="s">
        <v>26</v>
      </c>
      <c r="D20" s="687" t="s">
        <v>86</v>
      </c>
      <c r="E20" s="687" t="s">
        <v>86</v>
      </c>
      <c r="F20" s="687" t="s">
        <v>86</v>
      </c>
      <c r="G20" s="700" t="s">
        <v>86</v>
      </c>
      <c r="H20" s="689" t="s">
        <v>86</v>
      </c>
      <c r="I20" s="689" t="s">
        <v>86</v>
      </c>
      <c r="J20" s="689" t="s">
        <v>86</v>
      </c>
      <c r="K20" s="689" t="s">
        <v>86</v>
      </c>
    </row>
    <row r="21" spans="2:11" ht="15.75" thickBot="1">
      <c r="B21" s="1"/>
      <c r="C21" s="256" t="s">
        <v>255</v>
      </c>
      <c r="D21" s="683" t="s">
        <v>86</v>
      </c>
      <c r="E21" s="683" t="s">
        <v>86</v>
      </c>
      <c r="F21" s="683">
        <v>790.04513513513518</v>
      </c>
      <c r="G21" s="699">
        <v>815.91420454545448</v>
      </c>
      <c r="H21" s="686" t="s">
        <v>86</v>
      </c>
      <c r="I21" s="686" t="s">
        <v>86</v>
      </c>
      <c r="J21" s="686">
        <v>894</v>
      </c>
      <c r="K21" s="701">
        <v>713</v>
      </c>
    </row>
    <row r="22" spans="2:11" ht="34.5" thickBot="1">
      <c r="B22" s="544"/>
      <c r="C22" s="258" t="s">
        <v>27</v>
      </c>
      <c r="D22" s="687" t="s">
        <v>86</v>
      </c>
      <c r="E22" s="687" t="s">
        <v>86</v>
      </c>
      <c r="F22" s="687" t="s">
        <v>86</v>
      </c>
      <c r="G22" s="700" t="s">
        <v>86</v>
      </c>
      <c r="H22" s="689" t="s">
        <v>86</v>
      </c>
      <c r="I22" s="689" t="s">
        <v>86</v>
      </c>
      <c r="J22" s="689" t="s">
        <v>86</v>
      </c>
      <c r="K22" s="689" t="s">
        <v>86</v>
      </c>
    </row>
    <row r="23" spans="2:11" ht="34.5" thickBot="1">
      <c r="B23" s="1"/>
      <c r="C23" s="256" t="s">
        <v>28</v>
      </c>
      <c r="D23" s="683" t="s">
        <v>86</v>
      </c>
      <c r="E23" s="683">
        <v>803.19040322580656</v>
      </c>
      <c r="F23" s="683">
        <v>1129.3718032786885</v>
      </c>
      <c r="G23" s="699" t="s">
        <v>86</v>
      </c>
      <c r="H23" s="686" t="s">
        <v>86</v>
      </c>
      <c r="I23" s="686">
        <v>1262</v>
      </c>
      <c r="J23" s="686">
        <v>965</v>
      </c>
      <c r="K23" s="701" t="s">
        <v>86</v>
      </c>
    </row>
    <row r="24" spans="2:11" ht="15.75" thickBot="1">
      <c r="B24" s="544"/>
      <c r="C24" s="258" t="s">
        <v>253</v>
      </c>
      <c r="D24" s="687" t="s">
        <v>86</v>
      </c>
      <c r="E24" s="687" t="s">
        <v>86</v>
      </c>
      <c r="F24" s="687" t="s">
        <v>86</v>
      </c>
      <c r="G24" s="700">
        <v>742.93535714285713</v>
      </c>
      <c r="H24" s="689" t="s">
        <v>86</v>
      </c>
      <c r="I24" s="689" t="s">
        <v>86</v>
      </c>
      <c r="J24" s="689" t="s">
        <v>86</v>
      </c>
      <c r="K24" s="689">
        <v>890</v>
      </c>
    </row>
    <row r="25" spans="2:11" ht="23.25" thickBot="1">
      <c r="B25" s="1"/>
      <c r="C25" s="256" t="s">
        <v>30</v>
      </c>
      <c r="D25" s="683">
        <v>1079.1615000000002</v>
      </c>
      <c r="E25" s="683">
        <v>966.05969696969714</v>
      </c>
      <c r="F25" s="683">
        <v>943.80203125000003</v>
      </c>
      <c r="G25" s="699">
        <v>1219.1070000000004</v>
      </c>
      <c r="H25" s="686">
        <v>1562</v>
      </c>
      <c r="I25" s="686">
        <v>699</v>
      </c>
      <c r="J25" s="686">
        <v>912</v>
      </c>
      <c r="K25" s="701">
        <v>942</v>
      </c>
    </row>
    <row r="26" spans="2:11" ht="15.75" thickBot="1">
      <c r="B26" s="544"/>
      <c r="C26" s="258" t="s">
        <v>31</v>
      </c>
      <c r="D26" s="687">
        <v>335</v>
      </c>
      <c r="E26" s="687">
        <v>616.66666666666663</v>
      </c>
      <c r="F26" s="687">
        <v>673.68421052631584</v>
      </c>
      <c r="G26" s="700">
        <v>520</v>
      </c>
      <c r="H26" s="689">
        <v>580</v>
      </c>
      <c r="I26" s="689">
        <v>900</v>
      </c>
      <c r="J26" s="689">
        <v>600</v>
      </c>
      <c r="K26" s="689">
        <v>850</v>
      </c>
    </row>
    <row r="27" spans="2:11" ht="15.75" thickBot="1">
      <c r="B27" s="1"/>
      <c r="C27" s="256" t="s">
        <v>32</v>
      </c>
      <c r="D27" s="683" t="s">
        <v>86</v>
      </c>
      <c r="E27" s="683" t="s">
        <v>86</v>
      </c>
      <c r="F27" s="683">
        <v>2206.0320185185183</v>
      </c>
      <c r="G27" s="699">
        <v>1856.6377938718663</v>
      </c>
      <c r="H27" s="686" t="s">
        <v>86</v>
      </c>
      <c r="I27" s="686" t="s">
        <v>86</v>
      </c>
      <c r="J27" s="686">
        <v>2109</v>
      </c>
      <c r="K27" s="701">
        <v>1852</v>
      </c>
    </row>
    <row r="28" spans="2:11" ht="15.75" thickBot="1">
      <c r="B28" s="544"/>
      <c r="C28" s="258" t="s">
        <v>33</v>
      </c>
      <c r="D28" s="687" t="s">
        <v>86</v>
      </c>
      <c r="E28" s="687" t="s">
        <v>86</v>
      </c>
      <c r="F28" s="687" t="s">
        <v>86</v>
      </c>
      <c r="G28" s="700" t="s">
        <v>86</v>
      </c>
      <c r="H28" s="689" t="s">
        <v>86</v>
      </c>
      <c r="I28" s="689" t="s">
        <v>86</v>
      </c>
      <c r="J28" s="689" t="s">
        <v>86</v>
      </c>
      <c r="K28" s="689" t="s">
        <v>86</v>
      </c>
    </row>
    <row r="29" spans="2:11" ht="15.75" thickBot="1">
      <c r="B29" s="1"/>
      <c r="C29" s="256" t="s">
        <v>34</v>
      </c>
      <c r="D29" s="683" t="s">
        <v>86</v>
      </c>
      <c r="E29" s="683" t="s">
        <v>86</v>
      </c>
      <c r="F29" s="683" t="s">
        <v>86</v>
      </c>
      <c r="G29" s="699">
        <v>392.5</v>
      </c>
      <c r="H29" s="686" t="s">
        <v>86</v>
      </c>
      <c r="I29" s="686" t="s">
        <v>86</v>
      </c>
      <c r="J29" s="686" t="s">
        <v>86</v>
      </c>
      <c r="K29" s="701" t="s">
        <v>86</v>
      </c>
    </row>
    <row r="30" spans="2:11" ht="23.25" thickBot="1">
      <c r="B30" s="544"/>
      <c r="C30" s="258" t="s">
        <v>35</v>
      </c>
      <c r="D30" s="687" t="s">
        <v>86</v>
      </c>
      <c r="E30" s="687" t="s">
        <v>86</v>
      </c>
      <c r="F30" s="687" t="s">
        <v>86</v>
      </c>
      <c r="G30" s="700" t="s">
        <v>86</v>
      </c>
      <c r="H30" s="689" t="s">
        <v>86</v>
      </c>
      <c r="I30" s="689" t="s">
        <v>86</v>
      </c>
      <c r="J30" s="689" t="s">
        <v>86</v>
      </c>
      <c r="K30" s="689" t="s">
        <v>86</v>
      </c>
    </row>
    <row r="31" spans="2:11" ht="34.5" thickBot="1">
      <c r="B31" s="1"/>
      <c r="C31" s="256" t="s">
        <v>36</v>
      </c>
      <c r="D31" s="683" t="s">
        <v>86</v>
      </c>
      <c r="E31" s="683" t="s">
        <v>86</v>
      </c>
      <c r="F31" s="683" t="s">
        <v>86</v>
      </c>
      <c r="G31" s="699" t="s">
        <v>86</v>
      </c>
      <c r="H31" s="686" t="s">
        <v>86</v>
      </c>
      <c r="I31" s="686" t="s">
        <v>86</v>
      </c>
      <c r="J31" s="686" t="s">
        <v>86</v>
      </c>
      <c r="K31" s="701" t="s">
        <v>86</v>
      </c>
    </row>
    <row r="32" spans="2:11" ht="23.25" thickBot="1">
      <c r="B32" s="544"/>
      <c r="C32" s="258" t="s">
        <v>37</v>
      </c>
      <c r="D32" s="687" t="s">
        <v>86</v>
      </c>
      <c r="E32" s="687" t="s">
        <v>86</v>
      </c>
      <c r="F32" s="687" t="s">
        <v>86</v>
      </c>
      <c r="G32" s="700" t="s">
        <v>86</v>
      </c>
      <c r="H32" s="689" t="s">
        <v>86</v>
      </c>
      <c r="I32" s="689" t="s">
        <v>86</v>
      </c>
      <c r="J32" s="689" t="s">
        <v>86</v>
      </c>
      <c r="K32" s="689" t="s">
        <v>86</v>
      </c>
    </row>
    <row r="33" spans="2:11" ht="34.5" thickBot="1">
      <c r="B33" s="1"/>
      <c r="C33" s="256" t="s">
        <v>38</v>
      </c>
      <c r="D33" s="683" t="s">
        <v>86</v>
      </c>
      <c r="E33" s="683" t="s">
        <v>86</v>
      </c>
      <c r="F33" s="683" t="s">
        <v>86</v>
      </c>
      <c r="G33" s="699" t="s">
        <v>86</v>
      </c>
      <c r="H33" s="686" t="s">
        <v>86</v>
      </c>
      <c r="I33" s="686" t="s">
        <v>86</v>
      </c>
      <c r="J33" s="686" t="s">
        <v>86</v>
      </c>
      <c r="K33" s="701" t="s">
        <v>86</v>
      </c>
    </row>
    <row r="34" spans="2:11" ht="23.25" thickBot="1">
      <c r="B34" s="118"/>
      <c r="C34" s="564" t="s">
        <v>39</v>
      </c>
      <c r="D34" s="703" t="s">
        <v>86</v>
      </c>
      <c r="E34" s="703" t="s">
        <v>86</v>
      </c>
      <c r="F34" s="703" t="s">
        <v>86</v>
      </c>
      <c r="G34" s="704" t="s">
        <v>86</v>
      </c>
      <c r="H34" s="705" t="s">
        <v>86</v>
      </c>
      <c r="I34" s="705" t="s">
        <v>86</v>
      </c>
      <c r="J34" s="705" t="s">
        <v>86</v>
      </c>
      <c r="K34" s="706" t="s">
        <v>86</v>
      </c>
    </row>
    <row r="35" spans="2:11" ht="34.5" thickBot="1">
      <c r="B35" s="648"/>
      <c r="C35" s="649" t="s">
        <v>40</v>
      </c>
      <c r="D35" s="707">
        <v>1077</v>
      </c>
      <c r="E35" s="708" t="s">
        <v>86</v>
      </c>
      <c r="F35" s="708" t="s">
        <v>86</v>
      </c>
      <c r="G35" s="709" t="s">
        <v>86</v>
      </c>
      <c r="H35" s="710" t="s">
        <v>86</v>
      </c>
      <c r="I35" s="710" t="s">
        <v>86</v>
      </c>
      <c r="J35" s="710" t="s">
        <v>86</v>
      </c>
      <c r="K35" s="710" t="s">
        <v>86</v>
      </c>
    </row>
    <row r="36" spans="2:11" ht="15.75" thickBot="1">
      <c r="B36" s="644"/>
      <c r="C36" s="645" t="s">
        <v>41</v>
      </c>
      <c r="D36" s="711">
        <v>943.53879189765439</v>
      </c>
      <c r="E36" s="711">
        <v>915.42959551286879</v>
      </c>
      <c r="F36" s="711">
        <v>1241.0936090404687</v>
      </c>
      <c r="G36" s="712">
        <v>1376.9474909237781</v>
      </c>
      <c r="H36" s="713">
        <v>1172.3984000540065</v>
      </c>
      <c r="I36" s="713">
        <v>1422.3067432123826</v>
      </c>
      <c r="J36" s="713">
        <v>1530.3893889297085</v>
      </c>
      <c r="K36" s="714">
        <v>1415.4067624768711</v>
      </c>
    </row>
  </sheetData>
  <mergeCells count="2">
    <mergeCell ref="D2:G2"/>
    <mergeCell ref="H2:K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60" zoomScaleNormal="60" workbookViewId="0">
      <selection activeCell="N9" sqref="N9"/>
    </sheetView>
  </sheetViews>
  <sheetFormatPr defaultRowHeight="15"/>
  <sheetData>
    <row r="2" spans="2:11" ht="15.75" thickBot="1">
      <c r="B2" s="265"/>
      <c r="C2" s="265"/>
      <c r="D2" s="811" t="s">
        <v>263</v>
      </c>
      <c r="E2" s="811"/>
      <c r="F2" s="811"/>
      <c r="G2" s="812"/>
      <c r="H2" s="813" t="s">
        <v>131</v>
      </c>
      <c r="I2" s="811"/>
      <c r="J2" s="811"/>
      <c r="K2" s="811"/>
    </row>
    <row r="3" spans="2:11" ht="15.75" thickBot="1">
      <c r="B3" s="420"/>
      <c r="C3" s="421" t="s">
        <v>2</v>
      </c>
      <c r="D3" s="422" t="s">
        <v>3</v>
      </c>
      <c r="E3" s="422" t="s">
        <v>4</v>
      </c>
      <c r="F3" s="422" t="s">
        <v>5</v>
      </c>
      <c r="G3" s="423" t="s">
        <v>6</v>
      </c>
      <c r="H3" s="424" t="s">
        <v>3</v>
      </c>
      <c r="I3" s="424" t="s">
        <v>4</v>
      </c>
      <c r="J3" s="424" t="s">
        <v>5</v>
      </c>
      <c r="K3" s="424" t="s">
        <v>6</v>
      </c>
    </row>
    <row r="4" spans="2:11" ht="15.75" thickBot="1">
      <c r="B4" s="425" t="s">
        <v>7</v>
      </c>
      <c r="C4" s="252" t="s">
        <v>8</v>
      </c>
      <c r="D4" s="426">
        <v>377.5</v>
      </c>
      <c r="E4" s="426">
        <v>369.66666666666669</v>
      </c>
      <c r="F4" s="426">
        <v>475.08333333333331</v>
      </c>
      <c r="G4" s="427">
        <v>528.75</v>
      </c>
      <c r="H4" s="426">
        <v>407</v>
      </c>
      <c r="I4" s="426">
        <v>331</v>
      </c>
      <c r="J4" s="426">
        <v>613</v>
      </c>
      <c r="K4" s="427">
        <v>581</v>
      </c>
    </row>
    <row r="5" spans="2:11" ht="23.25" thickBot="1">
      <c r="B5" s="428"/>
      <c r="C5" s="525" t="s">
        <v>9</v>
      </c>
      <c r="D5" s="548">
        <v>232.42833455403647</v>
      </c>
      <c r="E5" s="548">
        <v>326.02833302815753</v>
      </c>
      <c r="F5" s="548">
        <v>368.64777374267578</v>
      </c>
      <c r="G5" s="429">
        <v>368.70416514078778</v>
      </c>
      <c r="H5" s="548">
        <v>303.16000366210937</v>
      </c>
      <c r="I5" s="548">
        <v>329.25</v>
      </c>
      <c r="J5" s="548">
        <v>380</v>
      </c>
      <c r="K5" s="429">
        <v>371</v>
      </c>
    </row>
    <row r="6" spans="2:11" ht="23.25" thickBot="1">
      <c r="B6" s="430"/>
      <c r="C6" s="254" t="s">
        <v>10</v>
      </c>
      <c r="D6" s="431">
        <v>340.83333333333331</v>
      </c>
      <c r="E6" s="431">
        <v>294.66666666666669</v>
      </c>
      <c r="F6" s="431">
        <v>235.9121004740397</v>
      </c>
      <c r="G6" s="432">
        <v>176.32462565104166</v>
      </c>
      <c r="H6" s="431">
        <v>350</v>
      </c>
      <c r="I6" s="431">
        <v>275</v>
      </c>
      <c r="J6" s="431">
        <v>201.327392578125</v>
      </c>
      <c r="K6" s="432">
        <v>187</v>
      </c>
    </row>
    <row r="7" spans="2:11" ht="23.25" thickBot="1">
      <c r="B7" s="433"/>
      <c r="C7" s="256" t="s">
        <v>11</v>
      </c>
      <c r="D7" s="434">
        <v>232.91666666666666</v>
      </c>
      <c r="E7" s="434">
        <v>205</v>
      </c>
      <c r="F7" s="434">
        <v>172.25</v>
      </c>
      <c r="G7" s="435">
        <v>170.26166661580405</v>
      </c>
      <c r="H7" s="715">
        <v>243</v>
      </c>
      <c r="I7" s="434">
        <v>214</v>
      </c>
      <c r="J7" s="434">
        <v>170</v>
      </c>
      <c r="K7" s="434">
        <v>172.30999755859375</v>
      </c>
    </row>
    <row r="8" spans="2:11" ht="15.75" thickBot="1">
      <c r="B8" s="436"/>
      <c r="C8" s="258" t="s">
        <v>12</v>
      </c>
      <c r="D8" s="437">
        <v>142.83333333333334</v>
      </c>
      <c r="E8" s="437">
        <v>148.25</v>
      </c>
      <c r="F8" s="437">
        <v>175.16666666666666</v>
      </c>
      <c r="G8" s="438">
        <v>162.75</v>
      </c>
      <c r="H8" s="437">
        <v>132</v>
      </c>
      <c r="I8" s="437">
        <v>165</v>
      </c>
      <c r="J8" s="437">
        <v>171</v>
      </c>
      <c r="K8" s="438">
        <v>163</v>
      </c>
    </row>
    <row r="9" spans="2:11" ht="23.25" thickBot="1">
      <c r="B9" s="439"/>
      <c r="C9" s="249" t="s">
        <v>13</v>
      </c>
      <c r="D9" s="550">
        <v>208.08333333333334</v>
      </c>
      <c r="E9" s="550">
        <v>206.75</v>
      </c>
      <c r="F9" s="550">
        <v>198.58333333333334</v>
      </c>
      <c r="G9" s="440">
        <v>204.5</v>
      </c>
      <c r="H9" s="550">
        <v>228</v>
      </c>
      <c r="I9" s="550">
        <v>202</v>
      </c>
      <c r="J9" s="550">
        <v>187</v>
      </c>
      <c r="K9" s="440">
        <v>213</v>
      </c>
    </row>
    <row r="10" spans="2:11" ht="23.25" thickBot="1">
      <c r="B10" s="441" t="s">
        <v>14</v>
      </c>
      <c r="C10" s="260" t="s">
        <v>15</v>
      </c>
      <c r="D10" s="442">
        <v>84.874166488647461</v>
      </c>
      <c r="E10" s="442">
        <v>131.83333333333334</v>
      </c>
      <c r="F10" s="442">
        <v>167.25</v>
      </c>
      <c r="G10" s="443">
        <v>253.91666666666666</v>
      </c>
      <c r="H10" s="442">
        <v>76</v>
      </c>
      <c r="I10" s="442">
        <v>110</v>
      </c>
      <c r="J10" s="442">
        <v>190</v>
      </c>
      <c r="K10" s="443">
        <v>268</v>
      </c>
    </row>
    <row r="11" spans="2:11" ht="45.75" thickBot="1">
      <c r="B11" s="433"/>
      <c r="C11" s="256" t="s">
        <v>16</v>
      </c>
      <c r="D11" s="434">
        <v>24.833333333333332</v>
      </c>
      <c r="E11" s="434">
        <v>55.474166552225746</v>
      </c>
      <c r="F11" s="434">
        <v>80.409166971842453</v>
      </c>
      <c r="G11" s="444">
        <v>73.036666552225753</v>
      </c>
      <c r="H11" s="434">
        <v>55</v>
      </c>
      <c r="I11" s="434">
        <v>46.700000762939453</v>
      </c>
      <c r="J11" s="434">
        <v>93.099998474121094</v>
      </c>
      <c r="K11" s="434">
        <v>80.739997863769531</v>
      </c>
    </row>
    <row r="12" spans="2:11" ht="15.75" thickBot="1">
      <c r="B12" s="445"/>
      <c r="C12" s="258" t="s">
        <v>17</v>
      </c>
      <c r="D12" s="437">
        <v>179.71540641784668</v>
      </c>
      <c r="E12" s="437">
        <v>211.41533915201822</v>
      </c>
      <c r="F12" s="437">
        <v>295.23758443196613</v>
      </c>
      <c r="G12" s="446">
        <v>288.21473693847656</v>
      </c>
      <c r="H12" s="437">
        <v>163.69412231445312</v>
      </c>
      <c r="I12" s="437">
        <v>234.06459045410156</v>
      </c>
      <c r="J12" s="437">
        <v>287.00656127929687</v>
      </c>
      <c r="K12" s="437">
        <v>285</v>
      </c>
    </row>
    <row r="13" spans="2:11" ht="23.25" thickBot="1">
      <c r="B13" s="578"/>
      <c r="C13" s="256" t="s">
        <v>18</v>
      </c>
      <c r="D13" s="434">
        <v>237.15500132242838</v>
      </c>
      <c r="E13" s="434">
        <v>154.66666666666666</v>
      </c>
      <c r="F13" s="434">
        <v>129.33333333333334</v>
      </c>
      <c r="G13" s="444">
        <v>150.44833374023437</v>
      </c>
      <c r="H13" s="434">
        <v>147.32000732421875</v>
      </c>
      <c r="I13" s="434">
        <v>142</v>
      </c>
      <c r="J13" s="434">
        <v>100</v>
      </c>
      <c r="K13" s="444">
        <v>191</v>
      </c>
    </row>
    <row r="14" spans="2:11" ht="23.25" thickBot="1">
      <c r="B14" s="445"/>
      <c r="C14" s="250" t="s">
        <v>19</v>
      </c>
      <c r="D14" s="437">
        <v>369.83333333333331</v>
      </c>
      <c r="E14" s="437">
        <v>474.08333333333331</v>
      </c>
      <c r="F14" s="437">
        <v>194.83333333333334</v>
      </c>
      <c r="G14" s="446">
        <v>399.5</v>
      </c>
      <c r="H14" s="437">
        <v>439</v>
      </c>
      <c r="I14" s="437">
        <v>538</v>
      </c>
      <c r="J14" s="437">
        <v>380</v>
      </c>
      <c r="K14" s="437">
        <v>505</v>
      </c>
    </row>
    <row r="15" spans="2:11" ht="15.75" thickBot="1">
      <c r="B15" s="439"/>
      <c r="C15" s="249" t="s">
        <v>20</v>
      </c>
      <c r="D15" s="550">
        <v>43.666666666666664</v>
      </c>
      <c r="E15" s="550">
        <v>189.58333333333334</v>
      </c>
      <c r="F15" s="550">
        <v>306.75</v>
      </c>
      <c r="G15" s="477">
        <v>491.639165242513</v>
      </c>
      <c r="H15" s="550">
        <v>87</v>
      </c>
      <c r="I15" s="550">
        <v>251</v>
      </c>
      <c r="J15" s="550">
        <v>351</v>
      </c>
      <c r="K15" s="440">
        <v>636.17999267578125</v>
      </c>
    </row>
    <row r="16" spans="2:11" ht="15.75" thickBot="1">
      <c r="B16" s="441" t="s">
        <v>21</v>
      </c>
      <c r="C16" s="260" t="s">
        <v>22</v>
      </c>
      <c r="D16" s="442">
        <v>0</v>
      </c>
      <c r="E16" s="442">
        <v>0</v>
      </c>
      <c r="F16" s="442">
        <v>1.5833333333333333</v>
      </c>
      <c r="G16" s="447">
        <v>72.934166193008423</v>
      </c>
      <c r="H16" s="442">
        <v>0</v>
      </c>
      <c r="I16" s="442">
        <v>0</v>
      </c>
      <c r="J16" s="442">
        <v>17</v>
      </c>
      <c r="K16" s="442">
        <v>109</v>
      </c>
    </row>
    <row r="17" spans="2:11" ht="15.75" thickBot="1">
      <c r="B17" s="433"/>
      <c r="C17" s="256" t="s">
        <v>23</v>
      </c>
      <c r="D17" s="434">
        <v>0</v>
      </c>
      <c r="E17" s="434">
        <v>0</v>
      </c>
      <c r="F17" s="434">
        <v>0</v>
      </c>
      <c r="G17" s="444">
        <v>0</v>
      </c>
      <c r="H17" s="434">
        <v>0</v>
      </c>
      <c r="I17" s="434">
        <v>0</v>
      </c>
      <c r="J17" s="434">
        <v>0</v>
      </c>
      <c r="K17" s="434">
        <v>0</v>
      </c>
    </row>
    <row r="18" spans="2:11" ht="15.75" thickBot="1">
      <c r="B18" s="445"/>
      <c r="C18" s="258" t="s">
        <v>24</v>
      </c>
      <c r="D18" s="437">
        <v>0</v>
      </c>
      <c r="E18" s="437">
        <v>11.5</v>
      </c>
      <c r="F18" s="437">
        <v>106.75</v>
      </c>
      <c r="G18" s="446">
        <v>52.5</v>
      </c>
      <c r="H18" s="437">
        <v>0</v>
      </c>
      <c r="I18" s="437">
        <v>58</v>
      </c>
      <c r="J18" s="437">
        <v>180</v>
      </c>
      <c r="K18" s="437">
        <v>0</v>
      </c>
    </row>
    <row r="19" spans="2:11" ht="23.25" thickBot="1">
      <c r="B19" s="578"/>
      <c r="C19" s="256" t="s">
        <v>25</v>
      </c>
      <c r="D19" s="434">
        <v>50</v>
      </c>
      <c r="E19" s="434">
        <v>108.08333333333333</v>
      </c>
      <c r="F19" s="434">
        <v>143.55500030517578</v>
      </c>
      <c r="G19" s="444">
        <v>231.25000127156576</v>
      </c>
      <c r="H19" s="434">
        <v>40</v>
      </c>
      <c r="I19" s="434">
        <v>0</v>
      </c>
      <c r="J19" s="434">
        <v>240.16000366210937</v>
      </c>
      <c r="K19" s="444">
        <v>244.72000122070312</v>
      </c>
    </row>
    <row r="20" spans="2:11" ht="34.5" thickBot="1">
      <c r="B20" s="445"/>
      <c r="C20" s="258" t="s">
        <v>26</v>
      </c>
      <c r="D20" s="437">
        <v>0</v>
      </c>
      <c r="E20" s="437">
        <v>0</v>
      </c>
      <c r="F20" s="437">
        <v>0</v>
      </c>
      <c r="G20" s="446" t="s">
        <v>52</v>
      </c>
      <c r="H20" s="437">
        <v>0</v>
      </c>
      <c r="I20" s="437">
        <v>0</v>
      </c>
      <c r="J20" s="437">
        <v>0</v>
      </c>
      <c r="K20" s="437">
        <v>0</v>
      </c>
    </row>
    <row r="21" spans="2:11" ht="15.75" thickBot="1">
      <c r="B21" s="578"/>
      <c r="C21" s="256" t="s">
        <v>255</v>
      </c>
      <c r="D21" s="434" t="s">
        <v>52</v>
      </c>
      <c r="E21" s="434">
        <v>0</v>
      </c>
      <c r="F21" s="434">
        <v>94.549166997273758</v>
      </c>
      <c r="G21" s="444">
        <v>55.908333142598472</v>
      </c>
      <c r="H21" s="434">
        <v>0</v>
      </c>
      <c r="I21" s="434">
        <v>0</v>
      </c>
      <c r="J21" s="434">
        <v>79</v>
      </c>
      <c r="K21" s="444">
        <v>58.810001373291016</v>
      </c>
    </row>
    <row r="22" spans="2:11" ht="34.5" thickBot="1">
      <c r="B22" s="445"/>
      <c r="C22" s="258" t="s">
        <v>27</v>
      </c>
      <c r="D22" s="437">
        <v>0</v>
      </c>
      <c r="E22" s="437">
        <v>0</v>
      </c>
      <c r="F22" s="437">
        <v>0</v>
      </c>
      <c r="G22" s="446">
        <v>0</v>
      </c>
      <c r="H22" s="437">
        <v>0</v>
      </c>
      <c r="I22" s="437">
        <v>0</v>
      </c>
      <c r="J22" s="437">
        <v>0</v>
      </c>
      <c r="K22" s="437">
        <v>0</v>
      </c>
    </row>
    <row r="23" spans="2:11" ht="34.5" thickBot="1">
      <c r="B23" s="578"/>
      <c r="C23" s="256" t="s">
        <v>28</v>
      </c>
      <c r="D23" s="434">
        <v>0</v>
      </c>
      <c r="E23" s="434">
        <v>33.654166539510094</v>
      </c>
      <c r="F23" s="434">
        <v>53.204166412353516</v>
      </c>
      <c r="G23" s="444">
        <v>0</v>
      </c>
      <c r="H23" s="434">
        <v>0</v>
      </c>
      <c r="I23" s="434">
        <v>57.5</v>
      </c>
      <c r="J23" s="434">
        <v>158</v>
      </c>
      <c r="K23" s="444">
        <v>0</v>
      </c>
    </row>
    <row r="24" spans="2:11" ht="15.75" thickBot="1">
      <c r="B24" s="445"/>
      <c r="C24" s="258" t="s">
        <v>253</v>
      </c>
      <c r="D24" s="437">
        <v>0</v>
      </c>
      <c r="E24" s="437">
        <v>0</v>
      </c>
      <c r="F24" s="437">
        <v>0</v>
      </c>
      <c r="G24" s="446">
        <v>67.053333282470703</v>
      </c>
      <c r="H24" s="437">
        <v>0</v>
      </c>
      <c r="I24" s="437">
        <v>0</v>
      </c>
      <c r="J24" s="437">
        <v>0</v>
      </c>
      <c r="K24" s="437">
        <v>136.75</v>
      </c>
    </row>
    <row r="25" spans="2:11" ht="23.25" thickBot="1">
      <c r="B25" s="578"/>
      <c r="C25" s="256" t="s">
        <v>30</v>
      </c>
      <c r="D25" s="434">
        <v>137.92916552225748</v>
      </c>
      <c r="E25" s="434">
        <v>152.01333109537759</v>
      </c>
      <c r="F25" s="434">
        <v>88.083333333333329</v>
      </c>
      <c r="G25" s="444">
        <v>88.583333333333329</v>
      </c>
      <c r="H25" s="434">
        <v>139.41999816894531</v>
      </c>
      <c r="I25" s="434">
        <v>1003.1599731445312</v>
      </c>
      <c r="J25" s="434">
        <v>112</v>
      </c>
      <c r="K25" s="444">
        <v>95</v>
      </c>
    </row>
    <row r="26" spans="2:11" ht="15.75" thickBot="1">
      <c r="B26" s="445"/>
      <c r="C26" s="258" t="s">
        <v>31</v>
      </c>
      <c r="D26" s="437">
        <v>306</v>
      </c>
      <c r="E26" s="437">
        <v>420.83333333333331</v>
      </c>
      <c r="F26" s="437">
        <v>365</v>
      </c>
      <c r="G26" s="446">
        <v>385</v>
      </c>
      <c r="H26" s="437">
        <v>480</v>
      </c>
      <c r="I26" s="437">
        <v>365</v>
      </c>
      <c r="J26" s="437">
        <v>365</v>
      </c>
      <c r="K26" s="437">
        <v>425</v>
      </c>
    </row>
    <row r="27" spans="2:11" ht="15.75" thickBot="1">
      <c r="B27" s="578"/>
      <c r="C27" s="256" t="s">
        <v>32</v>
      </c>
      <c r="D27" s="434">
        <v>0</v>
      </c>
      <c r="E27" s="434">
        <v>0</v>
      </c>
      <c r="F27" s="434">
        <v>11.017142295837402</v>
      </c>
      <c r="G27" s="444">
        <v>107.86398983001709</v>
      </c>
      <c r="H27" s="434">
        <v>0</v>
      </c>
      <c r="I27" s="434">
        <v>0</v>
      </c>
      <c r="J27" s="434">
        <v>32.919998168945313</v>
      </c>
      <c r="K27" s="444">
        <v>158</v>
      </c>
    </row>
    <row r="28" spans="2:11" ht="15.75" thickBot="1">
      <c r="B28" s="445"/>
      <c r="C28" s="258" t="s">
        <v>33</v>
      </c>
      <c r="D28" s="437">
        <v>0</v>
      </c>
      <c r="E28" s="437">
        <v>0</v>
      </c>
      <c r="F28" s="437">
        <v>0</v>
      </c>
      <c r="G28" s="446">
        <v>0</v>
      </c>
      <c r="H28" s="437">
        <v>0</v>
      </c>
      <c r="I28" s="437">
        <v>0</v>
      </c>
      <c r="J28" s="437">
        <v>0</v>
      </c>
      <c r="K28" s="437">
        <v>0</v>
      </c>
    </row>
    <row r="29" spans="2:11" ht="15.75" thickBot="1">
      <c r="B29" s="578"/>
      <c r="C29" s="256" t="s">
        <v>34</v>
      </c>
      <c r="D29" s="434" t="s">
        <v>52</v>
      </c>
      <c r="E29" s="434" t="s">
        <v>52</v>
      </c>
      <c r="F29" s="434" t="s">
        <v>52</v>
      </c>
      <c r="G29" s="444">
        <v>17.25</v>
      </c>
      <c r="H29" s="434">
        <v>0</v>
      </c>
      <c r="I29" s="434">
        <v>0</v>
      </c>
      <c r="J29" s="434">
        <v>0</v>
      </c>
      <c r="K29" s="444">
        <v>0</v>
      </c>
    </row>
    <row r="30" spans="2:11" ht="23.25" thickBot="1">
      <c r="B30" s="445"/>
      <c r="C30" s="258" t="s">
        <v>35</v>
      </c>
      <c r="D30" s="437">
        <v>0</v>
      </c>
      <c r="E30" s="437">
        <v>0</v>
      </c>
      <c r="F30" s="437">
        <v>0</v>
      </c>
      <c r="G30" s="446">
        <v>0</v>
      </c>
      <c r="H30" s="437">
        <v>0</v>
      </c>
      <c r="I30" s="437">
        <v>0</v>
      </c>
      <c r="J30" s="437">
        <v>0</v>
      </c>
      <c r="K30" s="437">
        <v>0</v>
      </c>
    </row>
    <row r="31" spans="2:11" ht="34.5" thickBot="1">
      <c r="B31" s="578"/>
      <c r="C31" s="256" t="s">
        <v>36</v>
      </c>
      <c r="D31" s="434">
        <v>0</v>
      </c>
      <c r="E31" s="434">
        <v>0</v>
      </c>
      <c r="F31" s="434">
        <v>0</v>
      </c>
      <c r="G31" s="444">
        <v>0</v>
      </c>
      <c r="H31" s="434">
        <v>0</v>
      </c>
      <c r="I31" s="434">
        <v>0</v>
      </c>
      <c r="J31" s="434">
        <v>0</v>
      </c>
      <c r="K31" s="444">
        <v>0</v>
      </c>
    </row>
    <row r="32" spans="2:11" ht="23.25" thickBot="1">
      <c r="B32" s="445"/>
      <c r="C32" s="258" t="s">
        <v>37</v>
      </c>
      <c r="D32" s="437">
        <v>0</v>
      </c>
      <c r="E32" s="437">
        <v>0</v>
      </c>
      <c r="F32" s="437">
        <v>0</v>
      </c>
      <c r="G32" s="446">
        <v>0</v>
      </c>
      <c r="H32" s="437">
        <v>0</v>
      </c>
      <c r="I32" s="437">
        <v>0</v>
      </c>
      <c r="J32" s="437">
        <v>0</v>
      </c>
      <c r="K32" s="437">
        <v>0</v>
      </c>
    </row>
    <row r="33" spans="2:11" ht="34.5" thickBot="1">
      <c r="B33" s="578"/>
      <c r="C33" s="256" t="s">
        <v>38</v>
      </c>
      <c r="D33" s="434">
        <v>0</v>
      </c>
      <c r="E33" s="434">
        <v>0</v>
      </c>
      <c r="F33" s="434">
        <v>0</v>
      </c>
      <c r="G33" s="444">
        <v>0</v>
      </c>
      <c r="H33" s="434">
        <v>0</v>
      </c>
      <c r="I33" s="434">
        <v>0</v>
      </c>
      <c r="J33" s="434">
        <v>0</v>
      </c>
      <c r="K33" s="444">
        <v>0</v>
      </c>
    </row>
    <row r="34" spans="2:11" ht="23.25" thickBot="1">
      <c r="B34" s="716"/>
      <c r="C34" s="564" t="s">
        <v>39</v>
      </c>
      <c r="D34" s="717">
        <v>0</v>
      </c>
      <c r="E34" s="717">
        <v>0</v>
      </c>
      <c r="F34" s="717">
        <v>0</v>
      </c>
      <c r="G34" s="718" t="s">
        <v>52</v>
      </c>
      <c r="H34" s="717">
        <v>0</v>
      </c>
      <c r="I34" s="717">
        <v>0</v>
      </c>
      <c r="J34" s="717">
        <v>0</v>
      </c>
      <c r="K34" s="719">
        <v>0</v>
      </c>
    </row>
    <row r="35" spans="2:11" ht="34.5" thickBot="1">
      <c r="B35" s="720"/>
      <c r="C35" s="649" t="s">
        <v>40</v>
      </c>
      <c r="D35" s="654" t="s">
        <v>52</v>
      </c>
      <c r="E35" s="654" t="s">
        <v>52</v>
      </c>
      <c r="F35" s="654" t="s">
        <v>52</v>
      </c>
      <c r="G35" s="652">
        <v>11.333333333333334</v>
      </c>
      <c r="H35" s="654">
        <v>0</v>
      </c>
      <c r="I35" s="654">
        <v>0</v>
      </c>
      <c r="J35" s="654">
        <v>0</v>
      </c>
      <c r="K35" s="654">
        <v>31</v>
      </c>
    </row>
    <row r="36" spans="2:11" ht="15.75" thickBot="1">
      <c r="B36" s="721"/>
      <c r="C36" s="722" t="s">
        <v>41</v>
      </c>
      <c r="D36" s="723">
        <v>277.78835520894376</v>
      </c>
      <c r="E36" s="723">
        <v>277.79998301773816</v>
      </c>
      <c r="F36" s="723">
        <v>311.66647892894861</v>
      </c>
      <c r="G36" s="724">
        <v>314.83002061206139</v>
      </c>
      <c r="H36" s="723">
        <v>302.75577745428211</v>
      </c>
      <c r="I36" s="723">
        <v>268.08436410620283</v>
      </c>
      <c r="J36" s="723">
        <v>348.29344822477827</v>
      </c>
      <c r="K36" s="724">
        <v>338.62183855729666</v>
      </c>
    </row>
  </sheetData>
  <mergeCells count="2">
    <mergeCell ref="D2:G2"/>
    <mergeCell ref="H2:K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60" zoomScaleNormal="60" workbookViewId="0">
      <selection activeCell="T18" sqref="T18"/>
    </sheetView>
  </sheetViews>
  <sheetFormatPr defaultRowHeight="15"/>
  <sheetData>
    <row r="2" spans="2:11" ht="15.75" thickBot="1">
      <c r="B2" s="266"/>
      <c r="C2" s="266"/>
      <c r="D2" s="811" t="s">
        <v>135</v>
      </c>
      <c r="E2" s="811"/>
      <c r="F2" s="811"/>
      <c r="G2" s="812"/>
      <c r="H2" s="813" t="s">
        <v>134</v>
      </c>
      <c r="I2" s="811"/>
      <c r="J2" s="811"/>
      <c r="K2" s="811"/>
    </row>
    <row r="3" spans="2:11" ht="15.75" thickBot="1">
      <c r="B3" s="420"/>
      <c r="C3" s="421" t="s">
        <v>2</v>
      </c>
      <c r="D3" s="422" t="s">
        <v>3</v>
      </c>
      <c r="E3" s="422" t="s">
        <v>4</v>
      </c>
      <c r="F3" s="422" t="s">
        <v>5</v>
      </c>
      <c r="G3" s="423" t="s">
        <v>6</v>
      </c>
      <c r="H3" s="424" t="s">
        <v>3</v>
      </c>
      <c r="I3" s="424" t="s">
        <v>4</v>
      </c>
      <c r="J3" s="424" t="s">
        <v>5</v>
      </c>
      <c r="K3" s="424" t="s">
        <v>6</v>
      </c>
    </row>
    <row r="4" spans="2:11" ht="15.75" thickBot="1">
      <c r="B4" s="425" t="s">
        <v>7</v>
      </c>
      <c r="C4" s="252" t="s">
        <v>8</v>
      </c>
      <c r="D4" s="426">
        <v>1436</v>
      </c>
      <c r="E4" s="426">
        <v>657</v>
      </c>
      <c r="F4" s="426">
        <v>1768</v>
      </c>
      <c r="G4" s="427">
        <v>1580</v>
      </c>
      <c r="H4" s="426">
        <v>882</v>
      </c>
      <c r="I4" s="426">
        <v>445</v>
      </c>
      <c r="J4" s="426">
        <v>951</v>
      </c>
      <c r="K4" s="427">
        <v>1060</v>
      </c>
    </row>
    <row r="5" spans="2:11" ht="23.25" thickBot="1">
      <c r="B5" s="428"/>
      <c r="C5" s="525" t="s">
        <v>9</v>
      </c>
      <c r="D5" s="548">
        <v>5</v>
      </c>
      <c r="E5" s="548">
        <v>126</v>
      </c>
      <c r="F5" s="548">
        <v>193</v>
      </c>
      <c r="G5" s="429">
        <v>93</v>
      </c>
      <c r="H5" s="548">
        <v>3</v>
      </c>
      <c r="I5" s="548">
        <v>94</v>
      </c>
      <c r="J5" s="548">
        <v>136</v>
      </c>
      <c r="K5" s="429">
        <v>71</v>
      </c>
    </row>
    <row r="6" spans="2:11" ht="23.25" thickBot="1">
      <c r="B6" s="430"/>
      <c r="C6" s="254" t="s">
        <v>10</v>
      </c>
      <c r="D6" s="431">
        <v>747</v>
      </c>
      <c r="E6" s="431">
        <v>685</v>
      </c>
      <c r="F6" s="431">
        <v>706</v>
      </c>
      <c r="G6" s="432">
        <v>2990</v>
      </c>
      <c r="H6" s="431">
        <v>400</v>
      </c>
      <c r="I6" s="431">
        <v>429</v>
      </c>
      <c r="J6" s="431">
        <v>450</v>
      </c>
      <c r="K6" s="432">
        <v>2008</v>
      </c>
    </row>
    <row r="7" spans="2:11" ht="23.25" thickBot="1">
      <c r="B7" s="433"/>
      <c r="C7" s="256" t="s">
        <v>11</v>
      </c>
      <c r="D7" s="434">
        <v>105</v>
      </c>
      <c r="E7" s="434">
        <v>579</v>
      </c>
      <c r="F7" s="434">
        <v>789</v>
      </c>
      <c r="G7" s="435">
        <v>355</v>
      </c>
      <c r="H7" s="715">
        <v>44</v>
      </c>
      <c r="I7" s="434">
        <v>193</v>
      </c>
      <c r="J7" s="434">
        <v>215</v>
      </c>
      <c r="K7" s="434">
        <v>115</v>
      </c>
    </row>
    <row r="8" spans="2:11" ht="15.75" thickBot="1">
      <c r="B8" s="436"/>
      <c r="C8" s="258" t="s">
        <v>12</v>
      </c>
      <c r="D8" s="437">
        <v>182</v>
      </c>
      <c r="E8" s="437">
        <v>249</v>
      </c>
      <c r="F8" s="437">
        <v>199</v>
      </c>
      <c r="G8" s="438">
        <v>305</v>
      </c>
      <c r="H8" s="437">
        <v>51</v>
      </c>
      <c r="I8" s="437">
        <v>60</v>
      </c>
      <c r="J8" s="437">
        <v>58</v>
      </c>
      <c r="K8" s="438">
        <v>96</v>
      </c>
    </row>
    <row r="9" spans="2:11" ht="23.25" thickBot="1">
      <c r="B9" s="439"/>
      <c r="C9" s="249" t="s">
        <v>13</v>
      </c>
      <c r="D9" s="550">
        <v>311</v>
      </c>
      <c r="E9" s="550">
        <v>717</v>
      </c>
      <c r="F9" s="550">
        <v>1579</v>
      </c>
      <c r="G9" s="440">
        <v>1306</v>
      </c>
      <c r="H9" s="550">
        <v>219</v>
      </c>
      <c r="I9" s="550">
        <v>487</v>
      </c>
      <c r="J9" s="550">
        <v>1014</v>
      </c>
      <c r="K9" s="440">
        <v>944</v>
      </c>
    </row>
    <row r="10" spans="2:11" ht="23.25" thickBot="1">
      <c r="B10" s="441" t="s">
        <v>14</v>
      </c>
      <c r="C10" s="260" t="s">
        <v>15</v>
      </c>
      <c r="D10" s="442">
        <v>23</v>
      </c>
      <c r="E10" s="442">
        <v>39</v>
      </c>
      <c r="F10" s="442">
        <v>728</v>
      </c>
      <c r="G10" s="443">
        <v>183</v>
      </c>
      <c r="H10" s="442">
        <v>13</v>
      </c>
      <c r="I10" s="442">
        <v>20</v>
      </c>
      <c r="J10" s="442">
        <v>257</v>
      </c>
      <c r="K10" s="443">
        <v>65</v>
      </c>
    </row>
    <row r="11" spans="2:11" ht="45.75" thickBot="1">
      <c r="B11" s="433"/>
      <c r="C11" s="256" t="s">
        <v>16</v>
      </c>
      <c r="D11" s="434">
        <v>6</v>
      </c>
      <c r="E11" s="434">
        <v>31</v>
      </c>
      <c r="F11" s="434">
        <v>83</v>
      </c>
      <c r="G11" s="444">
        <v>207</v>
      </c>
      <c r="H11" s="434">
        <v>0</v>
      </c>
      <c r="I11" s="434">
        <v>19</v>
      </c>
      <c r="J11" s="434">
        <v>46</v>
      </c>
      <c r="K11" s="434">
        <v>147</v>
      </c>
    </row>
    <row r="12" spans="2:11" ht="15.75" thickBot="1">
      <c r="B12" s="445"/>
      <c r="C12" s="258" t="s">
        <v>17</v>
      </c>
      <c r="D12" s="437">
        <v>18</v>
      </c>
      <c r="E12" s="437">
        <v>63</v>
      </c>
      <c r="F12" s="437">
        <v>39</v>
      </c>
      <c r="G12" s="446">
        <v>192</v>
      </c>
      <c r="H12" s="437">
        <v>7</v>
      </c>
      <c r="I12" s="437">
        <v>74</v>
      </c>
      <c r="J12" s="437">
        <v>18</v>
      </c>
      <c r="K12" s="437">
        <v>103</v>
      </c>
    </row>
    <row r="13" spans="2:11" ht="23.25" thickBot="1">
      <c r="B13" s="578"/>
      <c r="C13" s="256" t="s">
        <v>18</v>
      </c>
      <c r="D13" s="434">
        <v>79</v>
      </c>
      <c r="E13" s="434">
        <v>200</v>
      </c>
      <c r="F13" s="434">
        <v>327</v>
      </c>
      <c r="G13" s="444">
        <v>270</v>
      </c>
      <c r="H13" s="434">
        <v>59</v>
      </c>
      <c r="I13" s="434">
        <v>87</v>
      </c>
      <c r="J13" s="434">
        <v>204</v>
      </c>
      <c r="K13" s="444">
        <v>143</v>
      </c>
    </row>
    <row r="14" spans="2:11" ht="23.25" thickBot="1">
      <c r="B14" s="445"/>
      <c r="C14" s="250" t="s">
        <v>19</v>
      </c>
      <c r="D14" s="437">
        <v>0</v>
      </c>
      <c r="E14" s="437">
        <v>0</v>
      </c>
      <c r="F14" s="437">
        <v>3</v>
      </c>
      <c r="G14" s="446">
        <v>39</v>
      </c>
      <c r="H14" s="437">
        <v>0</v>
      </c>
      <c r="I14" s="437">
        <v>0</v>
      </c>
      <c r="J14" s="437">
        <v>2</v>
      </c>
      <c r="K14" s="437">
        <v>37</v>
      </c>
    </row>
    <row r="15" spans="2:11" ht="15.75" thickBot="1">
      <c r="B15" s="439"/>
      <c r="C15" s="249" t="s">
        <v>20</v>
      </c>
      <c r="D15" s="550">
        <v>0</v>
      </c>
      <c r="E15" s="550">
        <v>0</v>
      </c>
      <c r="F15" s="550">
        <v>10</v>
      </c>
      <c r="G15" s="477">
        <v>19</v>
      </c>
      <c r="H15" s="550">
        <v>0</v>
      </c>
      <c r="I15" s="550">
        <v>0</v>
      </c>
      <c r="J15" s="550">
        <v>1</v>
      </c>
      <c r="K15" s="440">
        <v>5</v>
      </c>
    </row>
    <row r="16" spans="2:11" ht="15.75" thickBot="1">
      <c r="B16" s="441" t="s">
        <v>21</v>
      </c>
      <c r="C16" s="260" t="s">
        <v>22</v>
      </c>
      <c r="D16" s="442">
        <v>0</v>
      </c>
      <c r="E16" s="442">
        <v>0</v>
      </c>
      <c r="F16" s="442">
        <v>0</v>
      </c>
      <c r="G16" s="447">
        <v>11</v>
      </c>
      <c r="H16" s="442">
        <v>0</v>
      </c>
      <c r="I16" s="442">
        <v>0</v>
      </c>
      <c r="J16" s="442">
        <v>0</v>
      </c>
      <c r="K16" s="442">
        <v>5</v>
      </c>
    </row>
    <row r="17" spans="2:11" ht="15.75" thickBot="1">
      <c r="B17" s="433"/>
      <c r="C17" s="256" t="s">
        <v>23</v>
      </c>
      <c r="D17" s="434">
        <v>0</v>
      </c>
      <c r="E17" s="434">
        <v>0</v>
      </c>
      <c r="F17" s="434">
        <v>0</v>
      </c>
      <c r="G17" s="444">
        <v>0</v>
      </c>
      <c r="H17" s="434">
        <v>0</v>
      </c>
      <c r="I17" s="434">
        <v>0</v>
      </c>
      <c r="J17" s="434">
        <v>0</v>
      </c>
      <c r="K17" s="434">
        <v>0</v>
      </c>
    </row>
    <row r="18" spans="2:11" ht="15.75" thickBot="1">
      <c r="B18" s="445"/>
      <c r="C18" s="258" t="s">
        <v>24</v>
      </c>
      <c r="D18" s="437">
        <v>0</v>
      </c>
      <c r="E18" s="437">
        <v>0</v>
      </c>
      <c r="F18" s="437">
        <v>0</v>
      </c>
      <c r="G18" s="446">
        <v>1</v>
      </c>
      <c r="H18" s="437">
        <v>0</v>
      </c>
      <c r="I18" s="437">
        <v>0</v>
      </c>
      <c r="J18" s="437">
        <v>0</v>
      </c>
      <c r="K18" s="437">
        <v>1</v>
      </c>
    </row>
    <row r="19" spans="2:11" ht="23.25" thickBot="1">
      <c r="B19" s="578"/>
      <c r="C19" s="256" t="s">
        <v>25</v>
      </c>
      <c r="D19" s="434">
        <v>0</v>
      </c>
      <c r="E19" s="434">
        <v>0</v>
      </c>
      <c r="F19" s="434">
        <v>0</v>
      </c>
      <c r="G19" s="444">
        <v>0</v>
      </c>
      <c r="H19" s="434">
        <v>0</v>
      </c>
      <c r="I19" s="434">
        <v>0</v>
      </c>
      <c r="J19" s="434">
        <v>0</v>
      </c>
      <c r="K19" s="444">
        <v>0</v>
      </c>
    </row>
    <row r="20" spans="2:11" ht="34.5" thickBot="1">
      <c r="B20" s="445"/>
      <c r="C20" s="258" t="s">
        <v>26</v>
      </c>
      <c r="D20" s="437">
        <v>0</v>
      </c>
      <c r="E20" s="437">
        <v>0</v>
      </c>
      <c r="F20" s="437">
        <v>0</v>
      </c>
      <c r="G20" s="446">
        <v>0</v>
      </c>
      <c r="H20" s="437">
        <v>0</v>
      </c>
      <c r="I20" s="437">
        <v>0</v>
      </c>
      <c r="J20" s="437">
        <v>0</v>
      </c>
      <c r="K20" s="437">
        <v>0</v>
      </c>
    </row>
    <row r="21" spans="2:11" ht="15.75" thickBot="1">
      <c r="B21" s="578"/>
      <c r="C21" s="256" t="s">
        <v>255</v>
      </c>
      <c r="D21" s="434">
        <v>0</v>
      </c>
      <c r="E21" s="434">
        <v>0</v>
      </c>
      <c r="F21" s="434">
        <v>0</v>
      </c>
      <c r="G21" s="444">
        <v>0</v>
      </c>
      <c r="H21" s="434">
        <v>0</v>
      </c>
      <c r="I21" s="434">
        <v>0</v>
      </c>
      <c r="J21" s="434">
        <v>0</v>
      </c>
      <c r="K21" s="444">
        <v>0</v>
      </c>
    </row>
    <row r="22" spans="2:11" ht="34.5" thickBot="1">
      <c r="B22" s="445"/>
      <c r="C22" s="258" t="s">
        <v>27</v>
      </c>
      <c r="D22" s="437">
        <v>0</v>
      </c>
      <c r="E22" s="437">
        <v>0</v>
      </c>
      <c r="F22" s="437">
        <v>0</v>
      </c>
      <c r="G22" s="446">
        <v>0</v>
      </c>
      <c r="H22" s="437">
        <v>0</v>
      </c>
      <c r="I22" s="437">
        <v>0</v>
      </c>
      <c r="J22" s="437">
        <v>0</v>
      </c>
      <c r="K22" s="437">
        <v>0</v>
      </c>
    </row>
    <row r="23" spans="2:11" ht="34.5" thickBot="1">
      <c r="B23" s="578"/>
      <c r="C23" s="256" t="s">
        <v>28</v>
      </c>
      <c r="D23" s="434">
        <v>0</v>
      </c>
      <c r="E23" s="434">
        <v>4</v>
      </c>
      <c r="F23" s="434">
        <v>7</v>
      </c>
      <c r="G23" s="444">
        <v>0</v>
      </c>
      <c r="H23" s="434">
        <v>0</v>
      </c>
      <c r="I23" s="434">
        <v>1</v>
      </c>
      <c r="J23" s="434">
        <v>6</v>
      </c>
      <c r="K23" s="444">
        <v>0</v>
      </c>
    </row>
    <row r="24" spans="2:11" ht="15.75" thickBot="1">
      <c r="B24" s="445"/>
      <c r="C24" s="258" t="s">
        <v>253</v>
      </c>
      <c r="D24" s="437">
        <v>0</v>
      </c>
      <c r="E24" s="437">
        <v>0</v>
      </c>
      <c r="F24" s="437">
        <v>0</v>
      </c>
      <c r="G24" s="446">
        <v>0</v>
      </c>
      <c r="H24" s="437">
        <v>0</v>
      </c>
      <c r="I24" s="437">
        <v>0</v>
      </c>
      <c r="J24" s="437">
        <v>0</v>
      </c>
      <c r="K24" s="437">
        <v>0</v>
      </c>
    </row>
    <row r="25" spans="2:11" ht="23.25" thickBot="1">
      <c r="B25" s="578"/>
      <c r="C25" s="256" t="s">
        <v>30</v>
      </c>
      <c r="D25" s="434">
        <v>0</v>
      </c>
      <c r="E25" s="434">
        <v>0</v>
      </c>
      <c r="F25" s="434">
        <v>0</v>
      </c>
      <c r="G25" s="444">
        <v>0</v>
      </c>
      <c r="H25" s="434">
        <v>0</v>
      </c>
      <c r="I25" s="434">
        <v>0</v>
      </c>
      <c r="J25" s="434">
        <v>0</v>
      </c>
      <c r="K25" s="444">
        <v>0</v>
      </c>
    </row>
    <row r="26" spans="2:11" ht="15.75" thickBot="1">
      <c r="B26" s="445"/>
      <c r="C26" s="258" t="s">
        <v>31</v>
      </c>
      <c r="D26" s="437">
        <v>0</v>
      </c>
      <c r="E26" s="437">
        <v>0</v>
      </c>
      <c r="F26" s="437">
        <v>1</v>
      </c>
      <c r="G26" s="446">
        <v>0</v>
      </c>
      <c r="H26" s="437">
        <v>0</v>
      </c>
      <c r="I26" s="437">
        <v>0</v>
      </c>
      <c r="J26" s="437">
        <v>1</v>
      </c>
      <c r="K26" s="437">
        <v>0</v>
      </c>
    </row>
    <row r="27" spans="2:11" ht="15.75" thickBot="1">
      <c r="B27" s="578"/>
      <c r="C27" s="256" t="s">
        <v>32</v>
      </c>
      <c r="D27" s="434">
        <v>0</v>
      </c>
      <c r="E27" s="434">
        <v>0</v>
      </c>
      <c r="F27" s="434">
        <v>0</v>
      </c>
      <c r="G27" s="444">
        <v>0</v>
      </c>
      <c r="H27" s="434">
        <v>0</v>
      </c>
      <c r="I27" s="434">
        <v>0</v>
      </c>
      <c r="J27" s="434">
        <v>0</v>
      </c>
      <c r="K27" s="444">
        <v>0</v>
      </c>
    </row>
    <row r="28" spans="2:11" ht="15.75" thickBot="1">
      <c r="B28" s="445"/>
      <c r="C28" s="258" t="s">
        <v>33</v>
      </c>
      <c r="D28" s="437">
        <v>0</v>
      </c>
      <c r="E28" s="437">
        <v>0</v>
      </c>
      <c r="F28" s="437">
        <v>0</v>
      </c>
      <c r="G28" s="446">
        <v>0</v>
      </c>
      <c r="H28" s="437">
        <v>0</v>
      </c>
      <c r="I28" s="437">
        <v>0</v>
      </c>
      <c r="J28" s="437">
        <v>0</v>
      </c>
      <c r="K28" s="437">
        <v>0</v>
      </c>
    </row>
    <row r="29" spans="2:11" ht="15.75" thickBot="1">
      <c r="B29" s="578"/>
      <c r="C29" s="256" t="s">
        <v>34</v>
      </c>
      <c r="D29" s="434">
        <v>0</v>
      </c>
      <c r="E29" s="434">
        <v>0</v>
      </c>
      <c r="F29" s="434">
        <v>0</v>
      </c>
      <c r="G29" s="444">
        <v>0</v>
      </c>
      <c r="H29" s="434">
        <v>0</v>
      </c>
      <c r="I29" s="434">
        <v>0</v>
      </c>
      <c r="J29" s="434">
        <v>0</v>
      </c>
      <c r="K29" s="444">
        <v>0</v>
      </c>
    </row>
    <row r="30" spans="2:11" ht="23.25" thickBot="1">
      <c r="B30" s="445"/>
      <c r="C30" s="258" t="s">
        <v>35</v>
      </c>
      <c r="D30" s="437">
        <v>0</v>
      </c>
      <c r="E30" s="437">
        <v>0</v>
      </c>
      <c r="F30" s="437">
        <v>0</v>
      </c>
      <c r="G30" s="446">
        <v>0</v>
      </c>
      <c r="H30" s="437">
        <v>0</v>
      </c>
      <c r="I30" s="437">
        <v>0</v>
      </c>
      <c r="J30" s="437">
        <v>0</v>
      </c>
      <c r="K30" s="437">
        <v>0</v>
      </c>
    </row>
    <row r="31" spans="2:11" ht="34.5" thickBot="1">
      <c r="B31" s="578"/>
      <c r="C31" s="256" t="s">
        <v>36</v>
      </c>
      <c r="D31" s="434">
        <v>0</v>
      </c>
      <c r="E31" s="434">
        <v>0</v>
      </c>
      <c r="F31" s="434">
        <v>0</v>
      </c>
      <c r="G31" s="444">
        <v>0</v>
      </c>
      <c r="H31" s="434">
        <v>0</v>
      </c>
      <c r="I31" s="434">
        <v>0</v>
      </c>
      <c r="J31" s="434">
        <v>0</v>
      </c>
      <c r="K31" s="444">
        <v>0</v>
      </c>
    </row>
    <row r="32" spans="2:11" ht="23.25" thickBot="1">
      <c r="B32" s="445"/>
      <c r="C32" s="258" t="s">
        <v>37</v>
      </c>
      <c r="D32" s="437">
        <v>0</v>
      </c>
      <c r="E32" s="437">
        <v>0</v>
      </c>
      <c r="F32" s="437">
        <v>0</v>
      </c>
      <c r="G32" s="446">
        <v>0</v>
      </c>
      <c r="H32" s="437">
        <v>0</v>
      </c>
      <c r="I32" s="437">
        <v>0</v>
      </c>
      <c r="J32" s="437">
        <v>0</v>
      </c>
      <c r="K32" s="437">
        <v>0</v>
      </c>
    </row>
    <row r="33" spans="2:11" ht="34.5" thickBot="1">
      <c r="B33" s="578"/>
      <c r="C33" s="256" t="s">
        <v>38</v>
      </c>
      <c r="D33" s="434">
        <v>0</v>
      </c>
      <c r="E33" s="434">
        <v>0</v>
      </c>
      <c r="F33" s="434">
        <v>0</v>
      </c>
      <c r="G33" s="444">
        <v>0</v>
      </c>
      <c r="H33" s="434">
        <v>0</v>
      </c>
      <c r="I33" s="434">
        <v>0</v>
      </c>
      <c r="J33" s="434">
        <v>0</v>
      </c>
      <c r="K33" s="444">
        <v>0</v>
      </c>
    </row>
    <row r="34" spans="2:11" ht="23.25" thickBot="1">
      <c r="B34" s="716"/>
      <c r="C34" s="564" t="s">
        <v>39</v>
      </c>
      <c r="D34" s="717">
        <v>0</v>
      </c>
      <c r="E34" s="717">
        <v>0</v>
      </c>
      <c r="F34" s="717">
        <v>0</v>
      </c>
      <c r="G34" s="718">
        <v>0</v>
      </c>
      <c r="H34" s="717">
        <v>0</v>
      </c>
      <c r="I34" s="717">
        <v>0</v>
      </c>
      <c r="J34" s="717">
        <v>0</v>
      </c>
      <c r="K34" s="719">
        <v>0</v>
      </c>
    </row>
    <row r="35" spans="2:11" ht="34.5" thickBot="1">
      <c r="B35" s="720"/>
      <c r="C35" s="649" t="s">
        <v>40</v>
      </c>
      <c r="D35" s="654">
        <v>0</v>
      </c>
      <c r="E35" s="654">
        <v>0</v>
      </c>
      <c r="F35" s="654">
        <v>0</v>
      </c>
      <c r="G35" s="652">
        <v>0</v>
      </c>
      <c r="H35" s="654">
        <v>0</v>
      </c>
      <c r="I35" s="654">
        <v>0</v>
      </c>
      <c r="J35" s="654">
        <v>0</v>
      </c>
      <c r="K35" s="654">
        <v>0</v>
      </c>
    </row>
    <row r="36" spans="2:11" ht="15.75" thickBot="1">
      <c r="B36" s="721"/>
      <c r="C36" s="722" t="s">
        <v>41</v>
      </c>
      <c r="D36" s="723">
        <v>2912</v>
      </c>
      <c r="E36" s="723">
        <v>3350</v>
      </c>
      <c r="F36" s="723">
        <v>6432</v>
      </c>
      <c r="G36" s="724">
        <v>7551</v>
      </c>
      <c r="H36" s="723">
        <v>1678</v>
      </c>
      <c r="I36" s="723">
        <v>1909</v>
      </c>
      <c r="J36" s="723">
        <v>3359</v>
      </c>
      <c r="K36" s="724">
        <v>4800</v>
      </c>
    </row>
  </sheetData>
  <mergeCells count="2">
    <mergeCell ref="D2:G2"/>
    <mergeCell ref="H2:K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70" zoomScaleNormal="70" workbookViewId="0">
      <selection activeCell="N31" sqref="N31"/>
    </sheetView>
  </sheetViews>
  <sheetFormatPr defaultRowHeight="15"/>
  <cols>
    <col min="4" max="7" width="11.7109375" bestFit="1" customWidth="1"/>
    <col min="8" max="11" width="9.28515625" bestFit="1" customWidth="1"/>
  </cols>
  <sheetData>
    <row r="2" spans="2:11" ht="15.75" thickBot="1">
      <c r="B2" s="267"/>
      <c r="C2" s="267"/>
      <c r="D2" s="811" t="s">
        <v>136</v>
      </c>
      <c r="E2" s="811"/>
      <c r="F2" s="811"/>
      <c r="G2" s="812"/>
      <c r="H2" s="813" t="s">
        <v>137</v>
      </c>
      <c r="I2" s="811"/>
      <c r="J2" s="811"/>
      <c r="K2" s="811"/>
    </row>
    <row r="3" spans="2:11" ht="15.75" thickBot="1">
      <c r="B3" s="725"/>
      <c r="C3" s="726" t="s">
        <v>2</v>
      </c>
      <c r="D3" s="727" t="s">
        <v>3</v>
      </c>
      <c r="E3" s="727" t="s">
        <v>4</v>
      </c>
      <c r="F3" s="727" t="s">
        <v>5</v>
      </c>
      <c r="G3" s="728" t="s">
        <v>6</v>
      </c>
      <c r="H3" s="729" t="s">
        <v>3</v>
      </c>
      <c r="I3" s="729" t="s">
        <v>4</v>
      </c>
      <c r="J3" s="729" t="s">
        <v>5</v>
      </c>
      <c r="K3" s="729" t="s">
        <v>6</v>
      </c>
    </row>
    <row r="4" spans="2:11" ht="15.75" thickBot="1">
      <c r="B4" s="579" t="s">
        <v>7</v>
      </c>
      <c r="C4" s="252" t="s">
        <v>8</v>
      </c>
      <c r="D4" s="580">
        <v>13698088</v>
      </c>
      <c r="E4" s="580">
        <v>25187640</v>
      </c>
      <c r="F4" s="580">
        <v>21804439</v>
      </c>
      <c r="G4" s="581">
        <v>24269991</v>
      </c>
      <c r="H4" s="386">
        <v>0.37298071842573632</v>
      </c>
      <c r="I4" s="386">
        <v>0.51083289281107214</v>
      </c>
      <c r="J4" s="386">
        <v>0.39358421902741025</v>
      </c>
      <c r="K4" s="387">
        <v>0.3868863029684329</v>
      </c>
    </row>
    <row r="5" spans="2:11" ht="23.25" thickBot="1">
      <c r="B5" s="582"/>
      <c r="C5" s="525" t="s">
        <v>9</v>
      </c>
      <c r="D5" s="583">
        <v>11801250</v>
      </c>
      <c r="E5" s="583">
        <v>9344517</v>
      </c>
      <c r="F5" s="583">
        <v>11654444</v>
      </c>
      <c r="G5" s="584">
        <v>13150656</v>
      </c>
      <c r="H5" s="475">
        <v>0.32133234239126807</v>
      </c>
      <c r="I5" s="475">
        <v>0.18951702704311488</v>
      </c>
      <c r="J5" s="475">
        <v>0.21037024800035842</v>
      </c>
      <c r="K5" s="388">
        <v>0.20963372757120674</v>
      </c>
    </row>
    <row r="6" spans="2:11" ht="23.25" thickBot="1">
      <c r="B6" s="585"/>
      <c r="C6" s="254" t="s">
        <v>10</v>
      </c>
      <c r="D6" s="586">
        <v>4857052</v>
      </c>
      <c r="E6" s="586">
        <v>3444276</v>
      </c>
      <c r="F6" s="586">
        <v>8166375</v>
      </c>
      <c r="G6" s="587">
        <v>10368399</v>
      </c>
      <c r="H6" s="389">
        <v>0.13225106630875488</v>
      </c>
      <c r="I6" s="389">
        <v>6.9853685089978593E-2</v>
      </c>
      <c r="J6" s="389">
        <v>0.14740834775249054</v>
      </c>
      <c r="K6" s="390">
        <v>0.16528195485575567</v>
      </c>
    </row>
    <row r="7" spans="2:11" ht="23.25" thickBot="1">
      <c r="B7" s="588"/>
      <c r="C7" s="256" t="s">
        <v>11</v>
      </c>
      <c r="D7" s="589">
        <v>1155257</v>
      </c>
      <c r="E7" s="589">
        <v>4445408</v>
      </c>
      <c r="F7" s="589">
        <v>830154</v>
      </c>
      <c r="G7" s="590">
        <v>687522</v>
      </c>
      <c r="H7" s="392">
        <v>3.1456111672399888E-2</v>
      </c>
      <c r="I7" s="391">
        <v>9.0157737222124931E-2</v>
      </c>
      <c r="J7" s="391">
        <v>1.4984816337741168E-2</v>
      </c>
      <c r="K7" s="391">
        <v>1.0959742209606214E-2</v>
      </c>
    </row>
    <row r="8" spans="2:11" ht="15.75" thickBot="1">
      <c r="B8" s="591"/>
      <c r="C8" s="258" t="s">
        <v>12</v>
      </c>
      <c r="D8" s="592">
        <v>104800</v>
      </c>
      <c r="E8" s="592">
        <v>101757</v>
      </c>
      <c r="F8" s="592">
        <v>367950</v>
      </c>
      <c r="G8" s="593">
        <v>380970</v>
      </c>
      <c r="H8" s="393">
        <v>2.8535646209176908E-3</v>
      </c>
      <c r="I8" s="393">
        <v>2.0637432754230358E-3</v>
      </c>
      <c r="J8" s="393">
        <v>6.6417353544906887E-3</v>
      </c>
      <c r="K8" s="394">
        <v>6.0730172846740604E-3</v>
      </c>
    </row>
    <row r="9" spans="2:11" ht="23.25" thickBot="1">
      <c r="B9" s="594"/>
      <c r="C9" s="249" t="s">
        <v>13</v>
      </c>
      <c r="D9" s="595">
        <v>2987424</v>
      </c>
      <c r="E9" s="595">
        <v>3855600</v>
      </c>
      <c r="F9" s="595">
        <v>5962860</v>
      </c>
      <c r="G9" s="596">
        <v>5038260</v>
      </c>
      <c r="H9" s="476">
        <v>8.1343582386263463E-2</v>
      </c>
      <c r="I9" s="476">
        <v>7.8195785771210405E-2</v>
      </c>
      <c r="J9" s="476">
        <v>0.10763347758086247</v>
      </c>
      <c r="K9" s="395">
        <v>8.0314565621130096E-2</v>
      </c>
    </row>
    <row r="10" spans="2:11" ht="23.25" thickBot="1">
      <c r="B10" s="597" t="s">
        <v>14</v>
      </c>
      <c r="C10" s="260" t="s">
        <v>15</v>
      </c>
      <c r="D10" s="598">
        <v>623210</v>
      </c>
      <c r="E10" s="598">
        <v>733873</v>
      </c>
      <c r="F10" s="598">
        <v>2692604</v>
      </c>
      <c r="G10" s="599">
        <v>3872988</v>
      </c>
      <c r="H10" s="396">
        <v>1.6969179459943834E-2</v>
      </c>
      <c r="I10" s="396">
        <v>1.4883747248489338E-2</v>
      </c>
      <c r="J10" s="396">
        <v>4.8603242784190911E-2</v>
      </c>
      <c r="K10" s="397">
        <v>6.1739042621033725E-2</v>
      </c>
    </row>
    <row r="11" spans="2:11" ht="45.75" thickBot="1">
      <c r="B11" s="588"/>
      <c r="C11" s="256" t="s">
        <v>16</v>
      </c>
      <c r="D11" s="589">
        <v>147098</v>
      </c>
      <c r="E11" s="589">
        <v>262240</v>
      </c>
      <c r="F11" s="589">
        <v>424160</v>
      </c>
      <c r="G11" s="600">
        <v>1097272</v>
      </c>
      <c r="H11" s="391">
        <v>4.0052829065625045E-3</v>
      </c>
      <c r="I11" s="391">
        <v>5.3185140732031891E-3</v>
      </c>
      <c r="J11" s="391">
        <v>7.656362190408399E-3</v>
      </c>
      <c r="K11" s="391">
        <v>1.7491539549016655E-2</v>
      </c>
    </row>
    <row r="12" spans="2:11" ht="15.75" thickBot="1">
      <c r="B12" s="601"/>
      <c r="C12" s="258" t="s">
        <v>17</v>
      </c>
      <c r="D12" s="592">
        <v>757640</v>
      </c>
      <c r="E12" s="592">
        <v>935260</v>
      </c>
      <c r="F12" s="592">
        <v>1017020</v>
      </c>
      <c r="G12" s="602">
        <v>811740</v>
      </c>
      <c r="H12" s="393">
        <v>2.06295295743519E-2</v>
      </c>
      <c r="I12" s="393">
        <v>1.8968095912538188E-2</v>
      </c>
      <c r="J12" s="393">
        <v>1.8357868433820139E-2</v>
      </c>
      <c r="K12" s="393">
        <v>1.2939893037932965E-2</v>
      </c>
    </row>
    <row r="13" spans="2:11" ht="23.25" thickBot="1">
      <c r="B13" s="606"/>
      <c r="C13" s="256" t="s">
        <v>18</v>
      </c>
      <c r="D13" s="589">
        <v>183768</v>
      </c>
      <c r="E13" s="589">
        <v>229680</v>
      </c>
      <c r="F13" s="589">
        <v>1167294</v>
      </c>
      <c r="G13" s="600">
        <v>1735978</v>
      </c>
      <c r="H13" s="391">
        <v>5.0037582371832267E-3</v>
      </c>
      <c r="I13" s="391">
        <v>4.6581616547182294E-3</v>
      </c>
      <c r="J13" s="391">
        <v>2.1070411275675646E-2</v>
      </c>
      <c r="K13" s="398">
        <v>2.7673109168212473E-2</v>
      </c>
    </row>
    <row r="14" spans="2:11" ht="23.25" thickBot="1">
      <c r="B14" s="601"/>
      <c r="C14" s="250" t="s">
        <v>19</v>
      </c>
      <c r="D14" s="592">
        <v>307266</v>
      </c>
      <c r="E14" s="592">
        <v>414715</v>
      </c>
      <c r="F14" s="592">
        <v>570636</v>
      </c>
      <c r="G14" s="602">
        <v>347256</v>
      </c>
      <c r="H14" s="393">
        <v>8.3664445306383117E-3</v>
      </c>
      <c r="I14" s="393">
        <v>8.4108738707613651E-3</v>
      </c>
      <c r="J14" s="393">
        <v>1.030034867711686E-2</v>
      </c>
      <c r="K14" s="393">
        <v>5.5355846660019832E-3</v>
      </c>
    </row>
    <row r="15" spans="2:11" ht="15.75" thickBot="1">
      <c r="B15" s="594"/>
      <c r="C15" s="249" t="s">
        <v>20</v>
      </c>
      <c r="D15" s="595">
        <v>62252</v>
      </c>
      <c r="E15" s="595">
        <v>296050</v>
      </c>
      <c r="F15" s="595">
        <v>491998</v>
      </c>
      <c r="G15" s="603">
        <v>193819</v>
      </c>
      <c r="H15" s="476">
        <v>1.6950391677611457E-3</v>
      </c>
      <c r="I15" s="476">
        <v>6.0042178591054153E-3</v>
      </c>
      <c r="J15" s="476">
        <v>8.8808819430322324E-3</v>
      </c>
      <c r="K15" s="395">
        <v>3.0896557133061439E-3</v>
      </c>
    </row>
    <row r="16" spans="2:11" ht="15.75" thickBot="1">
      <c r="B16" s="597" t="s">
        <v>21</v>
      </c>
      <c r="C16" s="260" t="s">
        <v>22</v>
      </c>
      <c r="D16" s="598" t="s">
        <v>86</v>
      </c>
      <c r="E16" s="598" t="s">
        <v>86</v>
      </c>
      <c r="F16" s="598">
        <v>3668</v>
      </c>
      <c r="G16" s="604">
        <v>128037</v>
      </c>
      <c r="H16" s="396"/>
      <c r="I16" s="396"/>
      <c r="J16" s="396">
        <v>6.6209771110944008E-5</v>
      </c>
      <c r="K16" s="396">
        <v>2.0410292518513598E-3</v>
      </c>
    </row>
    <row r="17" spans="2:11" ht="15.75" thickBot="1">
      <c r="B17" s="588"/>
      <c r="C17" s="256" t="s">
        <v>23</v>
      </c>
      <c r="D17" s="589" t="s">
        <v>86</v>
      </c>
      <c r="E17" s="589" t="s">
        <v>86</v>
      </c>
      <c r="F17" s="589" t="s">
        <v>86</v>
      </c>
      <c r="G17" s="600" t="s">
        <v>86</v>
      </c>
      <c r="H17" s="391" t="s">
        <v>86</v>
      </c>
      <c r="I17" s="391" t="s">
        <v>86</v>
      </c>
      <c r="J17" s="391" t="s">
        <v>86</v>
      </c>
      <c r="K17" s="391" t="s">
        <v>86</v>
      </c>
    </row>
    <row r="18" spans="2:11" ht="15.75" thickBot="1">
      <c r="B18" s="601"/>
      <c r="C18" s="258" t="s">
        <v>24</v>
      </c>
      <c r="D18" s="592" t="s">
        <v>86</v>
      </c>
      <c r="E18" s="592">
        <v>173</v>
      </c>
      <c r="F18" s="592">
        <v>1539</v>
      </c>
      <c r="G18" s="602" t="s">
        <v>86</v>
      </c>
      <c r="H18" s="393" t="s">
        <v>86</v>
      </c>
      <c r="I18" s="393">
        <v>3.5086292505496936E-6</v>
      </c>
      <c r="J18" s="393">
        <v>2.7779944858163253E-5</v>
      </c>
      <c r="K18" s="393" t="s">
        <v>86</v>
      </c>
    </row>
    <row r="19" spans="2:11" ht="23.25" thickBot="1">
      <c r="B19" s="606"/>
      <c r="C19" s="256" t="s">
        <v>25</v>
      </c>
      <c r="D19" s="589">
        <v>1530</v>
      </c>
      <c r="E19" s="589">
        <v>2367</v>
      </c>
      <c r="F19" s="589">
        <v>12540</v>
      </c>
      <c r="G19" s="600">
        <v>12815</v>
      </c>
      <c r="H19" s="391">
        <v>4.1659865171794526E-5</v>
      </c>
      <c r="I19" s="391">
        <v>4.8005349341335982E-5</v>
      </c>
      <c r="J19" s="391">
        <v>2.263551062517006E-4</v>
      </c>
      <c r="K19" s="398">
        <v>2.0428305772921248E-4</v>
      </c>
    </row>
    <row r="20" spans="2:11" ht="34.5" thickBot="1">
      <c r="B20" s="601"/>
      <c r="C20" s="258" t="s">
        <v>26</v>
      </c>
      <c r="D20" s="592" t="s">
        <v>86</v>
      </c>
      <c r="E20" s="592" t="s">
        <v>86</v>
      </c>
      <c r="F20" s="592" t="s">
        <v>86</v>
      </c>
      <c r="G20" s="602" t="s">
        <v>86</v>
      </c>
      <c r="H20" s="393" t="s">
        <v>86</v>
      </c>
      <c r="I20" s="393" t="s">
        <v>86</v>
      </c>
      <c r="J20" s="393" t="s">
        <v>86</v>
      </c>
      <c r="K20" s="393"/>
    </row>
    <row r="21" spans="2:11" ht="15.75" thickBot="1">
      <c r="B21" s="606"/>
      <c r="C21" s="256" t="s">
        <v>255</v>
      </c>
      <c r="D21" s="589" t="s">
        <v>86</v>
      </c>
      <c r="E21" s="589" t="s">
        <v>86</v>
      </c>
      <c r="F21" s="589">
        <v>86718</v>
      </c>
      <c r="G21" s="600">
        <v>55614</v>
      </c>
      <c r="H21" s="391"/>
      <c r="I21" s="391" t="s">
        <v>86</v>
      </c>
      <c r="J21" s="391">
        <v>1.5653159572515927E-3</v>
      </c>
      <c r="K21" s="398">
        <v>8.8653905365215942E-4</v>
      </c>
    </row>
    <row r="22" spans="2:11" ht="34.5" thickBot="1">
      <c r="B22" s="601"/>
      <c r="C22" s="258" t="s">
        <v>27</v>
      </c>
      <c r="D22" s="592" t="s">
        <v>86</v>
      </c>
      <c r="E22" s="592" t="s">
        <v>86</v>
      </c>
      <c r="F22" s="592" t="s">
        <v>86</v>
      </c>
      <c r="G22" s="602" t="s">
        <v>86</v>
      </c>
      <c r="H22" s="393" t="s">
        <v>86</v>
      </c>
      <c r="I22" s="393" t="s">
        <v>86</v>
      </c>
      <c r="J22" s="393" t="s">
        <v>86</v>
      </c>
      <c r="K22" s="393" t="s">
        <v>86</v>
      </c>
    </row>
    <row r="23" spans="2:11" ht="34.5" thickBot="1">
      <c r="B23" s="606"/>
      <c r="C23" s="256" t="s">
        <v>28</v>
      </c>
      <c r="D23" s="589" t="s">
        <v>86</v>
      </c>
      <c r="E23" s="589">
        <v>17668</v>
      </c>
      <c r="F23" s="589">
        <v>4825</v>
      </c>
      <c r="G23" s="600" t="s">
        <v>86</v>
      </c>
      <c r="H23" s="391" t="s">
        <v>86</v>
      </c>
      <c r="I23" s="391">
        <v>3.5832636762261265E-4</v>
      </c>
      <c r="J23" s="391">
        <v>8.7094369032253218E-5</v>
      </c>
      <c r="K23" s="398" t="s">
        <v>86</v>
      </c>
    </row>
    <row r="24" spans="2:11" ht="15.75" thickBot="1">
      <c r="B24" s="601"/>
      <c r="C24" s="258" t="s">
        <v>253</v>
      </c>
      <c r="D24" s="592" t="s">
        <v>86</v>
      </c>
      <c r="E24" s="592" t="s">
        <v>86</v>
      </c>
      <c r="F24" s="592" t="s">
        <v>86</v>
      </c>
      <c r="G24" s="602">
        <v>17800</v>
      </c>
      <c r="H24" s="393" t="s">
        <v>86</v>
      </c>
      <c r="I24" s="393" t="s">
        <v>86</v>
      </c>
      <c r="J24" s="393" t="s">
        <v>86</v>
      </c>
      <c r="K24" s="393">
        <v>2.8374860925321749E-4</v>
      </c>
    </row>
    <row r="25" spans="2:11" ht="23.25" thickBot="1">
      <c r="B25" s="606"/>
      <c r="C25" s="256" t="s">
        <v>30</v>
      </c>
      <c r="D25" s="589">
        <v>31240</v>
      </c>
      <c r="E25" s="589">
        <v>13281</v>
      </c>
      <c r="F25" s="589">
        <v>12768</v>
      </c>
      <c r="G25" s="600">
        <v>6594</v>
      </c>
      <c r="H25" s="391">
        <v>8.5062365226592227E-4</v>
      </c>
      <c r="I25" s="391">
        <v>2.6935320853497391E-4</v>
      </c>
      <c r="J25" s="391">
        <v>2.3047065363809515E-4</v>
      </c>
      <c r="K25" s="398">
        <v>1.0511451288852338E-4</v>
      </c>
    </row>
    <row r="26" spans="2:11" ht="15.75" thickBot="1">
      <c r="B26" s="601"/>
      <c r="C26" s="258" t="s">
        <v>31</v>
      </c>
      <c r="D26" s="592">
        <v>8120</v>
      </c>
      <c r="E26" s="592">
        <v>22500</v>
      </c>
      <c r="F26" s="592">
        <v>13800</v>
      </c>
      <c r="G26" s="602">
        <v>53550</v>
      </c>
      <c r="H26" s="393">
        <v>2.2109680078102718E-4</v>
      </c>
      <c r="I26" s="393">
        <v>4.5632461351079829E-4</v>
      </c>
      <c r="J26" s="393">
        <v>2.4909892075546E-4</v>
      </c>
      <c r="K26" s="393">
        <v>8.5363696772526945E-4</v>
      </c>
    </row>
    <row r="27" spans="2:11" ht="15.75" thickBot="1">
      <c r="B27" s="606"/>
      <c r="C27" s="256" t="s">
        <v>32</v>
      </c>
      <c r="D27" s="589" t="s">
        <v>86</v>
      </c>
      <c r="E27" s="589" t="s">
        <v>86</v>
      </c>
      <c r="F27" s="589">
        <v>113886</v>
      </c>
      <c r="G27" s="600">
        <v>496336</v>
      </c>
      <c r="H27" s="391" t="s">
        <v>86</v>
      </c>
      <c r="I27" s="391" t="s">
        <v>86</v>
      </c>
      <c r="J27" s="391">
        <v>2.055715919504081E-3</v>
      </c>
      <c r="K27" s="398">
        <v>7.9120589731632007E-3</v>
      </c>
    </row>
    <row r="28" spans="2:11" ht="15.75" thickBot="1">
      <c r="B28" s="601"/>
      <c r="C28" s="258" t="s">
        <v>33</v>
      </c>
      <c r="D28" s="592" t="s">
        <v>86</v>
      </c>
      <c r="E28" s="592" t="s">
        <v>86</v>
      </c>
      <c r="F28" s="592" t="s">
        <v>86</v>
      </c>
      <c r="G28" s="602" t="s">
        <v>86</v>
      </c>
      <c r="H28" s="393" t="s">
        <v>86</v>
      </c>
      <c r="I28" s="393" t="s">
        <v>86</v>
      </c>
      <c r="J28" s="393" t="s">
        <v>86</v>
      </c>
      <c r="K28" s="393" t="s">
        <v>86</v>
      </c>
    </row>
    <row r="29" spans="2:11" ht="15.75" thickBot="1">
      <c r="B29" s="606"/>
      <c r="C29" s="256" t="s">
        <v>34</v>
      </c>
      <c r="D29" s="589" t="s">
        <v>86</v>
      </c>
      <c r="E29" s="589" t="s">
        <v>86</v>
      </c>
      <c r="F29" s="589" t="s">
        <v>86</v>
      </c>
      <c r="G29" s="600" t="s">
        <v>86</v>
      </c>
      <c r="H29" s="391"/>
      <c r="I29" s="391"/>
      <c r="J29" s="391"/>
      <c r="K29" s="398" t="s">
        <v>86</v>
      </c>
    </row>
    <row r="30" spans="2:11" ht="23.25" thickBot="1">
      <c r="B30" s="601"/>
      <c r="C30" s="258" t="s">
        <v>35</v>
      </c>
      <c r="D30" s="592" t="s">
        <v>86</v>
      </c>
      <c r="E30" s="592" t="s">
        <v>86</v>
      </c>
      <c r="F30" s="592" t="s">
        <v>86</v>
      </c>
      <c r="G30" s="602" t="s">
        <v>86</v>
      </c>
      <c r="H30" s="393" t="s">
        <v>86</v>
      </c>
      <c r="I30" s="393" t="s">
        <v>86</v>
      </c>
      <c r="J30" s="393" t="s">
        <v>86</v>
      </c>
      <c r="K30" s="393"/>
    </row>
    <row r="31" spans="2:11" ht="34.5" thickBot="1">
      <c r="B31" s="606"/>
      <c r="C31" s="256" t="s">
        <v>36</v>
      </c>
      <c r="D31" s="589" t="s">
        <v>86</v>
      </c>
      <c r="E31" s="589" t="s">
        <v>86</v>
      </c>
      <c r="F31" s="589" t="s">
        <v>86</v>
      </c>
      <c r="G31" s="600" t="s">
        <v>86</v>
      </c>
      <c r="H31" s="391" t="s">
        <v>86</v>
      </c>
      <c r="I31" s="391" t="s">
        <v>86</v>
      </c>
      <c r="J31" s="391" t="s">
        <v>86</v>
      </c>
      <c r="K31" s="398" t="s">
        <v>86</v>
      </c>
    </row>
    <row r="32" spans="2:11" ht="23.25" thickBot="1">
      <c r="B32" s="601"/>
      <c r="C32" s="258" t="s">
        <v>37</v>
      </c>
      <c r="D32" s="592" t="s">
        <v>86</v>
      </c>
      <c r="E32" s="592" t="s">
        <v>86</v>
      </c>
      <c r="F32" s="592" t="s">
        <v>86</v>
      </c>
      <c r="G32" s="602" t="s">
        <v>86</v>
      </c>
      <c r="H32" s="393" t="s">
        <v>86</v>
      </c>
      <c r="I32" s="393" t="s">
        <v>86</v>
      </c>
      <c r="J32" s="393" t="s">
        <v>86</v>
      </c>
      <c r="K32" s="393"/>
    </row>
    <row r="33" spans="2:11" ht="34.5" thickBot="1">
      <c r="B33" s="606"/>
      <c r="C33" s="256" t="s">
        <v>38</v>
      </c>
      <c r="D33" s="589" t="s">
        <v>86</v>
      </c>
      <c r="E33" s="589" t="s">
        <v>86</v>
      </c>
      <c r="F33" s="589" t="s">
        <v>86</v>
      </c>
      <c r="G33" s="600" t="s">
        <v>86</v>
      </c>
      <c r="H33" s="391" t="s">
        <v>86</v>
      </c>
      <c r="I33" s="391" t="s">
        <v>86</v>
      </c>
      <c r="J33" s="391" t="s">
        <v>86</v>
      </c>
      <c r="K33" s="398" t="s">
        <v>86</v>
      </c>
    </row>
    <row r="34" spans="2:11" ht="23.25" thickBot="1">
      <c r="B34" s="730"/>
      <c r="C34" s="564" t="s">
        <v>39</v>
      </c>
      <c r="D34" s="731" t="s">
        <v>86</v>
      </c>
      <c r="E34" s="731" t="s">
        <v>86</v>
      </c>
      <c r="F34" s="731" t="s">
        <v>86</v>
      </c>
      <c r="G34" s="732" t="s">
        <v>86</v>
      </c>
      <c r="H34" s="666" t="s">
        <v>86</v>
      </c>
      <c r="I34" s="666" t="s">
        <v>86</v>
      </c>
      <c r="J34" s="666" t="s">
        <v>86</v>
      </c>
      <c r="K34" s="667" t="s">
        <v>86</v>
      </c>
    </row>
    <row r="35" spans="2:11" ht="34.5" thickBot="1">
      <c r="B35" s="733"/>
      <c r="C35" s="649" t="s">
        <v>40</v>
      </c>
      <c r="D35" s="707" t="s">
        <v>86</v>
      </c>
      <c r="E35" s="707" t="s">
        <v>86</v>
      </c>
      <c r="F35" s="707" t="s">
        <v>86</v>
      </c>
      <c r="G35" s="709">
        <v>5988</v>
      </c>
      <c r="H35" s="668" t="s">
        <v>86</v>
      </c>
      <c r="I35" s="668" t="s">
        <v>86</v>
      </c>
      <c r="J35" s="668" t="s">
        <v>86</v>
      </c>
      <c r="K35" s="668" t="s">
        <v>86</v>
      </c>
    </row>
    <row r="36" spans="2:11" ht="15.75" thickBot="1">
      <c r="B36" s="734"/>
      <c r="C36" s="735" t="s">
        <v>41</v>
      </c>
      <c r="D36" s="736">
        <v>36725995</v>
      </c>
      <c r="E36" s="736">
        <v>49307005</v>
      </c>
      <c r="F36" s="736">
        <v>55399678</v>
      </c>
      <c r="G36" s="737">
        <v>62725597</v>
      </c>
      <c r="H36" s="669">
        <v>1</v>
      </c>
      <c r="I36" s="669">
        <v>1</v>
      </c>
      <c r="J36" s="669">
        <v>1</v>
      </c>
      <c r="K36" s="670">
        <v>1</v>
      </c>
    </row>
  </sheetData>
  <mergeCells count="2">
    <mergeCell ref="D2:G2"/>
    <mergeCell ref="H2:K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workbookViewId="0">
      <selection activeCell="H13" sqref="H13"/>
    </sheetView>
  </sheetViews>
  <sheetFormatPr defaultRowHeight="15"/>
  <cols>
    <col min="2" max="2" width="20.7109375" customWidth="1"/>
  </cols>
  <sheetData>
    <row r="2" spans="2:6" ht="15.75" thickBot="1">
      <c r="B2" s="521"/>
      <c r="C2" s="808" t="s">
        <v>224</v>
      </c>
      <c r="D2" s="808"/>
      <c r="E2" s="808"/>
      <c r="F2" s="521"/>
    </row>
    <row r="3" spans="2:6" ht="15.75" thickBot="1">
      <c r="B3" s="522" t="s">
        <v>225</v>
      </c>
      <c r="C3" s="527" t="s">
        <v>3</v>
      </c>
      <c r="D3" s="523" t="s">
        <v>4</v>
      </c>
      <c r="E3" s="523" t="s">
        <v>5</v>
      </c>
      <c r="F3" s="523" t="s">
        <v>6</v>
      </c>
    </row>
    <row r="4" spans="2:6" ht="22.5">
      <c r="B4" s="524" t="s">
        <v>226</v>
      </c>
      <c r="C4" s="529">
        <v>5.2</v>
      </c>
      <c r="D4" s="530">
        <v>3.9</v>
      </c>
      <c r="E4" s="530">
        <v>3.7</v>
      </c>
      <c r="F4" s="530">
        <v>4</v>
      </c>
    </row>
    <row r="5" spans="2:6" ht="23.25" thickBot="1">
      <c r="B5" s="525" t="s">
        <v>227</v>
      </c>
      <c r="C5" s="531">
        <v>12.6</v>
      </c>
      <c r="D5" s="532">
        <v>14.5</v>
      </c>
      <c r="E5" s="532">
        <v>12.4</v>
      </c>
      <c r="F5" s="532">
        <v>11.3</v>
      </c>
    </row>
    <row r="6" spans="2:6" ht="22.5">
      <c r="B6" s="524" t="s">
        <v>228</v>
      </c>
      <c r="C6" s="529">
        <v>127.9</v>
      </c>
      <c r="D6" s="530">
        <v>142</v>
      </c>
      <c r="E6" s="530">
        <v>126.8</v>
      </c>
      <c r="F6" s="530">
        <v>132.30000000000001</v>
      </c>
    </row>
    <row r="7" spans="2:6" ht="15.75" thickBot="1">
      <c r="B7" s="525" t="s">
        <v>229</v>
      </c>
      <c r="C7" s="607">
        <v>55.1</v>
      </c>
      <c r="D7" s="533">
        <v>63.5</v>
      </c>
      <c r="E7" s="533">
        <v>61.6</v>
      </c>
      <c r="F7" s="533">
        <v>66.900000000000006</v>
      </c>
    </row>
    <row r="8" spans="2:6">
      <c r="B8" s="526" t="s">
        <v>41</v>
      </c>
      <c r="C8" s="529">
        <v>200.7</v>
      </c>
      <c r="D8" s="530">
        <v>223.9</v>
      </c>
      <c r="E8" s="530">
        <v>204.5</v>
      </c>
      <c r="F8" s="530">
        <v>214.5</v>
      </c>
    </row>
    <row r="9" spans="2:6">
      <c r="C9" s="608"/>
    </row>
  </sheetData>
  <mergeCells count="1">
    <mergeCell ref="C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5"/>
  <sheetViews>
    <sheetView zoomScale="70" zoomScaleNormal="70" workbookViewId="0">
      <selection activeCell="Q21" sqref="Q21"/>
    </sheetView>
  </sheetViews>
  <sheetFormatPr defaultRowHeight="15"/>
  <cols>
    <col min="1" max="16384" width="9.140625" style="73"/>
  </cols>
  <sheetData>
    <row r="2" spans="2:11" ht="15.75" thickBot="1">
      <c r="B2" s="557"/>
      <c r="C2" s="557"/>
      <c r="D2" s="808" t="s">
        <v>0</v>
      </c>
      <c r="E2" s="808"/>
      <c r="F2" s="808"/>
      <c r="G2" s="809"/>
      <c r="H2" s="810" t="s">
        <v>1</v>
      </c>
      <c r="I2" s="808"/>
      <c r="J2" s="808"/>
      <c r="K2" s="808"/>
    </row>
    <row r="3" spans="2:11" ht="15.75" thickBot="1">
      <c r="B3" s="540"/>
      <c r="C3" s="540" t="s">
        <v>2</v>
      </c>
      <c r="D3" s="541" t="s">
        <v>3</v>
      </c>
      <c r="E3" s="541" t="s">
        <v>4</v>
      </c>
      <c r="F3" s="541" t="s">
        <v>5</v>
      </c>
      <c r="G3" s="639" t="s">
        <v>6</v>
      </c>
      <c r="H3" s="541" t="s">
        <v>3</v>
      </c>
      <c r="I3" s="541" t="s">
        <v>4</v>
      </c>
      <c r="J3" s="541" t="s">
        <v>5</v>
      </c>
      <c r="K3" s="639" t="s">
        <v>6</v>
      </c>
    </row>
    <row r="4" spans="2:11" ht="15.75">
      <c r="B4" s="542" t="s">
        <v>7</v>
      </c>
      <c r="C4" s="524" t="s">
        <v>8</v>
      </c>
      <c r="D4" s="609" t="s">
        <v>239</v>
      </c>
      <c r="E4" s="609" t="s">
        <v>239</v>
      </c>
      <c r="F4" s="627" t="s">
        <v>239</v>
      </c>
      <c r="G4" s="610" t="s">
        <v>239</v>
      </c>
      <c r="H4" s="609" t="s">
        <v>239</v>
      </c>
      <c r="I4" s="609" t="s">
        <v>239</v>
      </c>
      <c r="J4" s="609" t="s">
        <v>239</v>
      </c>
      <c r="K4" s="609" t="s">
        <v>239</v>
      </c>
    </row>
    <row r="5" spans="2:11" ht="23.25" thickBot="1">
      <c r="B5" s="543"/>
      <c r="C5" s="525" t="s">
        <v>9</v>
      </c>
      <c r="D5" s="611" t="s">
        <v>239</v>
      </c>
      <c r="E5" s="611" t="s">
        <v>239</v>
      </c>
      <c r="F5" s="611" t="s">
        <v>239</v>
      </c>
      <c r="G5" s="612" t="s">
        <v>239</v>
      </c>
      <c r="H5" s="611" t="s">
        <v>239</v>
      </c>
      <c r="I5" s="611" t="s">
        <v>239</v>
      </c>
      <c r="J5" s="611" t="s">
        <v>239</v>
      </c>
      <c r="K5" s="611" t="s">
        <v>239</v>
      </c>
    </row>
    <row r="6" spans="2:11" ht="22.5">
      <c r="B6" s="542"/>
      <c r="C6" s="524" t="s">
        <v>10</v>
      </c>
      <c r="D6" s="609" t="s">
        <v>239</v>
      </c>
      <c r="E6" s="609" t="s">
        <v>239</v>
      </c>
      <c r="F6" s="628" t="s">
        <v>239</v>
      </c>
      <c r="G6" s="610" t="s">
        <v>239</v>
      </c>
      <c r="H6" s="609" t="s">
        <v>239</v>
      </c>
      <c r="I6" s="609" t="s">
        <v>239</v>
      </c>
      <c r="J6" s="609" t="s">
        <v>239</v>
      </c>
      <c r="K6" s="609" t="s">
        <v>239</v>
      </c>
    </row>
    <row r="7" spans="2:11" ht="22.5">
      <c r="B7" s="546"/>
      <c r="C7" s="528" t="s">
        <v>11</v>
      </c>
      <c r="D7" s="613" t="s">
        <v>239</v>
      </c>
      <c r="E7" s="613" t="s">
        <v>239</v>
      </c>
      <c r="F7" s="629" t="s">
        <v>239</v>
      </c>
      <c r="G7" s="613" t="s">
        <v>239</v>
      </c>
      <c r="H7" s="613" t="s">
        <v>239</v>
      </c>
      <c r="I7" s="613" t="s">
        <v>239</v>
      </c>
      <c r="J7" s="613" t="s">
        <v>239</v>
      </c>
      <c r="K7" s="613" t="s">
        <v>239</v>
      </c>
    </row>
    <row r="8" spans="2:11" ht="16.5" thickBot="1">
      <c r="B8" s="544"/>
      <c r="C8" s="250" t="s">
        <v>12</v>
      </c>
      <c r="D8" s="614" t="s">
        <v>239</v>
      </c>
      <c r="E8" s="614" t="s">
        <v>239</v>
      </c>
      <c r="F8" s="614" t="s">
        <v>239</v>
      </c>
      <c r="G8" s="615" t="s">
        <v>239</v>
      </c>
      <c r="H8" s="614" t="s">
        <v>239</v>
      </c>
      <c r="I8" s="614" t="s">
        <v>239</v>
      </c>
      <c r="J8" s="614" t="s">
        <v>239</v>
      </c>
      <c r="K8" s="614" t="s">
        <v>239</v>
      </c>
    </row>
    <row r="9" spans="2:11" ht="23.25" thickBot="1">
      <c r="B9" s="545"/>
      <c r="C9" s="249" t="s">
        <v>13</v>
      </c>
      <c r="D9" s="616" t="s">
        <v>239</v>
      </c>
      <c r="E9" s="616" t="s">
        <v>239</v>
      </c>
      <c r="F9" s="616" t="s">
        <v>239</v>
      </c>
      <c r="G9" s="617" t="s">
        <v>239</v>
      </c>
      <c r="H9" s="616" t="s">
        <v>239</v>
      </c>
      <c r="I9" s="616" t="s">
        <v>239</v>
      </c>
      <c r="J9" s="616" t="s">
        <v>239</v>
      </c>
      <c r="K9" s="616" t="s">
        <v>239</v>
      </c>
    </row>
    <row r="10" spans="2:11" ht="22.5">
      <c r="B10" s="542" t="s">
        <v>14</v>
      </c>
      <c r="C10" s="524" t="s">
        <v>15</v>
      </c>
      <c r="D10" s="609" t="s">
        <v>239</v>
      </c>
      <c r="E10" s="609" t="s">
        <v>239</v>
      </c>
      <c r="F10" s="627" t="s">
        <v>239</v>
      </c>
      <c r="G10" s="610" t="s">
        <v>239</v>
      </c>
      <c r="H10" s="609" t="s">
        <v>239</v>
      </c>
      <c r="I10" s="609" t="s">
        <v>239</v>
      </c>
      <c r="J10" s="609" t="s">
        <v>239</v>
      </c>
      <c r="K10" s="609" t="s">
        <v>239</v>
      </c>
    </row>
    <row r="11" spans="2:11" ht="34.5" thickBot="1">
      <c r="B11" s="543"/>
      <c r="C11" s="525" t="s">
        <v>252</v>
      </c>
      <c r="D11" s="611" t="s">
        <v>239</v>
      </c>
      <c r="E11" s="611" t="s">
        <v>239</v>
      </c>
      <c r="F11" s="611" t="s">
        <v>239</v>
      </c>
      <c r="G11" s="612" t="s">
        <v>239</v>
      </c>
      <c r="H11" s="611" t="s">
        <v>239</v>
      </c>
      <c r="I11" s="611" t="s">
        <v>239</v>
      </c>
      <c r="J11" s="611" t="s">
        <v>239</v>
      </c>
      <c r="K11" s="611" t="s">
        <v>239</v>
      </c>
    </row>
    <row r="12" spans="2:11" ht="45.75" thickBot="1">
      <c r="B12" s="544"/>
      <c r="C12" s="250" t="s">
        <v>235</v>
      </c>
      <c r="D12" s="614" t="s">
        <v>239</v>
      </c>
      <c r="E12" s="614" t="s">
        <v>239</v>
      </c>
      <c r="F12" s="614" t="s">
        <v>239</v>
      </c>
      <c r="G12" s="615" t="s">
        <v>239</v>
      </c>
      <c r="H12" s="614"/>
      <c r="I12" s="614"/>
      <c r="J12" s="614"/>
      <c r="K12" s="614"/>
    </row>
    <row r="13" spans="2:11" ht="23.25" thickBot="1">
      <c r="B13" s="543"/>
      <c r="C13" s="525" t="s">
        <v>18</v>
      </c>
      <c r="D13" s="611" t="s">
        <v>239</v>
      </c>
      <c r="E13" s="611" t="s">
        <v>239</v>
      </c>
      <c r="F13" s="611" t="s">
        <v>239</v>
      </c>
      <c r="G13" s="612" t="s">
        <v>239</v>
      </c>
      <c r="H13" s="611" t="s">
        <v>239</v>
      </c>
      <c r="I13" s="611" t="s">
        <v>239</v>
      </c>
      <c r="J13" s="611" t="s">
        <v>239</v>
      </c>
      <c r="K13" s="611" t="s">
        <v>239</v>
      </c>
    </row>
    <row r="14" spans="2:11" ht="23.25" thickBot="1">
      <c r="B14" s="544"/>
      <c r="C14" s="250" t="s">
        <v>19</v>
      </c>
      <c r="D14" s="614" t="s">
        <v>239</v>
      </c>
      <c r="E14" s="614" t="s">
        <v>239</v>
      </c>
      <c r="F14" s="614" t="s">
        <v>239</v>
      </c>
      <c r="G14" s="615" t="s">
        <v>239</v>
      </c>
      <c r="H14" s="614"/>
      <c r="I14" s="614"/>
      <c r="J14" s="614"/>
      <c r="K14" s="614"/>
    </row>
    <row r="15" spans="2:11" ht="16.5" thickBot="1">
      <c r="B15" s="545"/>
      <c r="C15" s="249" t="s">
        <v>251</v>
      </c>
      <c r="D15" s="616" t="s">
        <v>239</v>
      </c>
      <c r="E15" s="616" t="s">
        <v>239</v>
      </c>
      <c r="F15" s="616" t="s">
        <v>239</v>
      </c>
      <c r="G15" s="617" t="s">
        <v>239</v>
      </c>
      <c r="H15" s="616"/>
      <c r="I15" s="616"/>
      <c r="J15" s="616"/>
      <c r="K15" s="616"/>
    </row>
    <row r="16" spans="2:11" ht="15.75">
      <c r="B16" s="542" t="s">
        <v>21</v>
      </c>
      <c r="C16" s="524" t="s">
        <v>22</v>
      </c>
      <c r="D16" s="609"/>
      <c r="E16" s="609"/>
      <c r="F16" s="628" t="s">
        <v>239</v>
      </c>
      <c r="G16" s="632" t="s">
        <v>239</v>
      </c>
      <c r="H16" s="609"/>
      <c r="I16" s="609"/>
      <c r="J16" s="609"/>
      <c r="K16" s="609"/>
    </row>
    <row r="17" spans="2:11" ht="16.5" thickBot="1">
      <c r="B17" s="543"/>
      <c r="C17" s="525" t="s">
        <v>23</v>
      </c>
      <c r="D17" s="611" t="s">
        <v>239</v>
      </c>
      <c r="E17" s="611" t="s">
        <v>239</v>
      </c>
      <c r="F17" s="611" t="s">
        <v>239</v>
      </c>
      <c r="G17" s="612" t="s">
        <v>239</v>
      </c>
      <c r="H17" s="611"/>
      <c r="I17" s="611"/>
      <c r="J17" s="611"/>
      <c r="K17" s="611"/>
    </row>
    <row r="18" spans="2:11" ht="16.5" thickBot="1">
      <c r="B18" s="544"/>
      <c r="C18" s="250" t="s">
        <v>24</v>
      </c>
      <c r="D18" s="614" t="s">
        <v>239</v>
      </c>
      <c r="E18" s="614" t="s">
        <v>239</v>
      </c>
      <c r="F18" s="614" t="s">
        <v>239</v>
      </c>
      <c r="G18" s="615" t="s">
        <v>239</v>
      </c>
      <c r="H18" s="614"/>
      <c r="I18" s="614" t="s">
        <v>239</v>
      </c>
      <c r="J18" s="614" t="s">
        <v>239</v>
      </c>
      <c r="K18" s="614" t="s">
        <v>239</v>
      </c>
    </row>
    <row r="19" spans="2:11" ht="23.25" thickBot="1">
      <c r="B19" s="543"/>
      <c r="C19" s="525" t="s">
        <v>25</v>
      </c>
      <c r="D19" s="611" t="s">
        <v>239</v>
      </c>
      <c r="E19" s="611" t="s">
        <v>239</v>
      </c>
      <c r="F19" s="611" t="s">
        <v>239</v>
      </c>
      <c r="G19" s="612" t="s">
        <v>239</v>
      </c>
      <c r="H19" s="611"/>
      <c r="I19" s="611"/>
      <c r="J19" s="611"/>
      <c r="K19" s="611"/>
    </row>
    <row r="20" spans="2:11" ht="34.5" thickBot="1">
      <c r="B20" s="544"/>
      <c r="C20" s="250" t="s">
        <v>26</v>
      </c>
      <c r="D20" s="614" t="s">
        <v>239</v>
      </c>
      <c r="E20" s="614" t="s">
        <v>239</v>
      </c>
      <c r="F20" s="614" t="s">
        <v>239</v>
      </c>
      <c r="G20" s="615" t="s">
        <v>239</v>
      </c>
      <c r="H20" s="614"/>
      <c r="I20" s="614"/>
      <c r="J20" s="614"/>
      <c r="K20" s="614"/>
    </row>
    <row r="21" spans="2:11" ht="16.5" thickBot="1">
      <c r="B21" s="543"/>
      <c r="C21" s="525" t="s">
        <v>255</v>
      </c>
      <c r="D21" s="611"/>
      <c r="E21" s="611" t="s">
        <v>239</v>
      </c>
      <c r="F21" s="611" t="s">
        <v>239</v>
      </c>
      <c r="G21" s="612" t="s">
        <v>239</v>
      </c>
      <c r="H21" s="611"/>
      <c r="I21" s="611"/>
      <c r="J21" s="611"/>
      <c r="K21" s="611"/>
    </row>
    <row r="22" spans="2:11" ht="34.5" thickBot="1">
      <c r="B22" s="544"/>
      <c r="C22" s="250" t="s">
        <v>27</v>
      </c>
      <c r="D22" s="614" t="s">
        <v>239</v>
      </c>
      <c r="E22" s="614" t="s">
        <v>239</v>
      </c>
      <c r="F22" s="630" t="s">
        <v>239</v>
      </c>
      <c r="G22" s="615" t="s">
        <v>239</v>
      </c>
      <c r="H22" s="614"/>
      <c r="I22" s="614"/>
      <c r="J22" s="614"/>
      <c r="K22" s="614"/>
    </row>
    <row r="23" spans="2:11" ht="34.5" thickBot="1">
      <c r="B23" s="543"/>
      <c r="C23" s="525" t="s">
        <v>236</v>
      </c>
      <c r="D23" s="611" t="s">
        <v>239</v>
      </c>
      <c r="E23" s="611" t="s">
        <v>239</v>
      </c>
      <c r="F23" s="611" t="s">
        <v>239</v>
      </c>
      <c r="G23" s="612" t="s">
        <v>239</v>
      </c>
      <c r="H23" s="611"/>
      <c r="I23" s="611"/>
      <c r="J23" s="611"/>
      <c r="K23" s="611"/>
    </row>
    <row r="24" spans="2:11" ht="16.5" thickBot="1">
      <c r="B24" s="544"/>
      <c r="C24" s="250" t="s">
        <v>253</v>
      </c>
      <c r="D24" s="614" t="s">
        <v>239</v>
      </c>
      <c r="E24" s="614" t="s">
        <v>239</v>
      </c>
      <c r="F24" s="614" t="s">
        <v>239</v>
      </c>
      <c r="G24" s="615" t="s">
        <v>239</v>
      </c>
      <c r="H24" s="614"/>
      <c r="I24" s="614"/>
      <c r="J24" s="614"/>
      <c r="K24" s="614"/>
    </row>
    <row r="25" spans="2:11" ht="23.25" thickBot="1">
      <c r="B25" s="543"/>
      <c r="C25" s="525" t="s">
        <v>30</v>
      </c>
      <c r="D25" s="611" t="s">
        <v>239</v>
      </c>
      <c r="E25" s="611" t="s">
        <v>239</v>
      </c>
      <c r="F25" s="611" t="s">
        <v>239</v>
      </c>
      <c r="G25" s="612" t="s">
        <v>239</v>
      </c>
      <c r="H25" s="611"/>
      <c r="I25" s="611"/>
      <c r="J25" s="611"/>
      <c r="K25" s="611"/>
    </row>
    <row r="26" spans="2:11" ht="16.5" thickBot="1">
      <c r="B26" s="544"/>
      <c r="C26" s="250" t="s">
        <v>31</v>
      </c>
      <c r="D26" s="614" t="s">
        <v>239</v>
      </c>
      <c r="E26" s="614" t="s">
        <v>239</v>
      </c>
      <c r="F26" s="614" t="s">
        <v>239</v>
      </c>
      <c r="G26" s="615" t="s">
        <v>239</v>
      </c>
      <c r="H26" s="614"/>
      <c r="I26" s="614"/>
      <c r="J26" s="614"/>
      <c r="K26" s="614"/>
    </row>
    <row r="27" spans="2:11" ht="16.5" thickBot="1">
      <c r="B27" s="543"/>
      <c r="C27" s="525" t="s">
        <v>254</v>
      </c>
      <c r="D27" s="611"/>
      <c r="E27" s="611" t="s">
        <v>239</v>
      </c>
      <c r="F27" s="631" t="s">
        <v>239</v>
      </c>
      <c r="G27" s="612" t="s">
        <v>239</v>
      </c>
      <c r="H27" s="611"/>
      <c r="I27" s="611"/>
      <c r="J27" s="611"/>
      <c r="K27" s="611"/>
    </row>
    <row r="28" spans="2:11" ht="16.5" thickBot="1">
      <c r="B28" s="560"/>
      <c r="C28" s="561" t="s">
        <v>33</v>
      </c>
      <c r="D28" s="618" t="s">
        <v>239</v>
      </c>
      <c r="E28" s="618" t="s">
        <v>239</v>
      </c>
      <c r="F28" s="618" t="s">
        <v>239</v>
      </c>
      <c r="G28" s="619" t="s">
        <v>239</v>
      </c>
      <c r="H28" s="618"/>
      <c r="I28" s="618"/>
      <c r="J28" s="618"/>
      <c r="K28" s="618"/>
    </row>
    <row r="29" spans="2:11" ht="16.5" thickBot="1">
      <c r="B29" s="562"/>
      <c r="C29" s="563" t="s">
        <v>34</v>
      </c>
      <c r="D29" s="620"/>
      <c r="E29" s="620"/>
      <c r="F29" s="620"/>
      <c r="G29" s="633"/>
      <c r="H29" s="620"/>
      <c r="I29" s="620"/>
      <c r="J29" s="620"/>
      <c r="K29" s="620" t="s">
        <v>239</v>
      </c>
    </row>
    <row r="30" spans="2:11" ht="16.5" thickBot="1">
      <c r="B30" s="560"/>
      <c r="C30" s="561" t="s">
        <v>237</v>
      </c>
      <c r="D30" s="618" t="s">
        <v>239</v>
      </c>
      <c r="E30" s="618"/>
      <c r="F30" s="618" t="s">
        <v>239</v>
      </c>
      <c r="G30" s="634" t="s">
        <v>239</v>
      </c>
      <c r="H30" s="618"/>
      <c r="I30" s="618"/>
      <c r="J30" s="618"/>
      <c r="K30" s="618"/>
    </row>
    <row r="31" spans="2:11" ht="34.5" thickBot="1">
      <c r="B31" s="562"/>
      <c r="C31" s="563" t="s">
        <v>36</v>
      </c>
      <c r="D31" s="620"/>
      <c r="E31" s="620"/>
      <c r="F31" s="620"/>
      <c r="G31" s="633" t="s">
        <v>239</v>
      </c>
      <c r="H31" s="620"/>
      <c r="I31" s="620"/>
      <c r="J31" s="620"/>
      <c r="K31" s="620"/>
    </row>
    <row r="32" spans="2:11" ht="23.25" thickBot="1">
      <c r="B32" s="560"/>
      <c r="C32" s="561" t="s">
        <v>37</v>
      </c>
      <c r="D32" s="618"/>
      <c r="E32" s="618"/>
      <c r="F32" s="618"/>
      <c r="G32" s="634"/>
      <c r="H32" s="618"/>
      <c r="I32" s="618"/>
      <c r="J32" s="618"/>
      <c r="K32" s="618"/>
    </row>
    <row r="33" spans="2:11" ht="34.5" thickBot="1">
      <c r="B33" s="562"/>
      <c r="C33" s="563" t="s">
        <v>38</v>
      </c>
      <c r="D33" s="620"/>
      <c r="E33" s="620"/>
      <c r="F33" s="635"/>
      <c r="G33" s="621"/>
      <c r="H33" s="620"/>
      <c r="I33" s="620"/>
      <c r="J33" s="620"/>
      <c r="K33" s="620"/>
    </row>
    <row r="34" spans="2:11" ht="23.25" thickBot="1">
      <c r="B34" s="118"/>
      <c r="C34" s="564" t="s">
        <v>39</v>
      </c>
      <c r="D34" s="622"/>
      <c r="E34" s="622"/>
      <c r="F34" s="622"/>
      <c r="G34" s="636" t="s">
        <v>239</v>
      </c>
      <c r="H34" s="622"/>
      <c r="I34" s="622"/>
      <c r="J34" s="622"/>
      <c r="K34" s="622"/>
    </row>
    <row r="35" spans="2:11" ht="33.75">
      <c r="B35" s="565"/>
      <c r="C35" s="566" t="s">
        <v>40</v>
      </c>
      <c r="D35" s="613" t="s">
        <v>239</v>
      </c>
      <c r="E35" s="624"/>
      <c r="F35" s="637"/>
      <c r="G35" s="638"/>
      <c r="H35" s="624"/>
      <c r="I35" s="624"/>
      <c r="J35" s="624"/>
      <c r="K35" s="624"/>
    </row>
  </sheetData>
  <mergeCells count="2">
    <mergeCell ref="D2:G2"/>
    <mergeCell ref="H2:K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5"/>
  <sheetViews>
    <sheetView zoomScale="70" zoomScaleNormal="70" workbookViewId="0">
      <selection activeCell="C3" sqref="C3:C34"/>
    </sheetView>
  </sheetViews>
  <sheetFormatPr defaultRowHeight="15"/>
  <cols>
    <col min="3" max="3" width="13.85546875" customWidth="1"/>
    <col min="4" max="4" width="18.42578125" customWidth="1"/>
    <col min="5" max="5" width="16.42578125" customWidth="1"/>
    <col min="6" max="6" width="18" customWidth="1"/>
    <col min="7" max="7" width="17.28515625" customWidth="1"/>
  </cols>
  <sheetData>
    <row r="1" spans="2:7" ht="15.75" thickBot="1"/>
    <row r="2" spans="2:7" ht="28.5" customHeight="1" thickBot="1">
      <c r="B2" s="506"/>
      <c r="C2" s="506" t="s">
        <v>2</v>
      </c>
      <c r="D2" s="517" t="s">
        <v>220</v>
      </c>
      <c r="E2" s="517" t="s">
        <v>221</v>
      </c>
      <c r="F2" s="517" t="s">
        <v>222</v>
      </c>
      <c r="G2" s="518" t="s">
        <v>223</v>
      </c>
    </row>
    <row r="3" spans="2:7" ht="15.75" thickBot="1">
      <c r="B3" s="507" t="s">
        <v>7</v>
      </c>
      <c r="C3" s="252" t="s">
        <v>8</v>
      </c>
      <c r="D3" s="512">
        <v>12819</v>
      </c>
      <c r="E3" s="512">
        <v>6543</v>
      </c>
      <c r="F3" s="512">
        <v>5851</v>
      </c>
      <c r="G3" s="605">
        <v>463.643461</v>
      </c>
    </row>
    <row r="4" spans="2:7" ht="15.75" thickBot="1">
      <c r="B4" s="508"/>
      <c r="C4" s="525" t="s">
        <v>9</v>
      </c>
      <c r="D4" s="513">
        <v>7049</v>
      </c>
      <c r="E4" s="513">
        <v>3207</v>
      </c>
      <c r="F4" s="513">
        <v>2811</v>
      </c>
      <c r="G4" s="583">
        <v>469.311533</v>
      </c>
    </row>
    <row r="5" spans="2:7" ht="15.75" thickBot="1">
      <c r="B5" s="507"/>
      <c r="C5" s="254" t="s">
        <v>10</v>
      </c>
      <c r="D5" s="512">
        <v>9199</v>
      </c>
      <c r="E5" s="512">
        <v>3569</v>
      </c>
      <c r="F5" s="512">
        <v>2964</v>
      </c>
      <c r="G5" s="605">
        <v>459.096812</v>
      </c>
    </row>
    <row r="6" spans="2:7" ht="15.75" thickBot="1">
      <c r="B6" s="511"/>
      <c r="C6" s="256" t="s">
        <v>11</v>
      </c>
      <c r="D6" s="516">
        <v>2131</v>
      </c>
      <c r="E6" s="516">
        <v>1204</v>
      </c>
      <c r="F6" s="516">
        <v>1077</v>
      </c>
      <c r="G6" s="738">
        <v>479.551829</v>
      </c>
    </row>
    <row r="7" spans="2:7" ht="15.75" thickBot="1">
      <c r="B7" s="509"/>
      <c r="C7" s="258" t="s">
        <v>12</v>
      </c>
      <c r="D7" s="514">
        <v>2280</v>
      </c>
      <c r="E7" s="514">
        <v>1415</v>
      </c>
      <c r="F7" s="514">
        <v>1260</v>
      </c>
      <c r="G7" s="739">
        <v>463.64456300000001</v>
      </c>
    </row>
    <row r="8" spans="2:7" ht="15.75" thickBot="1">
      <c r="B8" s="510"/>
      <c r="C8" s="249" t="s">
        <v>13</v>
      </c>
      <c r="D8" s="515">
        <v>6105</v>
      </c>
      <c r="E8" s="515">
        <v>2198</v>
      </c>
      <c r="F8" s="515">
        <v>1862</v>
      </c>
      <c r="G8" s="595">
        <v>454.920252</v>
      </c>
    </row>
    <row r="9" spans="2:7" ht="15.75" thickBot="1">
      <c r="B9" s="507" t="s">
        <v>14</v>
      </c>
      <c r="C9" s="260" t="s">
        <v>15</v>
      </c>
      <c r="D9" s="512">
        <v>1943</v>
      </c>
      <c r="E9" s="512">
        <v>917</v>
      </c>
      <c r="F9" s="512">
        <v>745</v>
      </c>
      <c r="G9" s="605">
        <v>469.056872</v>
      </c>
    </row>
    <row r="10" spans="2:7" ht="23.25" thickBot="1">
      <c r="B10" s="508"/>
      <c r="C10" s="256" t="s">
        <v>16</v>
      </c>
      <c r="D10" s="513">
        <v>737</v>
      </c>
      <c r="E10" s="513">
        <v>289</v>
      </c>
      <c r="F10" s="513">
        <v>240</v>
      </c>
      <c r="G10" s="583">
        <v>475.047708</v>
      </c>
    </row>
    <row r="11" spans="2:7" ht="15.75" thickBot="1">
      <c r="B11" s="509"/>
      <c r="C11" s="258" t="s">
        <v>17</v>
      </c>
      <c r="D11" s="514">
        <v>740</v>
      </c>
      <c r="E11" s="514">
        <v>294</v>
      </c>
      <c r="F11" s="514">
        <v>273</v>
      </c>
      <c r="G11" s="739">
        <v>475.56003700000002</v>
      </c>
    </row>
    <row r="12" spans="2:7" ht="15.75" thickBot="1">
      <c r="B12" s="508"/>
      <c r="C12" s="256" t="s">
        <v>18</v>
      </c>
      <c r="D12" s="513">
        <v>1493</v>
      </c>
      <c r="E12" s="513">
        <v>767</v>
      </c>
      <c r="F12" s="513">
        <v>654</v>
      </c>
      <c r="G12" s="583">
        <v>459.88578000000001</v>
      </c>
    </row>
    <row r="13" spans="2:7" ht="15.75" thickBot="1">
      <c r="B13" s="509"/>
      <c r="C13" s="250" t="s">
        <v>19</v>
      </c>
      <c r="D13" s="514">
        <v>312</v>
      </c>
      <c r="E13" s="514">
        <v>156</v>
      </c>
      <c r="F13" s="514">
        <v>142</v>
      </c>
      <c r="G13" s="739">
        <v>475.42598600000002</v>
      </c>
    </row>
    <row r="14" spans="2:7" ht="15.75" thickBot="1">
      <c r="B14" s="510"/>
      <c r="C14" s="249" t="s">
        <v>20</v>
      </c>
      <c r="D14" s="515">
        <v>343</v>
      </c>
      <c r="E14" s="515">
        <v>153</v>
      </c>
      <c r="F14" s="515">
        <v>131</v>
      </c>
      <c r="G14" s="595">
        <v>478.72412200000002</v>
      </c>
    </row>
    <row r="15" spans="2:7" ht="15.75" thickBot="1">
      <c r="B15" s="507" t="s">
        <v>21</v>
      </c>
      <c r="C15" s="260" t="s">
        <v>22</v>
      </c>
      <c r="D15" s="512">
        <v>195</v>
      </c>
      <c r="E15" s="512">
        <v>103</v>
      </c>
      <c r="F15" s="512">
        <v>84</v>
      </c>
      <c r="G15" s="605">
        <v>493.5025</v>
      </c>
    </row>
    <row r="16" spans="2:7" ht="15.75" thickBot="1">
      <c r="B16" s="508"/>
      <c r="C16" s="256" t="s">
        <v>23</v>
      </c>
      <c r="D16" s="513">
        <v>0</v>
      </c>
      <c r="E16" s="513">
        <v>0</v>
      </c>
      <c r="F16" s="513">
        <v>0</v>
      </c>
      <c r="G16" s="583" t="s">
        <v>86</v>
      </c>
    </row>
    <row r="17" spans="2:7" ht="15.75" thickBot="1">
      <c r="B17" s="509"/>
      <c r="C17" s="258" t="s">
        <v>24</v>
      </c>
      <c r="D17" s="514">
        <v>12</v>
      </c>
      <c r="E17" s="514">
        <v>5</v>
      </c>
      <c r="F17" s="514">
        <v>3</v>
      </c>
      <c r="G17" s="739">
        <v>444.33333299999998</v>
      </c>
    </row>
    <row r="18" spans="2:7" ht="15.75" thickBot="1">
      <c r="B18" s="508"/>
      <c r="C18" s="256" t="s">
        <v>25</v>
      </c>
      <c r="D18" s="513">
        <v>23</v>
      </c>
      <c r="E18" s="513">
        <v>16</v>
      </c>
      <c r="F18" s="513">
        <v>15</v>
      </c>
      <c r="G18" s="583">
        <v>490.416</v>
      </c>
    </row>
    <row r="19" spans="2:7" ht="23.25" thickBot="1">
      <c r="B19" s="509"/>
      <c r="C19" s="258" t="s">
        <v>26</v>
      </c>
      <c r="D19" s="514">
        <v>0</v>
      </c>
      <c r="E19" s="514">
        <v>0</v>
      </c>
      <c r="F19" s="514">
        <v>0</v>
      </c>
      <c r="G19" s="739" t="s">
        <v>86</v>
      </c>
    </row>
    <row r="20" spans="2:7" ht="15.75" thickBot="1">
      <c r="B20" s="508"/>
      <c r="C20" s="256" t="s">
        <v>255</v>
      </c>
      <c r="D20" s="513">
        <v>46</v>
      </c>
      <c r="E20" s="513">
        <v>27</v>
      </c>
      <c r="F20" s="513">
        <v>28</v>
      </c>
      <c r="G20" s="583">
        <v>480.00714299999999</v>
      </c>
    </row>
    <row r="21" spans="2:7" ht="23.25" thickBot="1">
      <c r="B21" s="509"/>
      <c r="C21" s="258" t="s">
        <v>27</v>
      </c>
      <c r="D21" s="514">
        <v>0</v>
      </c>
      <c r="E21" s="514">
        <v>0</v>
      </c>
      <c r="F21" s="514">
        <v>0</v>
      </c>
      <c r="G21" s="739" t="s">
        <v>86</v>
      </c>
    </row>
    <row r="22" spans="2:7" ht="23.25" thickBot="1">
      <c r="B22" s="508"/>
      <c r="C22" s="256" t="s">
        <v>28</v>
      </c>
      <c r="D22" s="513">
        <v>0</v>
      </c>
      <c r="E22" s="513">
        <v>0</v>
      </c>
      <c r="F22" s="513">
        <v>0</v>
      </c>
      <c r="G22" s="583" t="s">
        <v>86</v>
      </c>
    </row>
    <row r="23" spans="2:7" ht="15.75" thickBot="1">
      <c r="B23" s="509"/>
      <c r="C23" s="258" t="s">
        <v>253</v>
      </c>
      <c r="D23" s="514">
        <v>23</v>
      </c>
      <c r="E23" s="514">
        <v>18</v>
      </c>
      <c r="F23" s="514">
        <v>14</v>
      </c>
      <c r="G23" s="739">
        <v>487.664286</v>
      </c>
    </row>
    <row r="24" spans="2:7" ht="15.75" thickBot="1">
      <c r="B24" s="508"/>
      <c r="C24" s="256" t="s">
        <v>30</v>
      </c>
      <c r="D24" s="513">
        <v>59</v>
      </c>
      <c r="E24" s="513">
        <v>34</v>
      </c>
      <c r="F24" s="513">
        <v>29</v>
      </c>
      <c r="G24" s="583">
        <v>495.53931</v>
      </c>
    </row>
    <row r="25" spans="2:7" ht="15.75" thickBot="1">
      <c r="B25" s="509"/>
      <c r="C25" s="258" t="s">
        <v>31</v>
      </c>
      <c r="D25" s="514">
        <v>23</v>
      </c>
      <c r="E25" s="514">
        <v>10</v>
      </c>
      <c r="F25" s="514">
        <v>7</v>
      </c>
      <c r="G25" s="739">
        <v>433.18142899999998</v>
      </c>
    </row>
    <row r="26" spans="2:7" ht="15.75" thickBot="1">
      <c r="B26" s="508"/>
      <c r="C26" s="256" t="s">
        <v>32</v>
      </c>
      <c r="D26" s="513">
        <v>555</v>
      </c>
      <c r="E26" s="513">
        <v>319</v>
      </c>
      <c r="F26" s="513">
        <v>277</v>
      </c>
      <c r="G26" s="583">
        <v>482.18812300000002</v>
      </c>
    </row>
    <row r="27" spans="2:7" ht="15.75" thickBot="1">
      <c r="B27" s="509"/>
      <c r="C27" s="258" t="s">
        <v>33</v>
      </c>
      <c r="D27" s="514">
        <v>0</v>
      </c>
      <c r="E27" s="514">
        <v>0</v>
      </c>
      <c r="F27" s="514">
        <v>0</v>
      </c>
      <c r="G27" s="739" t="s">
        <v>86</v>
      </c>
    </row>
    <row r="28" spans="2:7" ht="15.75" thickBot="1">
      <c r="B28" s="508"/>
      <c r="C28" s="256" t="s">
        <v>34</v>
      </c>
      <c r="D28" s="513">
        <v>0</v>
      </c>
      <c r="E28" s="513">
        <v>0</v>
      </c>
      <c r="F28" s="513">
        <v>0</v>
      </c>
      <c r="G28" s="583" t="s">
        <v>86</v>
      </c>
    </row>
    <row r="29" spans="2:7" ht="15.75" thickBot="1">
      <c r="B29" s="509"/>
      <c r="C29" s="258" t="s">
        <v>35</v>
      </c>
      <c r="D29" s="514">
        <v>0</v>
      </c>
      <c r="E29" s="514">
        <v>0</v>
      </c>
      <c r="F29" s="514">
        <v>0</v>
      </c>
      <c r="G29" s="739" t="s">
        <v>86</v>
      </c>
    </row>
    <row r="30" spans="2:7" ht="23.25" thickBot="1">
      <c r="B30" s="508"/>
      <c r="C30" s="256" t="s">
        <v>36</v>
      </c>
      <c r="D30" s="513">
        <v>0</v>
      </c>
      <c r="E30" s="513">
        <v>0</v>
      </c>
      <c r="F30" s="513">
        <v>0</v>
      </c>
      <c r="G30" s="583" t="s">
        <v>86</v>
      </c>
    </row>
    <row r="31" spans="2:7" ht="15.75" thickBot="1">
      <c r="B31" s="509"/>
      <c r="C31" s="258" t="s">
        <v>37</v>
      </c>
      <c r="D31" s="514">
        <v>0</v>
      </c>
      <c r="E31" s="514">
        <v>0</v>
      </c>
      <c r="F31" s="514">
        <v>0</v>
      </c>
      <c r="G31" s="739" t="s">
        <v>86</v>
      </c>
    </row>
    <row r="32" spans="2:7" ht="23.25" thickBot="1">
      <c r="B32" s="508"/>
      <c r="C32" s="256" t="s">
        <v>38</v>
      </c>
      <c r="D32" s="513">
        <v>0</v>
      </c>
      <c r="E32" s="513">
        <v>0</v>
      </c>
      <c r="F32" s="513">
        <v>0</v>
      </c>
      <c r="G32" s="583" t="s">
        <v>86</v>
      </c>
    </row>
    <row r="33" spans="2:7" ht="23.25" thickBot="1">
      <c r="B33" s="509"/>
      <c r="C33" s="564" t="s">
        <v>39</v>
      </c>
      <c r="D33" s="514">
        <v>0</v>
      </c>
      <c r="E33" s="514">
        <v>0</v>
      </c>
      <c r="F33" s="514">
        <v>0</v>
      </c>
      <c r="G33" s="739" t="s">
        <v>86</v>
      </c>
    </row>
    <row r="34" spans="2:7" ht="23.25" thickBot="1">
      <c r="B34" s="594"/>
      <c r="C34" s="649" t="s">
        <v>40</v>
      </c>
      <c r="D34" s="595">
        <v>0</v>
      </c>
      <c r="E34" s="595">
        <v>0</v>
      </c>
      <c r="F34" s="595">
        <v>0</v>
      </c>
      <c r="G34" s="595" t="s">
        <v>86</v>
      </c>
    </row>
    <row r="35" spans="2:7" ht="15.75" thickBot="1">
      <c r="B35" s="597"/>
      <c r="C35" s="740" t="s">
        <v>41</v>
      </c>
      <c r="D35" s="741">
        <v>46087</v>
      </c>
      <c r="E35" s="741">
        <v>21244</v>
      </c>
      <c r="F35" s="741">
        <v>18467</v>
      </c>
      <c r="G35" s="741">
        <v>464.94622099999998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5"/>
  <sheetViews>
    <sheetView zoomScale="70" zoomScaleNormal="70" workbookViewId="0">
      <selection activeCell="C3" sqref="C3:C34"/>
    </sheetView>
  </sheetViews>
  <sheetFormatPr defaultRowHeight="15"/>
  <cols>
    <col min="3" max="3" width="18.140625" customWidth="1"/>
    <col min="4" max="4" width="18" customWidth="1"/>
    <col min="5" max="5" width="19.140625" customWidth="1"/>
    <col min="6" max="6" width="18.85546875" customWidth="1"/>
    <col min="7" max="7" width="16.85546875" customWidth="1"/>
  </cols>
  <sheetData>
    <row r="1" spans="2:7" ht="15.75" thickBot="1"/>
    <row r="2" spans="2:7" ht="23.25" thickBot="1">
      <c r="B2" s="558"/>
      <c r="C2" s="558" t="s">
        <v>2</v>
      </c>
      <c r="D2" s="519" t="s">
        <v>220</v>
      </c>
      <c r="E2" s="519" t="s">
        <v>221</v>
      </c>
      <c r="F2" s="519" t="s">
        <v>222</v>
      </c>
      <c r="G2" s="520" t="s">
        <v>223</v>
      </c>
    </row>
    <row r="3" spans="2:7" ht="15.75" thickBot="1">
      <c r="B3" s="542" t="s">
        <v>7</v>
      </c>
      <c r="C3" s="252" t="s">
        <v>8</v>
      </c>
      <c r="D3" s="547">
        <v>10995</v>
      </c>
      <c r="E3" s="547">
        <v>5678</v>
      </c>
      <c r="F3" s="547">
        <v>5037</v>
      </c>
      <c r="G3" s="605">
        <v>453</v>
      </c>
    </row>
    <row r="4" spans="2:7" ht="15.75" thickBot="1">
      <c r="B4" s="543"/>
      <c r="C4" s="525" t="s">
        <v>9</v>
      </c>
      <c r="D4" s="548">
        <v>5724</v>
      </c>
      <c r="E4" s="548">
        <v>2698</v>
      </c>
      <c r="F4" s="548">
        <v>2346</v>
      </c>
      <c r="G4" s="583">
        <v>461</v>
      </c>
    </row>
    <row r="5" spans="2:7" ht="15.75" thickBot="1">
      <c r="B5" s="542"/>
      <c r="C5" s="254" t="s">
        <v>10</v>
      </c>
      <c r="D5" s="547">
        <v>6519</v>
      </c>
      <c r="E5" s="547">
        <v>2608</v>
      </c>
      <c r="F5" s="547">
        <v>2155</v>
      </c>
      <c r="G5" s="605">
        <v>453</v>
      </c>
    </row>
    <row r="6" spans="2:7" ht="15.75" thickBot="1">
      <c r="B6" s="546"/>
      <c r="C6" s="256" t="s">
        <v>11</v>
      </c>
      <c r="D6" s="554">
        <v>1793</v>
      </c>
      <c r="E6" s="554">
        <v>1067</v>
      </c>
      <c r="F6" s="554">
        <v>934</v>
      </c>
      <c r="G6" s="738">
        <v>461</v>
      </c>
    </row>
    <row r="7" spans="2:7" ht="15.75" thickBot="1">
      <c r="B7" s="544"/>
      <c r="C7" s="258" t="s">
        <v>12</v>
      </c>
      <c r="D7" s="549">
        <v>1434</v>
      </c>
      <c r="E7" s="549">
        <v>922</v>
      </c>
      <c r="F7" s="549">
        <v>817</v>
      </c>
      <c r="G7" s="739">
        <v>457</v>
      </c>
    </row>
    <row r="8" spans="2:7" ht="15.75" thickBot="1">
      <c r="B8" s="545"/>
      <c r="C8" s="249" t="s">
        <v>13</v>
      </c>
      <c r="D8" s="550">
        <v>4861</v>
      </c>
      <c r="E8" s="550">
        <v>1876</v>
      </c>
      <c r="F8" s="550">
        <v>1563</v>
      </c>
      <c r="G8" s="595">
        <v>443</v>
      </c>
    </row>
    <row r="9" spans="2:7" ht="15.75" thickBot="1">
      <c r="B9" s="542" t="s">
        <v>14</v>
      </c>
      <c r="C9" s="260" t="s">
        <v>15</v>
      </c>
      <c r="D9" s="547">
        <v>1035</v>
      </c>
      <c r="E9" s="547">
        <v>490</v>
      </c>
      <c r="F9" s="547">
        <v>381</v>
      </c>
      <c r="G9" s="605">
        <v>446</v>
      </c>
    </row>
    <row r="10" spans="2:7" ht="23.25" thickBot="1">
      <c r="B10" s="543"/>
      <c r="C10" s="256" t="s">
        <v>16</v>
      </c>
      <c r="D10" s="548">
        <v>473</v>
      </c>
      <c r="E10" s="548">
        <v>201</v>
      </c>
      <c r="F10" s="548">
        <v>159</v>
      </c>
      <c r="G10" s="583">
        <v>468</v>
      </c>
    </row>
    <row r="11" spans="2:7" ht="15.75" thickBot="1">
      <c r="B11" s="544"/>
      <c r="C11" s="258" t="s">
        <v>17</v>
      </c>
      <c r="D11" s="549">
        <v>569</v>
      </c>
      <c r="E11" s="549">
        <v>214</v>
      </c>
      <c r="F11" s="549">
        <v>191</v>
      </c>
      <c r="G11" s="739">
        <v>475</v>
      </c>
    </row>
    <row r="12" spans="2:7" ht="15.75" thickBot="1">
      <c r="B12" s="543"/>
      <c r="C12" s="256" t="s">
        <v>18</v>
      </c>
      <c r="D12" s="548">
        <v>1076</v>
      </c>
      <c r="E12" s="548">
        <v>572</v>
      </c>
      <c r="F12" s="548">
        <v>510</v>
      </c>
      <c r="G12" s="583">
        <v>457</v>
      </c>
    </row>
    <row r="13" spans="2:7" ht="15.75" thickBot="1">
      <c r="B13" s="544"/>
      <c r="C13" s="250" t="s">
        <v>19</v>
      </c>
      <c r="D13" s="549">
        <v>0</v>
      </c>
      <c r="E13" s="549">
        <v>0</v>
      </c>
      <c r="F13" s="549">
        <v>0</v>
      </c>
      <c r="G13" s="739" t="s">
        <v>86</v>
      </c>
    </row>
    <row r="14" spans="2:7" ht="15.75" thickBot="1">
      <c r="B14" s="545"/>
      <c r="C14" s="249" t="s">
        <v>20</v>
      </c>
      <c r="D14" s="550">
        <v>0</v>
      </c>
      <c r="E14" s="550">
        <v>0</v>
      </c>
      <c r="F14" s="550">
        <v>0</v>
      </c>
      <c r="G14" s="595" t="s">
        <v>86</v>
      </c>
    </row>
    <row r="15" spans="2:7" ht="15.75" thickBot="1">
      <c r="B15" s="542" t="s">
        <v>21</v>
      </c>
      <c r="C15" s="260" t="s">
        <v>22</v>
      </c>
      <c r="D15" s="547">
        <v>0</v>
      </c>
      <c r="E15" s="547">
        <v>0</v>
      </c>
      <c r="F15" s="547">
        <v>0</v>
      </c>
      <c r="G15" s="605" t="s">
        <v>86</v>
      </c>
    </row>
    <row r="16" spans="2:7" ht="15.75" thickBot="1">
      <c r="B16" s="543"/>
      <c r="C16" s="256" t="s">
        <v>23</v>
      </c>
      <c r="D16" s="548">
        <v>0</v>
      </c>
      <c r="E16" s="548">
        <v>0</v>
      </c>
      <c r="F16" s="548">
        <v>0</v>
      </c>
      <c r="G16" s="583" t="s">
        <v>86</v>
      </c>
    </row>
    <row r="17" spans="2:7" ht="15.75" thickBot="1">
      <c r="B17" s="544"/>
      <c r="C17" s="258" t="s">
        <v>24</v>
      </c>
      <c r="D17" s="549">
        <v>12</v>
      </c>
      <c r="E17" s="549">
        <v>3</v>
      </c>
      <c r="F17" s="549">
        <v>2</v>
      </c>
      <c r="G17" s="739">
        <v>352</v>
      </c>
    </row>
    <row r="18" spans="2:7" ht="15.75" thickBot="1">
      <c r="B18" s="543"/>
      <c r="C18" s="256" t="s">
        <v>25</v>
      </c>
      <c r="D18" s="548">
        <v>0</v>
      </c>
      <c r="E18" s="548">
        <v>0</v>
      </c>
      <c r="F18" s="548">
        <v>0</v>
      </c>
      <c r="G18" s="583" t="s">
        <v>86</v>
      </c>
    </row>
    <row r="19" spans="2:7" ht="15.75" thickBot="1">
      <c r="B19" s="544"/>
      <c r="C19" s="258" t="s">
        <v>26</v>
      </c>
      <c r="D19" s="549">
        <v>0</v>
      </c>
      <c r="E19" s="549">
        <v>0</v>
      </c>
      <c r="F19" s="549">
        <v>0</v>
      </c>
      <c r="G19" s="739" t="s">
        <v>86</v>
      </c>
    </row>
    <row r="20" spans="2:7" ht="15.75" thickBot="1">
      <c r="B20" s="543"/>
      <c r="C20" s="256" t="s">
        <v>255</v>
      </c>
      <c r="D20" s="548">
        <v>0</v>
      </c>
      <c r="E20" s="548">
        <v>0</v>
      </c>
      <c r="F20" s="548">
        <v>0</v>
      </c>
      <c r="G20" s="583" t="s">
        <v>86</v>
      </c>
    </row>
    <row r="21" spans="2:7" ht="15.75" thickBot="1">
      <c r="B21" s="544"/>
      <c r="C21" s="258" t="s">
        <v>27</v>
      </c>
      <c r="D21" s="549">
        <v>0</v>
      </c>
      <c r="E21" s="549">
        <v>0</v>
      </c>
      <c r="F21" s="549">
        <v>0</v>
      </c>
      <c r="G21" s="739" t="s">
        <v>86</v>
      </c>
    </row>
    <row r="22" spans="2:7" ht="15.75" thickBot="1">
      <c r="B22" s="543"/>
      <c r="C22" s="256" t="s">
        <v>28</v>
      </c>
      <c r="D22" s="548">
        <v>0</v>
      </c>
      <c r="E22" s="548">
        <v>0</v>
      </c>
      <c r="F22" s="548">
        <v>0</v>
      </c>
      <c r="G22" s="583" t="s">
        <v>86</v>
      </c>
    </row>
    <row r="23" spans="2:7" ht="15.75" thickBot="1">
      <c r="B23" s="544"/>
      <c r="C23" s="258" t="s">
        <v>253</v>
      </c>
      <c r="D23" s="549">
        <v>0</v>
      </c>
      <c r="E23" s="549">
        <v>0</v>
      </c>
      <c r="F23" s="549">
        <v>0</v>
      </c>
      <c r="G23" s="739" t="s">
        <v>86</v>
      </c>
    </row>
    <row r="24" spans="2:7" ht="15.75" thickBot="1">
      <c r="B24" s="543"/>
      <c r="C24" s="256" t="s">
        <v>30</v>
      </c>
      <c r="D24" s="548">
        <v>0</v>
      </c>
      <c r="E24" s="548">
        <v>0</v>
      </c>
      <c r="F24" s="548">
        <v>0</v>
      </c>
      <c r="G24" s="583" t="s">
        <v>86</v>
      </c>
    </row>
    <row r="25" spans="2:7" ht="15.75" thickBot="1">
      <c r="B25" s="544"/>
      <c r="C25" s="258" t="s">
        <v>31</v>
      </c>
      <c r="D25" s="549">
        <v>0</v>
      </c>
      <c r="E25" s="549">
        <v>0</v>
      </c>
      <c r="F25" s="549">
        <v>0</v>
      </c>
      <c r="G25" s="739" t="s">
        <v>86</v>
      </c>
    </row>
    <row r="26" spans="2:7" ht="15.75" thickBot="1">
      <c r="B26" s="543"/>
      <c r="C26" s="256" t="s">
        <v>32</v>
      </c>
      <c r="D26" s="548">
        <v>0</v>
      </c>
      <c r="E26" s="548">
        <v>0</v>
      </c>
      <c r="F26" s="548">
        <v>0</v>
      </c>
      <c r="G26" s="583" t="s">
        <v>86</v>
      </c>
    </row>
    <row r="27" spans="2:7" ht="15.75" thickBot="1">
      <c r="B27" s="544"/>
      <c r="C27" s="258" t="s">
        <v>33</v>
      </c>
      <c r="D27" s="549">
        <v>0</v>
      </c>
      <c r="E27" s="549">
        <v>0</v>
      </c>
      <c r="F27" s="549">
        <v>0</v>
      </c>
      <c r="G27" s="739" t="s">
        <v>86</v>
      </c>
    </row>
    <row r="28" spans="2:7" ht="15.75" thickBot="1">
      <c r="B28" s="543"/>
      <c r="C28" s="256" t="s">
        <v>34</v>
      </c>
      <c r="D28" s="548">
        <v>1</v>
      </c>
      <c r="E28" s="548">
        <v>1</v>
      </c>
      <c r="F28" s="548">
        <v>1</v>
      </c>
      <c r="G28" s="583">
        <v>474</v>
      </c>
    </row>
    <row r="29" spans="2:7" ht="15.75" thickBot="1">
      <c r="B29" s="544"/>
      <c r="C29" s="258" t="s">
        <v>35</v>
      </c>
      <c r="D29" s="549">
        <v>0</v>
      </c>
      <c r="E29" s="549">
        <v>0</v>
      </c>
      <c r="F29" s="549">
        <v>0</v>
      </c>
      <c r="G29" s="739" t="s">
        <v>86</v>
      </c>
    </row>
    <row r="30" spans="2:7" ht="23.25" thickBot="1">
      <c r="B30" s="543"/>
      <c r="C30" s="256" t="s">
        <v>36</v>
      </c>
      <c r="D30" s="548">
        <v>0</v>
      </c>
      <c r="E30" s="548">
        <v>0</v>
      </c>
      <c r="F30" s="548">
        <v>0</v>
      </c>
      <c r="G30" s="583" t="s">
        <v>86</v>
      </c>
    </row>
    <row r="31" spans="2:7" ht="15.75" thickBot="1">
      <c r="B31" s="544"/>
      <c r="C31" s="258" t="s">
        <v>37</v>
      </c>
      <c r="D31" s="549">
        <v>0</v>
      </c>
      <c r="E31" s="549">
        <v>0</v>
      </c>
      <c r="F31" s="549">
        <v>0</v>
      </c>
      <c r="G31" s="739" t="s">
        <v>86</v>
      </c>
    </row>
    <row r="32" spans="2:7" ht="23.25" thickBot="1">
      <c r="B32" s="543"/>
      <c r="C32" s="256" t="s">
        <v>38</v>
      </c>
      <c r="D32" s="548">
        <v>0</v>
      </c>
      <c r="E32" s="548">
        <v>0</v>
      </c>
      <c r="F32" s="548">
        <v>0</v>
      </c>
      <c r="G32" s="583" t="s">
        <v>86</v>
      </c>
    </row>
    <row r="33" spans="2:7" ht="15.75" thickBot="1">
      <c r="B33" s="544"/>
      <c r="C33" s="564" t="s">
        <v>39</v>
      </c>
      <c r="D33" s="549">
        <v>0</v>
      </c>
      <c r="E33" s="549">
        <v>0</v>
      </c>
      <c r="F33" s="549">
        <v>0</v>
      </c>
      <c r="G33" s="739" t="s">
        <v>86</v>
      </c>
    </row>
    <row r="34" spans="2:7" ht="23.25" thickBot="1">
      <c r="B34" s="594"/>
      <c r="C34" s="649" t="s">
        <v>40</v>
      </c>
      <c r="D34" s="595" t="s">
        <v>86</v>
      </c>
      <c r="E34" s="595" t="s">
        <v>86</v>
      </c>
      <c r="F34" s="595" t="s">
        <v>86</v>
      </c>
      <c r="G34" s="595" t="s">
        <v>86</v>
      </c>
    </row>
    <row r="35" spans="2:7" ht="15.75" thickBot="1">
      <c r="B35" s="597"/>
      <c r="C35" s="740" t="s">
        <v>41</v>
      </c>
      <c r="D35" s="741">
        <v>34492</v>
      </c>
      <c r="E35" s="741">
        <v>16330</v>
      </c>
      <c r="F35" s="741">
        <v>14096</v>
      </c>
      <c r="G35" s="741">
        <v>454.32461999999998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8"/>
  <sheetViews>
    <sheetView workbookViewId="0">
      <selection activeCell="P22" sqref="P21:P22"/>
    </sheetView>
  </sheetViews>
  <sheetFormatPr defaultRowHeight="15"/>
  <cols>
    <col min="2" max="2" width="16.7109375" bestFit="1" customWidth="1"/>
  </cols>
  <sheetData>
    <row r="2" spans="2:8" ht="15.75" thickBot="1">
      <c r="B2" s="268"/>
      <c r="C2" s="808" t="s">
        <v>165</v>
      </c>
      <c r="D2" s="808"/>
      <c r="E2" s="808"/>
      <c r="F2" s="808"/>
      <c r="G2" s="808"/>
      <c r="H2" s="808"/>
    </row>
    <row r="3" spans="2:8" ht="15.75" thickBot="1">
      <c r="B3" s="269"/>
      <c r="C3" s="270" t="s">
        <v>166</v>
      </c>
      <c r="D3" s="270" t="s">
        <v>167</v>
      </c>
      <c r="E3" s="270" t="s">
        <v>3</v>
      </c>
      <c r="F3" s="270" t="s">
        <v>4</v>
      </c>
      <c r="G3" s="270" t="s">
        <v>5</v>
      </c>
      <c r="H3" s="270" t="s">
        <v>6</v>
      </c>
    </row>
    <row r="4" spans="2:8" ht="22.5">
      <c r="B4" s="273" t="s">
        <v>168</v>
      </c>
      <c r="C4" s="272">
        <v>25254</v>
      </c>
      <c r="D4" s="272">
        <v>34496</v>
      </c>
      <c r="E4" s="272">
        <v>34418</v>
      </c>
      <c r="F4" s="272">
        <v>32360</v>
      </c>
      <c r="G4" s="272">
        <v>28589</v>
      </c>
      <c r="H4" s="272">
        <v>33824</v>
      </c>
    </row>
    <row r="5" spans="2:8" ht="23.25" thickBot="1">
      <c r="B5" s="274" t="s">
        <v>169</v>
      </c>
      <c r="C5" s="271">
        <v>1.0687327158541347</v>
      </c>
      <c r="D5" s="271">
        <v>1.4688782589858136</v>
      </c>
      <c r="E5" s="271">
        <v>1.4462357814355271</v>
      </c>
      <c r="F5" s="271">
        <v>1.3384899019878083</v>
      </c>
      <c r="G5" s="271">
        <v>1.1610842445022731</v>
      </c>
      <c r="H5" s="271">
        <v>1.341892074172228</v>
      </c>
    </row>
    <row r="6" spans="2:8">
      <c r="B6" s="814" t="s">
        <v>170</v>
      </c>
      <c r="C6" s="816">
        <v>16979</v>
      </c>
      <c r="D6" s="816">
        <v>24007</v>
      </c>
      <c r="E6" s="816">
        <v>22322</v>
      </c>
      <c r="F6" s="816">
        <v>24150</v>
      </c>
      <c r="G6" s="816">
        <v>17494</v>
      </c>
      <c r="H6" s="816">
        <v>21650</v>
      </c>
    </row>
    <row r="7" spans="2:8">
      <c r="B7" s="815"/>
      <c r="C7" s="817"/>
      <c r="D7" s="817"/>
      <c r="E7" s="817"/>
      <c r="F7" s="817"/>
      <c r="G7" s="817"/>
      <c r="H7" s="817"/>
    </row>
    <row r="8" spans="2:8" ht="22.5">
      <c r="B8" s="275" t="s">
        <v>169</v>
      </c>
      <c r="C8" s="276">
        <v>0.89962847076759389</v>
      </c>
      <c r="D8" s="276">
        <v>1.3088431142419077</v>
      </c>
      <c r="E8" s="276">
        <v>1.2048243711109508</v>
      </c>
      <c r="F8" s="276">
        <v>1.2812733717438283</v>
      </c>
      <c r="G8" s="276">
        <v>0.91249592333031271</v>
      </c>
      <c r="H8" s="276">
        <v>1.108776052076113</v>
      </c>
    </row>
  </sheetData>
  <mergeCells count="8">
    <mergeCell ref="C2:H2"/>
    <mergeCell ref="B6:B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6"/>
  <sheetViews>
    <sheetView zoomScale="60" zoomScaleNormal="60" workbookViewId="0">
      <selection activeCell="M25" sqref="M25"/>
    </sheetView>
  </sheetViews>
  <sheetFormatPr defaultRowHeight="15"/>
  <sheetData>
    <row r="2" spans="2:11" ht="15.75" thickBot="1">
      <c r="B2" s="277"/>
      <c r="C2" s="277"/>
      <c r="D2" s="811" t="s">
        <v>109</v>
      </c>
      <c r="E2" s="811"/>
      <c r="F2" s="811"/>
      <c r="G2" s="812"/>
      <c r="H2" s="813" t="s">
        <v>110</v>
      </c>
      <c r="I2" s="811"/>
      <c r="J2" s="811"/>
      <c r="K2" s="811"/>
    </row>
    <row r="3" spans="2:11" ht="15.75" thickBot="1">
      <c r="B3" s="420"/>
      <c r="C3" s="421" t="s">
        <v>2</v>
      </c>
      <c r="D3" s="422" t="s">
        <v>3</v>
      </c>
      <c r="E3" s="422" t="s">
        <v>4</v>
      </c>
      <c r="F3" s="422" t="s">
        <v>5</v>
      </c>
      <c r="G3" s="423" t="s">
        <v>6</v>
      </c>
      <c r="H3" s="424" t="s">
        <v>3</v>
      </c>
      <c r="I3" s="424" t="s">
        <v>4</v>
      </c>
      <c r="J3" s="424" t="s">
        <v>5</v>
      </c>
      <c r="K3" s="424" t="s">
        <v>6</v>
      </c>
    </row>
    <row r="4" spans="2:11" ht="15.75" thickBot="1">
      <c r="B4" s="425" t="s">
        <v>7</v>
      </c>
      <c r="C4" s="252" t="s">
        <v>8</v>
      </c>
      <c r="D4" s="426">
        <v>12218</v>
      </c>
      <c r="E4" s="426">
        <v>10028</v>
      </c>
      <c r="F4" s="426">
        <v>10249</v>
      </c>
      <c r="G4" s="427">
        <v>9883</v>
      </c>
      <c r="H4" s="284">
        <v>2.2672320210801731</v>
      </c>
      <c r="I4" s="284">
        <v>1.880609960500252</v>
      </c>
      <c r="J4" s="284">
        <v>1.9056608918991285</v>
      </c>
      <c r="K4" s="285">
        <v>1.793959929509821</v>
      </c>
    </row>
    <row r="5" spans="2:11" ht="23.25" thickBot="1">
      <c r="B5" s="428"/>
      <c r="C5" s="525" t="s">
        <v>9</v>
      </c>
      <c r="D5" s="548">
        <v>656</v>
      </c>
      <c r="E5" s="548">
        <v>6645</v>
      </c>
      <c r="F5" s="548">
        <v>3447</v>
      </c>
      <c r="G5" s="429">
        <v>2292</v>
      </c>
      <c r="H5" s="551">
        <v>0.13675016498789277</v>
      </c>
      <c r="I5" s="551">
        <v>1.3930496361719122</v>
      </c>
      <c r="J5" s="551">
        <v>0.7464893937832614</v>
      </c>
      <c r="K5" s="286">
        <v>0.50327244195459431</v>
      </c>
    </row>
    <row r="6" spans="2:11" ht="23.25" thickBot="1">
      <c r="B6" s="430"/>
      <c r="C6" s="254" t="s">
        <v>10</v>
      </c>
      <c r="D6" s="431">
        <v>10141</v>
      </c>
      <c r="E6" s="431">
        <v>5711</v>
      </c>
      <c r="F6" s="431">
        <v>2223</v>
      </c>
      <c r="G6" s="432">
        <v>7707</v>
      </c>
      <c r="H6" s="287">
        <v>2.0599629114589368</v>
      </c>
      <c r="I6" s="287">
        <v>1.1790997295186649</v>
      </c>
      <c r="J6" s="287">
        <v>0.4727231679186199</v>
      </c>
      <c r="K6" s="288">
        <v>1.6884030639685033</v>
      </c>
    </row>
    <row r="7" spans="2:11" ht="23.25" thickBot="1">
      <c r="B7" s="433"/>
      <c r="C7" s="256" t="s">
        <v>11</v>
      </c>
      <c r="D7" s="434">
        <v>1464</v>
      </c>
      <c r="E7" s="434">
        <v>1479</v>
      </c>
      <c r="F7" s="434">
        <v>1748</v>
      </c>
      <c r="G7" s="435">
        <v>1359</v>
      </c>
      <c r="H7" s="660">
        <v>0.74433644617478945</v>
      </c>
      <c r="I7" s="289">
        <v>0.78454567034494282</v>
      </c>
      <c r="J7" s="289">
        <v>0.96557070218385788</v>
      </c>
      <c r="K7" s="289">
        <v>0.8120547404965246</v>
      </c>
    </row>
    <row r="8" spans="2:11" ht="15.75" thickBot="1">
      <c r="B8" s="436"/>
      <c r="C8" s="258" t="s">
        <v>12</v>
      </c>
      <c r="D8" s="437">
        <v>1485</v>
      </c>
      <c r="E8" s="437">
        <v>1315</v>
      </c>
      <c r="F8" s="437">
        <v>1619</v>
      </c>
      <c r="G8" s="438">
        <v>2161</v>
      </c>
      <c r="H8" s="290">
        <v>0.68895392668942557</v>
      </c>
      <c r="I8" s="290">
        <v>0.60633563097906296</v>
      </c>
      <c r="J8" s="290">
        <v>0.73098051019640298</v>
      </c>
      <c r="K8" s="291">
        <v>0.9298769774049791</v>
      </c>
    </row>
    <row r="9" spans="2:11" ht="23.25" thickBot="1">
      <c r="B9" s="439"/>
      <c r="C9" s="249" t="s">
        <v>13</v>
      </c>
      <c r="D9" s="550">
        <v>6085</v>
      </c>
      <c r="E9" s="550">
        <v>4495</v>
      </c>
      <c r="F9" s="550">
        <v>4641</v>
      </c>
      <c r="G9" s="440">
        <v>4170</v>
      </c>
      <c r="H9" s="552">
        <v>3.2391774565314981</v>
      </c>
      <c r="I9" s="552">
        <v>2.2181529127341468</v>
      </c>
      <c r="J9" s="552">
        <v>2.1248029887338742</v>
      </c>
      <c r="K9" s="292">
        <v>1.7368709873472905</v>
      </c>
    </row>
    <row r="10" spans="2:11" ht="23.25" thickBot="1">
      <c r="B10" s="441" t="s">
        <v>14</v>
      </c>
      <c r="C10" s="260" t="s">
        <v>15</v>
      </c>
      <c r="D10" s="442">
        <v>288</v>
      </c>
      <c r="E10" s="442">
        <v>454</v>
      </c>
      <c r="F10" s="442">
        <v>1683</v>
      </c>
      <c r="G10" s="443">
        <v>2601</v>
      </c>
      <c r="H10" s="293">
        <v>0.44493882091212456</v>
      </c>
      <c r="I10" s="293">
        <v>0.61187220765918449</v>
      </c>
      <c r="J10" s="293">
        <v>2.2632527366127859</v>
      </c>
      <c r="K10" s="294">
        <v>2.9090109251012639</v>
      </c>
    </row>
    <row r="11" spans="2:11" ht="45.75" thickBot="1">
      <c r="B11" s="433"/>
      <c r="C11" s="256" t="s">
        <v>16</v>
      </c>
      <c r="D11" s="434">
        <v>707</v>
      </c>
      <c r="E11" s="434">
        <v>445</v>
      </c>
      <c r="F11" s="434">
        <v>494</v>
      </c>
      <c r="G11" s="444">
        <v>995</v>
      </c>
      <c r="H11" s="289">
        <v>2.8143504005572972</v>
      </c>
      <c r="I11" s="289">
        <v>1.4944503836875425</v>
      </c>
      <c r="J11" s="289">
        <v>1.4370734900183029</v>
      </c>
      <c r="K11" s="289">
        <v>2.5319998982110592</v>
      </c>
    </row>
    <row r="12" spans="2:11" ht="15.75" thickBot="1">
      <c r="B12" s="445"/>
      <c r="C12" s="258" t="s">
        <v>17</v>
      </c>
      <c r="D12" s="437">
        <v>89</v>
      </c>
      <c r="E12" s="437">
        <v>106</v>
      </c>
      <c r="F12" s="437">
        <v>60</v>
      </c>
      <c r="G12" s="446">
        <v>301</v>
      </c>
      <c r="H12" s="290">
        <v>0.19871283204858417</v>
      </c>
      <c r="I12" s="290">
        <v>0.21222177175148027</v>
      </c>
      <c r="J12" s="290">
        <v>0.1141018834734515</v>
      </c>
      <c r="K12" s="290">
        <v>0.64272749919925976</v>
      </c>
    </row>
    <row r="13" spans="2:11" ht="23.25" thickBot="1">
      <c r="B13" s="578"/>
      <c r="C13" s="256" t="s">
        <v>18</v>
      </c>
      <c r="D13" s="434">
        <v>700</v>
      </c>
      <c r="E13" s="434">
        <v>796</v>
      </c>
      <c r="F13" s="434">
        <v>862</v>
      </c>
      <c r="G13" s="444">
        <v>928</v>
      </c>
      <c r="H13" s="289">
        <v>1.4006583094054206</v>
      </c>
      <c r="I13" s="289">
        <v>1.3398624508878412</v>
      </c>
      <c r="J13" s="289">
        <v>1.232602478551001</v>
      </c>
      <c r="K13" s="295">
        <v>1.1678280977175126</v>
      </c>
    </row>
    <row r="14" spans="2:11" ht="23.25" thickBot="1">
      <c r="B14" s="445"/>
      <c r="C14" s="250" t="s">
        <v>19</v>
      </c>
      <c r="D14" s="437">
        <v>173</v>
      </c>
      <c r="E14" s="437">
        <v>347</v>
      </c>
      <c r="F14" s="437">
        <v>1036</v>
      </c>
      <c r="G14" s="446">
        <v>535</v>
      </c>
      <c r="H14" s="290">
        <v>0.47823522907375332</v>
      </c>
      <c r="I14" s="290">
        <v>0.99531741877191604</v>
      </c>
      <c r="J14" s="290">
        <v>2.8272729960406351</v>
      </c>
      <c r="K14" s="290">
        <v>1.6417044062630257</v>
      </c>
    </row>
    <row r="15" spans="2:11" ht="15.75" thickBot="1">
      <c r="B15" s="439"/>
      <c r="C15" s="249" t="s">
        <v>20</v>
      </c>
      <c r="D15" s="550" t="s">
        <v>86</v>
      </c>
      <c r="E15" s="550">
        <v>67</v>
      </c>
      <c r="F15" s="550">
        <v>119</v>
      </c>
      <c r="G15" s="477">
        <v>217</v>
      </c>
      <c r="H15" s="552" t="s">
        <v>86</v>
      </c>
      <c r="I15" s="552">
        <v>0.14931415773072193</v>
      </c>
      <c r="J15" s="552">
        <v>0.21328362689703689</v>
      </c>
      <c r="K15" s="292">
        <v>0.37757899941565154</v>
      </c>
    </row>
    <row r="16" spans="2:11" ht="15.75" thickBot="1">
      <c r="B16" s="441" t="s">
        <v>21</v>
      </c>
      <c r="C16" s="260" t="s">
        <v>22</v>
      </c>
      <c r="D16" s="442" t="s">
        <v>86</v>
      </c>
      <c r="E16" s="442" t="s">
        <v>86</v>
      </c>
      <c r="F16" s="442" t="s">
        <v>86</v>
      </c>
      <c r="G16" s="447">
        <v>312</v>
      </c>
      <c r="H16" s="293" t="s">
        <v>52</v>
      </c>
      <c r="I16" s="293" t="s">
        <v>52</v>
      </c>
      <c r="J16" s="293" t="s">
        <v>86</v>
      </c>
      <c r="K16" s="293">
        <v>4.8751269564311572</v>
      </c>
    </row>
    <row r="17" spans="2:11" ht="15.75" thickBot="1">
      <c r="B17" s="433"/>
      <c r="C17" s="256" t="s">
        <v>23</v>
      </c>
      <c r="D17" s="434">
        <v>2</v>
      </c>
      <c r="E17" s="434" t="s">
        <v>86</v>
      </c>
      <c r="F17" s="434" t="s">
        <v>86</v>
      </c>
      <c r="G17" s="444">
        <v>1</v>
      </c>
      <c r="H17" s="289">
        <v>2.1371326803205699</v>
      </c>
      <c r="I17" s="289" t="s">
        <v>86</v>
      </c>
      <c r="J17" s="289" t="s">
        <v>86</v>
      </c>
      <c r="K17" s="289">
        <v>1.4002333722287046</v>
      </c>
    </row>
    <row r="18" spans="2:11" ht="15.75" thickBot="1">
      <c r="B18" s="445"/>
      <c r="C18" s="258" t="s">
        <v>24</v>
      </c>
      <c r="D18" s="437" t="s">
        <v>86</v>
      </c>
      <c r="E18" s="437">
        <v>9</v>
      </c>
      <c r="F18" s="437">
        <v>7</v>
      </c>
      <c r="G18" s="446">
        <v>12</v>
      </c>
      <c r="H18" s="290" t="s">
        <v>86</v>
      </c>
      <c r="I18" s="290">
        <v>5.6782334384858046</v>
      </c>
      <c r="J18" s="290">
        <v>3.0612244897959187</v>
      </c>
      <c r="K18" s="290">
        <v>4.2641397690257623</v>
      </c>
    </row>
    <row r="19" spans="2:11" ht="23.25" thickBot="1">
      <c r="B19" s="578"/>
      <c r="C19" s="256" t="s">
        <v>25</v>
      </c>
      <c r="D19" s="434">
        <v>2</v>
      </c>
      <c r="E19" s="434">
        <v>5</v>
      </c>
      <c r="F19" s="434">
        <v>10</v>
      </c>
      <c r="G19" s="444">
        <v>12</v>
      </c>
      <c r="H19" s="289">
        <v>6.5146579804560262E-2</v>
      </c>
      <c r="I19" s="289">
        <v>0.12577825294006667</v>
      </c>
      <c r="J19" s="289">
        <v>0.21428571428571425</v>
      </c>
      <c r="K19" s="295">
        <v>0.30448480747679357</v>
      </c>
    </row>
    <row r="20" spans="2:11" ht="34.5" thickBot="1">
      <c r="B20" s="445"/>
      <c r="C20" s="258" t="s">
        <v>26</v>
      </c>
      <c r="D20" s="437" t="s">
        <v>86</v>
      </c>
      <c r="E20" s="437" t="s">
        <v>86</v>
      </c>
      <c r="F20" s="437" t="s">
        <v>86</v>
      </c>
      <c r="G20" s="446" t="s">
        <v>86</v>
      </c>
      <c r="H20" s="290" t="s">
        <v>86</v>
      </c>
      <c r="I20" s="290" t="s">
        <v>86</v>
      </c>
      <c r="J20" s="290" t="s">
        <v>86</v>
      </c>
      <c r="K20" s="290" t="s">
        <v>86</v>
      </c>
    </row>
    <row r="21" spans="2:11" ht="15.75" thickBot="1">
      <c r="B21" s="578"/>
      <c r="C21" s="256" t="s">
        <v>255</v>
      </c>
      <c r="D21" s="434" t="s">
        <v>86</v>
      </c>
      <c r="E21" s="434" t="s">
        <v>86</v>
      </c>
      <c r="F21" s="434">
        <v>21</v>
      </c>
      <c r="G21" s="444">
        <v>49</v>
      </c>
      <c r="H21" s="289" t="s">
        <v>86</v>
      </c>
      <c r="I21" s="289" t="s">
        <v>86</v>
      </c>
      <c r="J21" s="289">
        <v>0.27097939696331025</v>
      </c>
      <c r="K21" s="295">
        <v>0.38294962388876225</v>
      </c>
    </row>
    <row r="22" spans="2:11" ht="34.5" thickBot="1">
      <c r="B22" s="445"/>
      <c r="C22" s="258" t="s">
        <v>27</v>
      </c>
      <c r="D22" s="437" t="s">
        <v>86</v>
      </c>
      <c r="E22" s="437" t="s">
        <v>86</v>
      </c>
      <c r="F22" s="437">
        <v>1</v>
      </c>
      <c r="G22" s="446" t="s">
        <v>86</v>
      </c>
      <c r="H22" s="290" t="s">
        <v>86</v>
      </c>
      <c r="I22" s="290" t="s">
        <v>86</v>
      </c>
      <c r="J22" s="290">
        <v>0.52493438320209973</v>
      </c>
      <c r="K22" s="290" t="s">
        <v>86</v>
      </c>
    </row>
    <row r="23" spans="2:11" ht="34.5" thickBot="1">
      <c r="B23" s="578"/>
      <c r="C23" s="256" t="s">
        <v>28</v>
      </c>
      <c r="D23" s="434" t="s">
        <v>86</v>
      </c>
      <c r="E23" s="434">
        <v>230</v>
      </c>
      <c r="F23" s="434">
        <v>160</v>
      </c>
      <c r="G23" s="444" t="s">
        <v>86</v>
      </c>
      <c r="H23" s="289" t="s">
        <v>86</v>
      </c>
      <c r="I23" s="289">
        <v>5.8822275740073735</v>
      </c>
      <c r="J23" s="289">
        <v>2.8798128121672089</v>
      </c>
      <c r="K23" s="295" t="s">
        <v>86</v>
      </c>
    </row>
    <row r="24" spans="2:11" ht="15.75" thickBot="1">
      <c r="B24" s="445"/>
      <c r="C24" s="258" t="s">
        <v>253</v>
      </c>
      <c r="D24" s="437" t="s">
        <v>86</v>
      </c>
      <c r="E24" s="437" t="s">
        <v>86</v>
      </c>
      <c r="F24" s="437" t="s">
        <v>86</v>
      </c>
      <c r="G24" s="446" t="s">
        <v>86</v>
      </c>
      <c r="H24" s="290" t="s">
        <v>86</v>
      </c>
      <c r="I24" s="290" t="s">
        <v>86</v>
      </c>
      <c r="J24" s="290" t="s">
        <v>86</v>
      </c>
      <c r="K24" s="290" t="s">
        <v>86</v>
      </c>
    </row>
    <row r="25" spans="2:11" ht="23.25" thickBot="1">
      <c r="B25" s="578"/>
      <c r="C25" s="256" t="s">
        <v>30</v>
      </c>
      <c r="D25" s="434">
        <v>260</v>
      </c>
      <c r="E25" s="434">
        <v>222</v>
      </c>
      <c r="F25" s="434">
        <v>158</v>
      </c>
      <c r="G25" s="444">
        <v>109</v>
      </c>
      <c r="H25" s="289">
        <v>5.1507247333839601</v>
      </c>
      <c r="I25" s="289">
        <v>3.1804398175783768</v>
      </c>
      <c r="J25" s="289">
        <v>1.7650180132376352</v>
      </c>
      <c r="K25" s="295">
        <v>1.1902486964592831</v>
      </c>
    </row>
    <row r="26" spans="2:11" ht="15.75" thickBot="1">
      <c r="B26" s="445"/>
      <c r="C26" s="258" t="s">
        <v>31</v>
      </c>
      <c r="D26" s="437">
        <v>6</v>
      </c>
      <c r="E26" s="437">
        <v>6</v>
      </c>
      <c r="F26" s="437">
        <v>3</v>
      </c>
      <c r="G26" s="446">
        <v>8</v>
      </c>
      <c r="H26" s="290">
        <v>0.51487414187643021</v>
      </c>
      <c r="I26" s="290">
        <v>0.69210804575603191</v>
      </c>
      <c r="J26" s="290">
        <v>0.39617035325189831</v>
      </c>
      <c r="K26" s="290">
        <v>0.93303528039653993</v>
      </c>
    </row>
    <row r="27" spans="2:11" ht="15.75" thickBot="1">
      <c r="B27" s="578"/>
      <c r="C27" s="256" t="s">
        <v>32</v>
      </c>
      <c r="D27" s="434" t="s">
        <v>86</v>
      </c>
      <c r="E27" s="434" t="s">
        <v>86</v>
      </c>
      <c r="F27" s="434">
        <v>48</v>
      </c>
      <c r="G27" s="444">
        <v>172</v>
      </c>
      <c r="H27" s="289" t="s">
        <v>86</v>
      </c>
      <c r="I27" s="289" t="s">
        <v>86</v>
      </c>
      <c r="J27" s="289">
        <v>0.30449929425944822</v>
      </c>
      <c r="K27" s="295">
        <v>0.6204701022994068</v>
      </c>
    </row>
    <row r="28" spans="2:11" ht="15.75" thickBot="1">
      <c r="B28" s="445"/>
      <c r="C28" s="258" t="s">
        <v>33</v>
      </c>
      <c r="D28" s="437" t="s">
        <v>86</v>
      </c>
      <c r="E28" s="437" t="s">
        <v>86</v>
      </c>
      <c r="F28" s="437" t="s">
        <v>86</v>
      </c>
      <c r="G28" s="446" t="s">
        <v>86</v>
      </c>
      <c r="H28" s="290" t="s">
        <v>86</v>
      </c>
      <c r="I28" s="290" t="s">
        <v>86</v>
      </c>
      <c r="J28" s="290" t="s">
        <v>86</v>
      </c>
      <c r="K28" s="290" t="s">
        <v>86</v>
      </c>
    </row>
    <row r="29" spans="2:11" ht="15.75" thickBot="1">
      <c r="B29" s="578"/>
      <c r="C29" s="256" t="s">
        <v>34</v>
      </c>
      <c r="D29" s="434" t="s">
        <v>86</v>
      </c>
      <c r="E29" s="434" t="s">
        <v>86</v>
      </c>
      <c r="F29" s="434" t="s">
        <v>86</v>
      </c>
      <c r="G29" s="444" t="s">
        <v>86</v>
      </c>
      <c r="H29" s="289" t="s">
        <v>86</v>
      </c>
      <c r="I29" s="289" t="s">
        <v>86</v>
      </c>
      <c r="J29" s="289" t="s">
        <v>86</v>
      </c>
      <c r="K29" s="295" t="s">
        <v>86</v>
      </c>
    </row>
    <row r="30" spans="2:11" ht="23.25" thickBot="1">
      <c r="B30" s="445"/>
      <c r="C30" s="258" t="s">
        <v>35</v>
      </c>
      <c r="D30" s="437" t="s">
        <v>86</v>
      </c>
      <c r="E30" s="437" t="s">
        <v>86</v>
      </c>
      <c r="F30" s="437" t="s">
        <v>86</v>
      </c>
      <c r="G30" s="446" t="s">
        <v>86</v>
      </c>
      <c r="H30" s="290" t="s">
        <v>86</v>
      </c>
      <c r="I30" s="290" t="s">
        <v>86</v>
      </c>
      <c r="J30" s="290" t="s">
        <v>86</v>
      </c>
      <c r="K30" s="290" t="s">
        <v>86</v>
      </c>
    </row>
    <row r="31" spans="2:11" ht="34.5" thickBot="1">
      <c r="B31" s="578"/>
      <c r="C31" s="256" t="s">
        <v>36</v>
      </c>
      <c r="D31" s="434" t="s">
        <v>86</v>
      </c>
      <c r="E31" s="434" t="s">
        <v>86</v>
      </c>
      <c r="F31" s="434" t="s">
        <v>86</v>
      </c>
      <c r="G31" s="444" t="s">
        <v>86</v>
      </c>
      <c r="H31" s="289" t="s">
        <v>86</v>
      </c>
      <c r="I31" s="289" t="s">
        <v>86</v>
      </c>
      <c r="J31" s="289" t="s">
        <v>86</v>
      </c>
      <c r="K31" s="295" t="s">
        <v>86</v>
      </c>
    </row>
    <row r="32" spans="2:11" ht="23.25" thickBot="1">
      <c r="B32" s="445"/>
      <c r="C32" s="258" t="s">
        <v>37</v>
      </c>
      <c r="D32" s="437" t="s">
        <v>86</v>
      </c>
      <c r="E32" s="437" t="s">
        <v>86</v>
      </c>
      <c r="F32" s="437" t="s">
        <v>86</v>
      </c>
      <c r="G32" s="446" t="s">
        <v>86</v>
      </c>
      <c r="H32" s="290" t="s">
        <v>86</v>
      </c>
      <c r="I32" s="290" t="s">
        <v>86</v>
      </c>
      <c r="J32" s="290" t="s">
        <v>86</v>
      </c>
      <c r="K32" s="290" t="s">
        <v>86</v>
      </c>
    </row>
    <row r="33" spans="2:15" ht="34.5" thickBot="1">
      <c r="B33" s="578"/>
      <c r="C33" s="256" t="s">
        <v>38</v>
      </c>
      <c r="D33" s="434" t="s">
        <v>86</v>
      </c>
      <c r="E33" s="434" t="s">
        <v>86</v>
      </c>
      <c r="F33" s="434" t="s">
        <v>86</v>
      </c>
      <c r="G33" s="444" t="s">
        <v>86</v>
      </c>
      <c r="H33" s="289" t="s">
        <v>86</v>
      </c>
      <c r="I33" s="289" t="s">
        <v>86</v>
      </c>
      <c r="J33" s="289" t="s">
        <v>86</v>
      </c>
      <c r="K33" s="295" t="s">
        <v>86</v>
      </c>
    </row>
    <row r="34" spans="2:15" ht="23.25" thickBot="1">
      <c r="B34" s="716"/>
      <c r="C34" s="564" t="s">
        <v>39</v>
      </c>
      <c r="D34" s="717" t="s">
        <v>86</v>
      </c>
      <c r="E34" s="717" t="s">
        <v>86</v>
      </c>
      <c r="F34" s="717" t="s">
        <v>86</v>
      </c>
      <c r="G34" s="718" t="s">
        <v>86</v>
      </c>
      <c r="H34" s="661" t="s">
        <v>86</v>
      </c>
      <c r="I34" s="661" t="s">
        <v>86</v>
      </c>
      <c r="J34" s="661" t="s">
        <v>86</v>
      </c>
      <c r="K34" s="662" t="s">
        <v>86</v>
      </c>
    </row>
    <row r="35" spans="2:15" ht="34.5" thickBot="1">
      <c r="B35" s="720"/>
      <c r="C35" s="649" t="s">
        <v>40</v>
      </c>
      <c r="D35" s="654">
        <v>142</v>
      </c>
      <c r="E35" s="654" t="s">
        <v>86</v>
      </c>
      <c r="F35" s="654" t="s">
        <v>86</v>
      </c>
      <c r="G35" s="652" t="s">
        <v>86</v>
      </c>
      <c r="H35" s="663">
        <v>1.24</v>
      </c>
      <c r="I35" s="663" t="s">
        <v>86</v>
      </c>
      <c r="J35" s="663" t="s">
        <v>86</v>
      </c>
      <c r="K35" s="663" t="s">
        <v>86</v>
      </c>
    </row>
    <row r="36" spans="2:15" ht="15.75" thickBot="1">
      <c r="B36" s="721"/>
      <c r="C36" s="722" t="s">
        <v>41</v>
      </c>
      <c r="D36" s="723">
        <v>34418</v>
      </c>
      <c r="E36" s="723">
        <v>32360</v>
      </c>
      <c r="F36" s="723">
        <v>28589</v>
      </c>
      <c r="G36" s="724">
        <v>33824</v>
      </c>
      <c r="H36" s="664">
        <v>1.45</v>
      </c>
      <c r="I36" s="664">
        <v>1.34</v>
      </c>
      <c r="J36" s="664">
        <v>1.1599999999999999</v>
      </c>
      <c r="K36" s="665">
        <v>1.34</v>
      </c>
      <c r="N36" s="782"/>
      <c r="O36" s="781"/>
    </row>
  </sheetData>
  <mergeCells count="2">
    <mergeCell ref="D2:G2"/>
    <mergeCell ref="H2:K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60" zoomScaleNormal="60" workbookViewId="0">
      <selection activeCell="C35" sqref="C4:C35"/>
    </sheetView>
  </sheetViews>
  <sheetFormatPr defaultRowHeight="15"/>
  <sheetData>
    <row r="2" spans="2:11" ht="15.75" thickBot="1">
      <c r="B2" s="278"/>
      <c r="C2" s="278"/>
      <c r="D2" s="811" t="s">
        <v>109</v>
      </c>
      <c r="E2" s="811"/>
      <c r="F2" s="811"/>
      <c r="G2" s="812"/>
      <c r="H2" s="813" t="s">
        <v>173</v>
      </c>
      <c r="I2" s="811"/>
      <c r="J2" s="811"/>
      <c r="K2" s="811"/>
    </row>
    <row r="3" spans="2:11" ht="15.75" thickBot="1">
      <c r="B3" s="279"/>
      <c r="C3" s="280" t="s">
        <v>2</v>
      </c>
      <c r="D3" s="281" t="s">
        <v>3</v>
      </c>
      <c r="E3" s="281" t="s">
        <v>4</v>
      </c>
      <c r="F3" s="281" t="s">
        <v>5</v>
      </c>
      <c r="G3" s="282" t="s">
        <v>6</v>
      </c>
      <c r="H3" s="283" t="s">
        <v>3</v>
      </c>
      <c r="I3" s="283" t="s">
        <v>4</v>
      </c>
      <c r="J3" s="283" t="s">
        <v>5</v>
      </c>
      <c r="K3" s="283" t="s">
        <v>6</v>
      </c>
    </row>
    <row r="4" spans="2:11" ht="15.75" thickBot="1">
      <c r="B4" s="425" t="s">
        <v>7</v>
      </c>
      <c r="C4" s="252" t="s">
        <v>8</v>
      </c>
      <c r="D4" s="426">
        <v>8309</v>
      </c>
      <c r="E4" s="426">
        <v>6977</v>
      </c>
      <c r="F4" s="426">
        <v>4903</v>
      </c>
      <c r="G4" s="427">
        <v>4250</v>
      </c>
      <c r="H4" s="284">
        <v>1.5628107835636844</v>
      </c>
      <c r="I4" s="284">
        <v>1.3472861655512232</v>
      </c>
      <c r="J4" s="284">
        <v>0.94914578331387001</v>
      </c>
      <c r="K4" s="285">
        <v>0.82548234875949433</v>
      </c>
    </row>
    <row r="5" spans="2:11" ht="23.25" thickBot="1">
      <c r="B5" s="428"/>
      <c r="C5" s="525" t="s">
        <v>9</v>
      </c>
      <c r="D5" s="548">
        <v>497</v>
      </c>
      <c r="E5" s="548">
        <v>3896</v>
      </c>
      <c r="F5" s="548">
        <v>2037</v>
      </c>
      <c r="G5" s="429">
        <v>1662</v>
      </c>
      <c r="H5" s="551">
        <v>0.11702318448261585</v>
      </c>
      <c r="I5" s="551">
        <v>0.92665892600959865</v>
      </c>
      <c r="J5" s="551">
        <v>0.49755000790779652</v>
      </c>
      <c r="K5" s="286">
        <v>0.41155006253522192</v>
      </c>
    </row>
    <row r="6" spans="2:11" ht="23.25" thickBot="1">
      <c r="B6" s="430"/>
      <c r="C6" s="254" t="s">
        <v>10</v>
      </c>
      <c r="D6" s="431">
        <v>4882</v>
      </c>
      <c r="E6" s="431">
        <v>3916</v>
      </c>
      <c r="F6" s="431">
        <v>583</v>
      </c>
      <c r="G6" s="432">
        <v>3517</v>
      </c>
      <c r="H6" s="287">
        <v>1.2738534959759371</v>
      </c>
      <c r="I6" s="287">
        <v>1.034040693567744</v>
      </c>
      <c r="J6" s="287">
        <v>0.15842839754295582</v>
      </c>
      <c r="K6" s="288">
        <v>0.99921798478728263</v>
      </c>
    </row>
    <row r="7" spans="2:11" ht="23.25" thickBot="1">
      <c r="B7" s="433"/>
      <c r="C7" s="256" t="s">
        <v>11</v>
      </c>
      <c r="D7" s="434">
        <v>3647</v>
      </c>
      <c r="E7" s="434">
        <v>3344</v>
      </c>
      <c r="F7" s="434">
        <v>4123</v>
      </c>
      <c r="G7" s="435">
        <v>3863</v>
      </c>
      <c r="H7" s="660">
        <v>2.3307299641315549</v>
      </c>
      <c r="I7" s="289">
        <v>2.179558276623792</v>
      </c>
      <c r="J7" s="289">
        <v>2.7474318486857854</v>
      </c>
      <c r="K7" s="289">
        <v>2.6841145305578875</v>
      </c>
    </row>
    <row r="8" spans="2:11" ht="15.75" thickBot="1">
      <c r="B8" s="436"/>
      <c r="C8" s="258" t="s">
        <v>12</v>
      </c>
      <c r="D8" s="437">
        <v>598</v>
      </c>
      <c r="E8" s="437">
        <v>647</v>
      </c>
      <c r="F8" s="437">
        <v>677</v>
      </c>
      <c r="G8" s="438">
        <v>1075</v>
      </c>
      <c r="H8" s="290">
        <v>0.43855601642507175</v>
      </c>
      <c r="I8" s="290">
        <v>0.45968817700244702</v>
      </c>
      <c r="J8" s="290">
        <v>0.45751924774013991</v>
      </c>
      <c r="K8" s="291">
        <v>0.67148714622647654</v>
      </c>
    </row>
    <row r="9" spans="2:11" ht="23.25" thickBot="1">
      <c r="B9" s="439"/>
      <c r="C9" s="249" t="s">
        <v>13</v>
      </c>
      <c r="D9" s="550">
        <v>3854</v>
      </c>
      <c r="E9" s="550">
        <v>3322</v>
      </c>
      <c r="F9" s="550">
        <v>3512</v>
      </c>
      <c r="G9" s="440">
        <v>3125</v>
      </c>
      <c r="H9" s="552">
        <v>2.6476311406946196</v>
      </c>
      <c r="I9" s="552">
        <v>2.0762402676237453</v>
      </c>
      <c r="J9" s="552">
        <v>1.9712765400130221</v>
      </c>
      <c r="K9" s="292">
        <v>1.5801176534536525</v>
      </c>
    </row>
    <row r="10" spans="2:11" ht="23.25" thickBot="1">
      <c r="B10" s="441" t="s">
        <v>14</v>
      </c>
      <c r="C10" s="260" t="s">
        <v>15</v>
      </c>
      <c r="D10" s="442">
        <v>478</v>
      </c>
      <c r="E10" s="442">
        <v>1622</v>
      </c>
      <c r="F10" s="442">
        <v>933</v>
      </c>
      <c r="G10" s="443">
        <v>2716</v>
      </c>
      <c r="H10" s="293">
        <v>1.2821429848717858</v>
      </c>
      <c r="I10" s="293">
        <v>3.8448242826016958</v>
      </c>
      <c r="J10" s="293">
        <v>2.1501576705472956</v>
      </c>
      <c r="K10" s="294">
        <v>5.1182029755679297</v>
      </c>
    </row>
    <row r="11" spans="2:11" ht="45.75" thickBot="1">
      <c r="B11" s="433"/>
      <c r="C11" s="256" t="s">
        <v>16</v>
      </c>
      <c r="D11" s="434">
        <v>0</v>
      </c>
      <c r="E11" s="434">
        <v>52</v>
      </c>
      <c r="F11" s="434">
        <v>129</v>
      </c>
      <c r="G11" s="444">
        <v>802</v>
      </c>
      <c r="H11" s="289">
        <v>0</v>
      </c>
      <c r="I11" s="289">
        <v>0.42924950127261469</v>
      </c>
      <c r="J11" s="289">
        <v>0.61205850140559948</v>
      </c>
      <c r="K11" s="289">
        <v>2.8361771726637786</v>
      </c>
    </row>
    <row r="12" spans="2:11" ht="15.75" thickBot="1">
      <c r="B12" s="445"/>
      <c r="C12" s="258" t="s">
        <v>17</v>
      </c>
      <c r="D12" s="437">
        <v>57</v>
      </c>
      <c r="E12" s="437">
        <v>154</v>
      </c>
      <c r="F12" s="437">
        <v>117</v>
      </c>
      <c r="G12" s="446">
        <v>187</v>
      </c>
      <c r="H12" s="290">
        <v>0.17741257761800269</v>
      </c>
      <c r="I12" s="290">
        <v>0.39895770141642933</v>
      </c>
      <c r="J12" s="290">
        <v>0.2761729975982391</v>
      </c>
      <c r="K12" s="290">
        <v>0.47869242731618661</v>
      </c>
    </row>
    <row r="13" spans="2:11" ht="23.25" thickBot="1">
      <c r="B13" s="578"/>
      <c r="C13" s="256" t="s">
        <v>18</v>
      </c>
      <c r="D13" s="434">
        <v>0</v>
      </c>
      <c r="E13" s="434">
        <v>210</v>
      </c>
      <c r="F13" s="434">
        <v>479</v>
      </c>
      <c r="G13" s="444">
        <v>444</v>
      </c>
      <c r="H13" s="289">
        <v>0</v>
      </c>
      <c r="I13" s="289">
        <v>1.0132201100067548</v>
      </c>
      <c r="J13" s="289">
        <v>1.1969588748419984</v>
      </c>
      <c r="K13" s="295">
        <v>0.81732207367863963</v>
      </c>
    </row>
    <row r="14" spans="2:11" ht="23.25" thickBot="1">
      <c r="B14" s="445"/>
      <c r="C14" s="250" t="s">
        <v>19</v>
      </c>
      <c r="D14" s="437">
        <v>0</v>
      </c>
      <c r="E14" s="437">
        <v>0</v>
      </c>
      <c r="F14" s="437">
        <v>0</v>
      </c>
      <c r="G14" s="446">
        <v>0</v>
      </c>
      <c r="H14" s="290">
        <v>0</v>
      </c>
      <c r="I14" s="290">
        <v>0</v>
      </c>
      <c r="J14" s="290">
        <v>0</v>
      </c>
      <c r="K14" s="290">
        <v>0</v>
      </c>
    </row>
    <row r="15" spans="2:11" ht="15.75" thickBot="1">
      <c r="B15" s="439"/>
      <c r="C15" s="249" t="s">
        <v>20</v>
      </c>
      <c r="D15" s="550">
        <v>0</v>
      </c>
      <c r="E15" s="550">
        <v>0</v>
      </c>
      <c r="F15" s="550">
        <v>0</v>
      </c>
      <c r="G15" s="477">
        <v>0</v>
      </c>
      <c r="H15" s="552">
        <v>0</v>
      </c>
      <c r="I15" s="552">
        <v>0</v>
      </c>
      <c r="J15" s="552">
        <v>0</v>
      </c>
      <c r="K15" s="292">
        <v>0</v>
      </c>
    </row>
    <row r="16" spans="2:11" ht="15.75" thickBot="1">
      <c r="B16" s="441" t="s">
        <v>21</v>
      </c>
      <c r="C16" s="260" t="s">
        <v>22</v>
      </c>
      <c r="D16" s="442">
        <v>0</v>
      </c>
      <c r="E16" s="442">
        <v>0</v>
      </c>
      <c r="F16" s="442">
        <v>0</v>
      </c>
      <c r="G16" s="447">
        <v>0</v>
      </c>
      <c r="H16" s="293">
        <v>0</v>
      </c>
      <c r="I16" s="293">
        <v>0</v>
      </c>
      <c r="J16" s="293">
        <v>0</v>
      </c>
      <c r="K16" s="293">
        <v>0</v>
      </c>
    </row>
    <row r="17" spans="2:11" ht="15.75" thickBot="1">
      <c r="B17" s="433"/>
      <c r="C17" s="256" t="s">
        <v>23</v>
      </c>
      <c r="D17" s="434">
        <v>0</v>
      </c>
      <c r="E17" s="434">
        <v>0</v>
      </c>
      <c r="F17" s="434">
        <v>0</v>
      </c>
      <c r="G17" s="444">
        <v>0</v>
      </c>
      <c r="H17" s="289">
        <v>0</v>
      </c>
      <c r="I17" s="289">
        <v>0</v>
      </c>
      <c r="J17" s="289">
        <v>0</v>
      </c>
      <c r="K17" s="289">
        <v>0</v>
      </c>
    </row>
    <row r="18" spans="2:11" ht="15.75" thickBot="1">
      <c r="B18" s="445"/>
      <c r="C18" s="258" t="s">
        <v>24</v>
      </c>
      <c r="D18" s="437">
        <v>0</v>
      </c>
      <c r="E18" s="437">
        <v>10</v>
      </c>
      <c r="F18" s="437">
        <v>1</v>
      </c>
      <c r="G18" s="446">
        <v>9</v>
      </c>
      <c r="H18" s="290">
        <v>0</v>
      </c>
      <c r="I18" s="290">
        <v>23.300970873786408</v>
      </c>
      <c r="J18" s="290">
        <v>0.69726902963393378</v>
      </c>
      <c r="K18" s="290">
        <v>3.6400404448938319</v>
      </c>
    </row>
    <row r="19" spans="2:11" ht="23.25" thickBot="1">
      <c r="B19" s="578"/>
      <c r="C19" s="256" t="s">
        <v>25</v>
      </c>
      <c r="D19" s="434">
        <v>0</v>
      </c>
      <c r="E19" s="434">
        <v>0</v>
      </c>
      <c r="F19" s="434">
        <v>0</v>
      </c>
      <c r="G19" s="444">
        <v>0</v>
      </c>
      <c r="H19" s="289">
        <v>0</v>
      </c>
      <c r="I19" s="289">
        <v>0</v>
      </c>
      <c r="J19" s="289">
        <v>0</v>
      </c>
      <c r="K19" s="295">
        <v>0</v>
      </c>
    </row>
    <row r="20" spans="2:11" ht="34.5" thickBot="1">
      <c r="B20" s="445"/>
      <c r="C20" s="258" t="s">
        <v>26</v>
      </c>
      <c r="D20" s="437">
        <v>0</v>
      </c>
      <c r="E20" s="437">
        <v>0</v>
      </c>
      <c r="F20" s="437">
        <v>0</v>
      </c>
      <c r="G20" s="446">
        <v>0</v>
      </c>
      <c r="H20" s="290">
        <v>0</v>
      </c>
      <c r="I20" s="290">
        <v>0</v>
      </c>
      <c r="J20" s="290">
        <v>0</v>
      </c>
      <c r="K20" s="290">
        <v>0</v>
      </c>
    </row>
    <row r="21" spans="2:11" ht="15.75" thickBot="1">
      <c r="B21" s="578"/>
      <c r="C21" s="256" t="s">
        <v>255</v>
      </c>
      <c r="D21" s="434">
        <v>0</v>
      </c>
      <c r="E21" s="434">
        <v>0</v>
      </c>
      <c r="F21" s="434">
        <v>0</v>
      </c>
      <c r="G21" s="444">
        <v>0</v>
      </c>
      <c r="H21" s="289">
        <v>0</v>
      </c>
      <c r="I21" s="289">
        <v>0</v>
      </c>
      <c r="J21" s="289">
        <v>0</v>
      </c>
      <c r="K21" s="295">
        <v>0</v>
      </c>
    </row>
    <row r="22" spans="2:11" ht="34.5" thickBot="1">
      <c r="B22" s="445"/>
      <c r="C22" s="258" t="s">
        <v>27</v>
      </c>
      <c r="D22" s="437">
        <v>0</v>
      </c>
      <c r="E22" s="437">
        <v>0</v>
      </c>
      <c r="F22" s="437">
        <v>0</v>
      </c>
      <c r="G22" s="446">
        <v>0</v>
      </c>
      <c r="H22" s="290">
        <v>0</v>
      </c>
      <c r="I22" s="290">
        <v>0</v>
      </c>
      <c r="J22" s="290">
        <v>0</v>
      </c>
      <c r="K22" s="290">
        <v>0</v>
      </c>
    </row>
    <row r="23" spans="2:11" ht="34.5" thickBot="1">
      <c r="B23" s="578"/>
      <c r="C23" s="256" t="s">
        <v>28</v>
      </c>
      <c r="D23" s="434">
        <v>0</v>
      </c>
      <c r="E23" s="434">
        <v>0</v>
      </c>
      <c r="F23" s="434">
        <v>0</v>
      </c>
      <c r="G23" s="444">
        <v>0</v>
      </c>
      <c r="H23" s="289">
        <v>0</v>
      </c>
      <c r="I23" s="289">
        <v>0</v>
      </c>
      <c r="J23" s="289">
        <v>0</v>
      </c>
      <c r="K23" s="295">
        <v>0</v>
      </c>
    </row>
    <row r="24" spans="2:11" ht="15.75" thickBot="1">
      <c r="B24" s="445"/>
      <c r="C24" s="258" t="s">
        <v>253</v>
      </c>
      <c r="D24" s="437">
        <v>0</v>
      </c>
      <c r="E24" s="437">
        <v>0</v>
      </c>
      <c r="F24" s="437">
        <v>0</v>
      </c>
      <c r="G24" s="446">
        <v>0</v>
      </c>
      <c r="H24" s="290">
        <v>0</v>
      </c>
      <c r="I24" s="290">
        <v>0</v>
      </c>
      <c r="J24" s="290">
        <v>0</v>
      </c>
      <c r="K24" s="290">
        <v>0</v>
      </c>
    </row>
    <row r="25" spans="2:11" ht="23.25" thickBot="1">
      <c r="B25" s="578"/>
      <c r="C25" s="256" t="s">
        <v>30</v>
      </c>
      <c r="D25" s="434">
        <v>0</v>
      </c>
      <c r="E25" s="434">
        <v>0</v>
      </c>
      <c r="F25" s="434">
        <v>0</v>
      </c>
      <c r="G25" s="444">
        <v>0</v>
      </c>
      <c r="H25" s="289">
        <v>0</v>
      </c>
      <c r="I25" s="289">
        <v>0</v>
      </c>
      <c r="J25" s="289">
        <v>0</v>
      </c>
      <c r="K25" s="295">
        <v>0</v>
      </c>
    </row>
    <row r="26" spans="2:11" ht="15.75" thickBot="1">
      <c r="B26" s="445"/>
      <c r="C26" s="258" t="s">
        <v>31</v>
      </c>
      <c r="D26" s="437">
        <v>0</v>
      </c>
      <c r="E26" s="437">
        <v>0</v>
      </c>
      <c r="F26" s="437">
        <v>0</v>
      </c>
      <c r="G26" s="446">
        <v>0</v>
      </c>
      <c r="H26" s="290">
        <v>0</v>
      </c>
      <c r="I26" s="290">
        <v>0</v>
      </c>
      <c r="J26" s="290">
        <v>0</v>
      </c>
      <c r="K26" s="290">
        <v>0</v>
      </c>
    </row>
    <row r="27" spans="2:11" ht="15.75" thickBot="1">
      <c r="B27" s="578"/>
      <c r="C27" s="256" t="s">
        <v>32</v>
      </c>
      <c r="D27" s="434">
        <v>0</v>
      </c>
      <c r="E27" s="434">
        <v>0</v>
      </c>
      <c r="F27" s="434">
        <v>0</v>
      </c>
      <c r="G27" s="444">
        <v>0</v>
      </c>
      <c r="H27" s="289">
        <v>0</v>
      </c>
      <c r="I27" s="289">
        <v>0</v>
      </c>
      <c r="J27" s="289">
        <v>0</v>
      </c>
      <c r="K27" s="295">
        <v>0</v>
      </c>
    </row>
    <row r="28" spans="2:11" ht="15.75" thickBot="1">
      <c r="B28" s="445"/>
      <c r="C28" s="258" t="s">
        <v>33</v>
      </c>
      <c r="D28" s="437">
        <v>0</v>
      </c>
      <c r="E28" s="437">
        <v>0</v>
      </c>
      <c r="F28" s="437">
        <v>0</v>
      </c>
      <c r="G28" s="446">
        <v>0</v>
      </c>
      <c r="H28" s="290">
        <v>0</v>
      </c>
      <c r="I28" s="290">
        <v>0</v>
      </c>
      <c r="J28" s="290">
        <v>0</v>
      </c>
      <c r="K28" s="290">
        <v>0</v>
      </c>
    </row>
    <row r="29" spans="2:11" ht="15.75" thickBot="1">
      <c r="B29" s="578"/>
      <c r="C29" s="256" t="s">
        <v>34</v>
      </c>
      <c r="D29" s="434">
        <v>0</v>
      </c>
      <c r="E29" s="434">
        <v>0</v>
      </c>
      <c r="F29" s="434">
        <v>0</v>
      </c>
      <c r="G29" s="444">
        <v>0</v>
      </c>
      <c r="H29" s="289">
        <v>0</v>
      </c>
      <c r="I29" s="289">
        <v>0</v>
      </c>
      <c r="J29" s="289">
        <v>0</v>
      </c>
      <c r="K29" s="295">
        <v>0</v>
      </c>
    </row>
    <row r="30" spans="2:11" ht="23.25" thickBot="1">
      <c r="B30" s="445"/>
      <c r="C30" s="258" t="s">
        <v>35</v>
      </c>
      <c r="D30" s="437">
        <v>0</v>
      </c>
      <c r="E30" s="437">
        <v>0</v>
      </c>
      <c r="F30" s="437">
        <v>0</v>
      </c>
      <c r="G30" s="446">
        <v>0</v>
      </c>
      <c r="H30" s="290">
        <v>0</v>
      </c>
      <c r="I30" s="290">
        <v>0</v>
      </c>
      <c r="J30" s="290">
        <v>0</v>
      </c>
      <c r="K30" s="290">
        <v>0</v>
      </c>
    </row>
    <row r="31" spans="2:11" ht="34.5" thickBot="1">
      <c r="B31" s="578"/>
      <c r="C31" s="256" t="s">
        <v>36</v>
      </c>
      <c r="D31" s="434">
        <v>0</v>
      </c>
      <c r="E31" s="434">
        <v>0</v>
      </c>
      <c r="F31" s="434">
        <v>0</v>
      </c>
      <c r="G31" s="444">
        <v>0</v>
      </c>
      <c r="H31" s="289">
        <v>0</v>
      </c>
      <c r="I31" s="289">
        <v>0</v>
      </c>
      <c r="J31" s="289">
        <v>0</v>
      </c>
      <c r="K31" s="295">
        <v>0</v>
      </c>
    </row>
    <row r="32" spans="2:11" ht="23.25" thickBot="1">
      <c r="B32" s="445"/>
      <c r="C32" s="258" t="s">
        <v>37</v>
      </c>
      <c r="D32" s="437">
        <v>0</v>
      </c>
      <c r="E32" s="437">
        <v>0</v>
      </c>
      <c r="F32" s="437">
        <v>0</v>
      </c>
      <c r="G32" s="446">
        <v>0</v>
      </c>
      <c r="H32" s="290">
        <v>0</v>
      </c>
      <c r="I32" s="290">
        <v>0</v>
      </c>
      <c r="J32" s="290">
        <v>0</v>
      </c>
      <c r="K32" s="290">
        <v>0</v>
      </c>
    </row>
    <row r="33" spans="2:11" ht="34.5" thickBot="1">
      <c r="B33" s="578"/>
      <c r="C33" s="256" t="s">
        <v>38</v>
      </c>
      <c r="D33" s="434">
        <v>0</v>
      </c>
      <c r="E33" s="434">
        <v>0</v>
      </c>
      <c r="F33" s="434">
        <v>0</v>
      </c>
      <c r="G33" s="444">
        <v>0</v>
      </c>
      <c r="H33" s="289">
        <v>0</v>
      </c>
      <c r="I33" s="289">
        <v>0</v>
      </c>
      <c r="J33" s="289">
        <v>0</v>
      </c>
      <c r="K33" s="295">
        <v>0</v>
      </c>
    </row>
    <row r="34" spans="2:11" ht="23.25" thickBot="1">
      <c r="B34" s="716"/>
      <c r="C34" s="564" t="s">
        <v>39</v>
      </c>
      <c r="D34" s="717">
        <v>0</v>
      </c>
      <c r="E34" s="717">
        <v>0</v>
      </c>
      <c r="F34" s="717">
        <v>0</v>
      </c>
      <c r="G34" s="718">
        <v>0</v>
      </c>
      <c r="H34" s="661">
        <v>0</v>
      </c>
      <c r="I34" s="661">
        <v>0</v>
      </c>
      <c r="J34" s="661">
        <v>0</v>
      </c>
      <c r="K34" s="662">
        <v>0</v>
      </c>
    </row>
    <row r="35" spans="2:11" ht="34.5" thickBot="1">
      <c r="B35" s="720"/>
      <c r="C35" s="649" t="s">
        <v>40</v>
      </c>
      <c r="D35" s="654">
        <v>0</v>
      </c>
      <c r="E35" s="654">
        <v>0</v>
      </c>
      <c r="F35" s="654">
        <v>0</v>
      </c>
      <c r="G35" s="652">
        <v>0</v>
      </c>
      <c r="H35" s="663">
        <v>0</v>
      </c>
      <c r="I35" s="663">
        <v>0</v>
      </c>
      <c r="J35" s="663">
        <v>0</v>
      </c>
      <c r="K35" s="663">
        <v>0</v>
      </c>
    </row>
    <row r="36" spans="2:11" ht="15.75" thickBot="1">
      <c r="B36" s="721"/>
      <c r="C36" s="722" t="s">
        <v>41</v>
      </c>
      <c r="D36" s="723">
        <v>22322</v>
      </c>
      <c r="E36" s="723">
        <v>24150</v>
      </c>
      <c r="F36" s="723">
        <v>17494</v>
      </c>
      <c r="G36" s="724">
        <v>21650</v>
      </c>
      <c r="H36" s="664">
        <v>1.2048243711109508</v>
      </c>
      <c r="I36" s="664">
        <v>1.2812733717438283</v>
      </c>
      <c r="J36" s="664">
        <v>0.91249592333031271</v>
      </c>
      <c r="K36" s="665">
        <v>1.108776052076113</v>
      </c>
    </row>
  </sheetData>
  <mergeCells count="2">
    <mergeCell ref="D2:G2"/>
    <mergeCell ref="H2:K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60" zoomScaleNormal="60" workbookViewId="0">
      <selection activeCell="P23" sqref="P23"/>
    </sheetView>
  </sheetViews>
  <sheetFormatPr defaultRowHeight="15"/>
  <sheetData>
    <row r="2" spans="2:11" ht="15.75" thickBot="1">
      <c r="B2" s="296"/>
      <c r="C2" s="296"/>
      <c r="D2" s="811" t="s">
        <v>109</v>
      </c>
      <c r="E2" s="811"/>
      <c r="F2" s="811"/>
      <c r="G2" s="812"/>
      <c r="H2" s="813" t="s">
        <v>175</v>
      </c>
      <c r="I2" s="811"/>
      <c r="J2" s="811"/>
      <c r="K2" s="811"/>
    </row>
    <row r="3" spans="2:11" ht="15.75" thickBot="1">
      <c r="B3" s="297"/>
      <c r="C3" s="298" t="s">
        <v>2</v>
      </c>
      <c r="D3" s="299" t="s">
        <v>3</v>
      </c>
      <c r="E3" s="299" t="s">
        <v>4</v>
      </c>
      <c r="F3" s="299" t="s">
        <v>5</v>
      </c>
      <c r="G3" s="300" t="s">
        <v>6</v>
      </c>
      <c r="H3" s="301" t="s">
        <v>3</v>
      </c>
      <c r="I3" s="301" t="s">
        <v>4</v>
      </c>
      <c r="J3" s="301" t="s">
        <v>5</v>
      </c>
      <c r="K3" s="301" t="s">
        <v>6</v>
      </c>
    </row>
    <row r="4" spans="2:11" ht="15.75" thickBot="1">
      <c r="B4" s="425" t="s">
        <v>7</v>
      </c>
      <c r="C4" s="252" t="s">
        <v>8</v>
      </c>
      <c r="D4" s="426">
        <v>7226</v>
      </c>
      <c r="E4" s="426">
        <v>6140</v>
      </c>
      <c r="F4" s="426">
        <v>6012</v>
      </c>
      <c r="G4" s="427">
        <v>6421</v>
      </c>
      <c r="H4" s="386">
        <v>0.59142249140612213</v>
      </c>
      <c r="I4" s="386">
        <v>0.6122856003191065</v>
      </c>
      <c r="J4" s="386">
        <v>0.58659381403063715</v>
      </c>
      <c r="K4" s="387">
        <v>0.64970150763938073</v>
      </c>
    </row>
    <row r="5" spans="2:11" ht="23.25" thickBot="1">
      <c r="B5" s="428"/>
      <c r="C5" s="525" t="s">
        <v>9</v>
      </c>
      <c r="D5" s="548">
        <v>203</v>
      </c>
      <c r="E5" s="548">
        <v>2817</v>
      </c>
      <c r="F5" s="548">
        <v>1740</v>
      </c>
      <c r="G5" s="429">
        <v>1206</v>
      </c>
      <c r="H5" s="475">
        <v>0.30945121951219512</v>
      </c>
      <c r="I5" s="475">
        <v>0.4239277652370203</v>
      </c>
      <c r="J5" s="475">
        <v>0.50478677110530901</v>
      </c>
      <c r="K5" s="388">
        <v>0.52617801047120416</v>
      </c>
    </row>
    <row r="6" spans="2:11" ht="23.25" thickBot="1">
      <c r="B6" s="430"/>
      <c r="C6" s="254" t="s">
        <v>10</v>
      </c>
      <c r="D6" s="431">
        <v>6559</v>
      </c>
      <c r="E6" s="431">
        <v>3616</v>
      </c>
      <c r="F6" s="431">
        <v>1357</v>
      </c>
      <c r="G6" s="432">
        <v>5018</v>
      </c>
      <c r="H6" s="389">
        <v>0.64678039641061036</v>
      </c>
      <c r="I6" s="389">
        <v>0.63316406933987046</v>
      </c>
      <c r="J6" s="389">
        <v>0.61043634727845253</v>
      </c>
      <c r="K6" s="390">
        <v>0.65109640586479822</v>
      </c>
    </row>
    <row r="7" spans="2:11" ht="23.25" thickBot="1">
      <c r="B7" s="433"/>
      <c r="C7" s="256" t="s">
        <v>11</v>
      </c>
      <c r="D7" s="434">
        <v>139</v>
      </c>
      <c r="E7" s="434">
        <v>289</v>
      </c>
      <c r="F7" s="434">
        <v>350</v>
      </c>
      <c r="G7" s="435">
        <v>283</v>
      </c>
      <c r="H7" s="392">
        <v>9.4945355191256825E-2</v>
      </c>
      <c r="I7" s="391">
        <v>0.19540229885057472</v>
      </c>
      <c r="J7" s="391">
        <v>0.20022883295194507</v>
      </c>
      <c r="K7" s="391">
        <v>0.20824135393671817</v>
      </c>
    </row>
    <row r="8" spans="2:11" ht="15.75" thickBot="1">
      <c r="B8" s="436"/>
      <c r="C8" s="258" t="s">
        <v>12</v>
      </c>
      <c r="D8" s="437">
        <v>687</v>
      </c>
      <c r="E8" s="437">
        <v>578</v>
      </c>
      <c r="F8" s="437">
        <v>861</v>
      </c>
      <c r="G8" s="438">
        <v>1241</v>
      </c>
      <c r="H8" s="393">
        <v>0.46262626262626261</v>
      </c>
      <c r="I8" s="393">
        <v>0.43954372623574145</v>
      </c>
      <c r="J8" s="393">
        <v>0.53180975911056205</v>
      </c>
      <c r="K8" s="394">
        <v>0.57427117075428047</v>
      </c>
    </row>
    <row r="9" spans="2:11" ht="23.25" thickBot="1">
      <c r="B9" s="439"/>
      <c r="C9" s="249" t="s">
        <v>13</v>
      </c>
      <c r="D9" s="550">
        <v>3725</v>
      </c>
      <c r="E9" s="550">
        <v>2765</v>
      </c>
      <c r="F9" s="550">
        <v>3104</v>
      </c>
      <c r="G9" s="440">
        <v>2654</v>
      </c>
      <c r="H9" s="476">
        <v>0.61216105176663926</v>
      </c>
      <c r="I9" s="476">
        <v>0.61512791991101223</v>
      </c>
      <c r="J9" s="476">
        <v>0.6688213747037276</v>
      </c>
      <c r="K9" s="395">
        <v>0.63645083932853719</v>
      </c>
    </row>
    <row r="10" spans="2:11" ht="23.25" thickBot="1">
      <c r="B10" s="441" t="s">
        <v>14</v>
      </c>
      <c r="C10" s="260" t="s">
        <v>15</v>
      </c>
      <c r="D10" s="442">
        <v>137</v>
      </c>
      <c r="E10" s="442">
        <v>155</v>
      </c>
      <c r="F10" s="442">
        <v>1288</v>
      </c>
      <c r="G10" s="443">
        <v>1302</v>
      </c>
      <c r="H10" s="396">
        <v>0.47569444444444442</v>
      </c>
      <c r="I10" s="396">
        <v>0.34140969162995594</v>
      </c>
      <c r="J10" s="396">
        <v>0.76530005941770651</v>
      </c>
      <c r="K10" s="397">
        <v>0.50057670126874276</v>
      </c>
    </row>
    <row r="11" spans="2:11" ht="45.75" thickBot="1">
      <c r="B11" s="433"/>
      <c r="C11" s="256" t="s">
        <v>16</v>
      </c>
      <c r="D11" s="434">
        <v>282</v>
      </c>
      <c r="E11" s="434">
        <v>188</v>
      </c>
      <c r="F11" s="434">
        <v>240</v>
      </c>
      <c r="G11" s="444">
        <v>569</v>
      </c>
      <c r="H11" s="391">
        <v>0.39886845827439887</v>
      </c>
      <c r="I11" s="391">
        <v>0.42247191011235957</v>
      </c>
      <c r="J11" s="391">
        <v>0.48582995951417002</v>
      </c>
      <c r="K11" s="391">
        <v>0.57416750756811297</v>
      </c>
    </row>
    <row r="12" spans="2:11" ht="15.75" thickBot="1">
      <c r="B12" s="445"/>
      <c r="C12" s="258" t="s">
        <v>17</v>
      </c>
      <c r="D12" s="437">
        <v>14</v>
      </c>
      <c r="E12" s="437">
        <v>22</v>
      </c>
      <c r="F12" s="437">
        <v>21</v>
      </c>
      <c r="G12" s="446">
        <v>120</v>
      </c>
      <c r="H12" s="393">
        <v>0.15730337078651685</v>
      </c>
      <c r="I12" s="393">
        <v>0.20754716981132076</v>
      </c>
      <c r="J12" s="393">
        <v>0.35</v>
      </c>
      <c r="K12" s="393">
        <v>0.39867109634551495</v>
      </c>
    </row>
    <row r="13" spans="2:11" ht="23.25" thickBot="1">
      <c r="B13" s="578"/>
      <c r="C13" s="256" t="s">
        <v>18</v>
      </c>
      <c r="D13" s="434">
        <v>214</v>
      </c>
      <c r="E13" s="434">
        <v>330</v>
      </c>
      <c r="F13" s="434">
        <v>500</v>
      </c>
      <c r="G13" s="444">
        <v>355</v>
      </c>
      <c r="H13" s="391">
        <v>0.30571428571428572</v>
      </c>
      <c r="I13" s="391">
        <v>0.41457286432160806</v>
      </c>
      <c r="J13" s="391">
        <v>0.58004640371229699</v>
      </c>
      <c r="K13" s="398">
        <v>0.38254310344827586</v>
      </c>
    </row>
    <row r="14" spans="2:11" ht="23.25" thickBot="1">
      <c r="B14" s="445"/>
      <c r="C14" s="250" t="s">
        <v>19</v>
      </c>
      <c r="D14" s="437">
        <v>102</v>
      </c>
      <c r="E14" s="437">
        <v>157</v>
      </c>
      <c r="F14" s="437">
        <v>715</v>
      </c>
      <c r="G14" s="446">
        <v>375</v>
      </c>
      <c r="H14" s="393">
        <v>0.58959537572254339</v>
      </c>
      <c r="I14" s="393">
        <v>0.45244956772334294</v>
      </c>
      <c r="J14" s="393">
        <v>0.69015444015444016</v>
      </c>
      <c r="K14" s="393">
        <v>0.7009345794392523</v>
      </c>
    </row>
    <row r="15" spans="2:11" ht="15.75" thickBot="1">
      <c r="B15" s="439"/>
      <c r="C15" s="249" t="s">
        <v>20</v>
      </c>
      <c r="D15" s="550">
        <v>0</v>
      </c>
      <c r="E15" s="550">
        <v>30</v>
      </c>
      <c r="F15" s="550">
        <v>43</v>
      </c>
      <c r="G15" s="477">
        <v>103</v>
      </c>
      <c r="H15" s="476" t="s">
        <v>52</v>
      </c>
      <c r="I15" s="476">
        <v>0.44776119402985076</v>
      </c>
      <c r="J15" s="476">
        <v>0.36134453781512604</v>
      </c>
      <c r="K15" s="395">
        <v>0.47465437788018433</v>
      </c>
    </row>
    <row r="16" spans="2:11" ht="15.75" thickBot="1">
      <c r="B16" s="441" t="s">
        <v>21</v>
      </c>
      <c r="C16" s="260" t="s">
        <v>22</v>
      </c>
      <c r="D16" s="442">
        <v>0</v>
      </c>
      <c r="E16" s="442">
        <v>0</v>
      </c>
      <c r="F16" s="442">
        <v>0</v>
      </c>
      <c r="G16" s="447">
        <v>58</v>
      </c>
      <c r="H16" s="396" t="s">
        <v>86</v>
      </c>
      <c r="I16" s="396" t="s">
        <v>86</v>
      </c>
      <c r="J16" s="396" t="s">
        <v>86</v>
      </c>
      <c r="K16" s="396">
        <v>0.1858974358974359</v>
      </c>
    </row>
    <row r="17" spans="2:11" ht="15.75" thickBot="1">
      <c r="B17" s="433"/>
      <c r="C17" s="256" t="s">
        <v>23</v>
      </c>
      <c r="D17" s="434">
        <v>0</v>
      </c>
      <c r="E17" s="434">
        <v>0</v>
      </c>
      <c r="F17" s="434">
        <v>0</v>
      </c>
      <c r="G17" s="444">
        <v>0</v>
      </c>
      <c r="H17" s="391" t="s">
        <v>86</v>
      </c>
      <c r="I17" s="391" t="s">
        <v>86</v>
      </c>
      <c r="J17" s="391" t="s">
        <v>86</v>
      </c>
      <c r="K17" s="391" t="s">
        <v>86</v>
      </c>
    </row>
    <row r="18" spans="2:11" ht="15.75" thickBot="1">
      <c r="B18" s="445"/>
      <c r="C18" s="258" t="s">
        <v>24</v>
      </c>
      <c r="D18" s="437">
        <v>0</v>
      </c>
      <c r="E18" s="437">
        <v>4</v>
      </c>
      <c r="F18" s="437">
        <v>4</v>
      </c>
      <c r="G18" s="446">
        <v>8</v>
      </c>
      <c r="H18" s="393" t="s">
        <v>86</v>
      </c>
      <c r="I18" s="393">
        <v>0.44444444444444442</v>
      </c>
      <c r="J18" s="393">
        <v>0.5714285714285714</v>
      </c>
      <c r="K18" s="393">
        <v>0.66666666666666663</v>
      </c>
    </row>
    <row r="19" spans="2:11" ht="23.25" thickBot="1">
      <c r="B19" s="578"/>
      <c r="C19" s="256" t="s">
        <v>25</v>
      </c>
      <c r="D19" s="434">
        <v>1</v>
      </c>
      <c r="E19" s="434">
        <v>1</v>
      </c>
      <c r="F19" s="434">
        <v>3</v>
      </c>
      <c r="G19" s="444">
        <v>4</v>
      </c>
      <c r="H19" s="391">
        <v>0.5</v>
      </c>
      <c r="I19" s="391">
        <v>0.2</v>
      </c>
      <c r="J19" s="391">
        <v>0.3</v>
      </c>
      <c r="K19" s="398">
        <v>0.33333333333333331</v>
      </c>
    </row>
    <row r="20" spans="2:11" ht="34.5" thickBot="1">
      <c r="B20" s="445"/>
      <c r="C20" s="258" t="s">
        <v>26</v>
      </c>
      <c r="D20" s="437">
        <v>0</v>
      </c>
      <c r="E20" s="437">
        <v>0</v>
      </c>
      <c r="F20" s="437">
        <v>0</v>
      </c>
      <c r="G20" s="446">
        <v>0</v>
      </c>
      <c r="H20" s="393" t="s">
        <v>86</v>
      </c>
      <c r="I20" s="393" t="s">
        <v>86</v>
      </c>
      <c r="J20" s="393" t="s">
        <v>86</v>
      </c>
      <c r="K20" s="393" t="s">
        <v>86</v>
      </c>
    </row>
    <row r="21" spans="2:11" ht="15.75" thickBot="1">
      <c r="B21" s="578"/>
      <c r="C21" s="256" t="s">
        <v>255</v>
      </c>
      <c r="D21" s="434">
        <v>0</v>
      </c>
      <c r="E21" s="434">
        <v>0</v>
      </c>
      <c r="F21" s="434">
        <v>15</v>
      </c>
      <c r="G21" s="444">
        <v>18</v>
      </c>
      <c r="H21" s="391" t="s">
        <v>86</v>
      </c>
      <c r="I21" s="391" t="s">
        <v>86</v>
      </c>
      <c r="J21" s="391">
        <v>0.7142857142857143</v>
      </c>
      <c r="K21" s="398">
        <v>0.36734693877551022</v>
      </c>
    </row>
    <row r="22" spans="2:11" ht="34.5" thickBot="1">
      <c r="B22" s="445"/>
      <c r="C22" s="258" t="s">
        <v>27</v>
      </c>
      <c r="D22" s="437">
        <v>0</v>
      </c>
      <c r="E22" s="437">
        <v>0</v>
      </c>
      <c r="F22" s="437">
        <v>0</v>
      </c>
      <c r="G22" s="446">
        <v>0</v>
      </c>
      <c r="H22" s="393" t="s">
        <v>86</v>
      </c>
      <c r="I22" s="393" t="s">
        <v>86</v>
      </c>
      <c r="J22" s="393" t="s">
        <v>86</v>
      </c>
      <c r="K22" s="393" t="s">
        <v>86</v>
      </c>
    </row>
    <row r="23" spans="2:11" ht="34.5" thickBot="1">
      <c r="B23" s="578"/>
      <c r="C23" s="256" t="s">
        <v>28</v>
      </c>
      <c r="D23" s="434">
        <v>0</v>
      </c>
      <c r="E23" s="434">
        <v>67</v>
      </c>
      <c r="F23" s="434">
        <v>58</v>
      </c>
      <c r="G23" s="444">
        <v>0</v>
      </c>
      <c r="H23" s="391" t="s">
        <v>86</v>
      </c>
      <c r="I23" s="391">
        <v>0.291304347826087</v>
      </c>
      <c r="J23" s="391">
        <v>0.36249999999999999</v>
      </c>
      <c r="K23" s="398" t="s">
        <v>86</v>
      </c>
    </row>
    <row r="24" spans="2:11" ht="15.75" thickBot="1">
      <c r="B24" s="445"/>
      <c r="C24" s="258" t="s">
        <v>253</v>
      </c>
      <c r="D24" s="437">
        <v>0</v>
      </c>
      <c r="E24" s="437">
        <v>0</v>
      </c>
      <c r="F24" s="437">
        <v>0</v>
      </c>
      <c r="G24" s="446">
        <v>0</v>
      </c>
      <c r="H24" s="393" t="s">
        <v>86</v>
      </c>
      <c r="I24" s="393" t="s">
        <v>86</v>
      </c>
      <c r="J24" s="393" t="s">
        <v>86</v>
      </c>
      <c r="K24" s="393" t="s">
        <v>86</v>
      </c>
    </row>
    <row r="25" spans="2:11" ht="23.25" thickBot="1">
      <c r="B25" s="578"/>
      <c r="C25" s="256" t="s">
        <v>30</v>
      </c>
      <c r="D25" s="434">
        <v>75</v>
      </c>
      <c r="E25" s="434">
        <v>93</v>
      </c>
      <c r="F25" s="434">
        <v>54</v>
      </c>
      <c r="G25" s="444">
        <v>45</v>
      </c>
      <c r="H25" s="391">
        <v>0.28846153846153844</v>
      </c>
      <c r="I25" s="391">
        <v>0.41891891891891891</v>
      </c>
      <c r="J25" s="391">
        <v>0.34177215189873417</v>
      </c>
      <c r="K25" s="398">
        <v>0.41284403669724773</v>
      </c>
    </row>
    <row r="26" spans="2:11" ht="15.75" thickBot="1">
      <c r="B26" s="445"/>
      <c r="C26" s="258" t="s">
        <v>31</v>
      </c>
      <c r="D26" s="437">
        <v>5</v>
      </c>
      <c r="E26" s="437">
        <v>3</v>
      </c>
      <c r="F26" s="437">
        <v>2</v>
      </c>
      <c r="G26" s="446">
        <v>1</v>
      </c>
      <c r="H26" s="393">
        <v>0.83333333333333337</v>
      </c>
      <c r="I26" s="393">
        <v>0.5</v>
      </c>
      <c r="J26" s="393">
        <v>0.66666666666666663</v>
      </c>
      <c r="K26" s="393">
        <v>0.125</v>
      </c>
    </row>
    <row r="27" spans="2:11" ht="15.75" thickBot="1">
      <c r="B27" s="578"/>
      <c r="C27" s="256" t="s">
        <v>32</v>
      </c>
      <c r="D27" s="434">
        <v>0</v>
      </c>
      <c r="E27" s="434">
        <v>0</v>
      </c>
      <c r="F27" s="434">
        <v>47</v>
      </c>
      <c r="G27" s="444">
        <v>67</v>
      </c>
      <c r="H27" s="391" t="s">
        <v>86</v>
      </c>
      <c r="I27" s="391" t="s">
        <v>86</v>
      </c>
      <c r="J27" s="391">
        <v>0.97916666666666663</v>
      </c>
      <c r="K27" s="398">
        <v>0.38953488372093026</v>
      </c>
    </row>
    <row r="28" spans="2:11" ht="15.75" thickBot="1">
      <c r="B28" s="445"/>
      <c r="C28" s="258" t="s">
        <v>33</v>
      </c>
      <c r="D28" s="437">
        <v>0</v>
      </c>
      <c r="E28" s="437">
        <v>0</v>
      </c>
      <c r="F28" s="437">
        <v>0</v>
      </c>
      <c r="G28" s="446">
        <v>0</v>
      </c>
      <c r="H28" s="393" t="s">
        <v>86</v>
      </c>
      <c r="I28" s="393" t="s">
        <v>86</v>
      </c>
      <c r="J28" s="393" t="s">
        <v>86</v>
      </c>
      <c r="K28" s="393" t="s">
        <v>86</v>
      </c>
    </row>
    <row r="29" spans="2:11" ht="15.75" thickBot="1">
      <c r="B29" s="578"/>
      <c r="C29" s="256" t="s">
        <v>34</v>
      </c>
      <c r="D29" s="434">
        <v>0</v>
      </c>
      <c r="E29" s="434">
        <v>0</v>
      </c>
      <c r="F29" s="434">
        <v>0</v>
      </c>
      <c r="G29" s="444">
        <v>0</v>
      </c>
      <c r="H29" s="391" t="s">
        <v>86</v>
      </c>
      <c r="I29" s="778" t="s">
        <v>86</v>
      </c>
      <c r="J29" s="391" t="s">
        <v>86</v>
      </c>
      <c r="K29" s="398" t="s">
        <v>86</v>
      </c>
    </row>
    <row r="30" spans="2:11" ht="23.25" thickBot="1">
      <c r="B30" s="445"/>
      <c r="C30" s="258" t="s">
        <v>35</v>
      </c>
      <c r="D30" s="437">
        <v>0</v>
      </c>
      <c r="E30" s="437">
        <v>0</v>
      </c>
      <c r="F30" s="437">
        <v>0</v>
      </c>
      <c r="G30" s="446">
        <v>0</v>
      </c>
      <c r="H30" s="393" t="s">
        <v>86</v>
      </c>
      <c r="I30" s="393" t="s">
        <v>86</v>
      </c>
      <c r="J30" s="393" t="s">
        <v>86</v>
      </c>
      <c r="K30" s="393" t="s">
        <v>86</v>
      </c>
    </row>
    <row r="31" spans="2:11" ht="34.5" thickBot="1">
      <c r="B31" s="578"/>
      <c r="C31" s="256" t="s">
        <v>36</v>
      </c>
      <c r="D31" s="434">
        <v>0</v>
      </c>
      <c r="E31" s="434">
        <v>0</v>
      </c>
      <c r="F31" s="434">
        <v>0</v>
      </c>
      <c r="G31" s="444">
        <v>0</v>
      </c>
      <c r="H31" s="391" t="s">
        <v>86</v>
      </c>
      <c r="I31" s="391" t="s">
        <v>86</v>
      </c>
      <c r="J31" s="391" t="s">
        <v>86</v>
      </c>
      <c r="K31" s="398" t="s">
        <v>86</v>
      </c>
    </row>
    <row r="32" spans="2:11" ht="23.25" thickBot="1">
      <c r="B32" s="445"/>
      <c r="C32" s="258" t="s">
        <v>37</v>
      </c>
      <c r="D32" s="437">
        <v>0</v>
      </c>
      <c r="E32" s="437">
        <v>0</v>
      </c>
      <c r="F32" s="437">
        <v>0</v>
      </c>
      <c r="G32" s="446">
        <v>0</v>
      </c>
      <c r="H32" s="393" t="s">
        <v>86</v>
      </c>
      <c r="I32" s="393" t="s">
        <v>86</v>
      </c>
      <c r="J32" s="393" t="s">
        <v>86</v>
      </c>
      <c r="K32" s="393" t="s">
        <v>86</v>
      </c>
    </row>
    <row r="33" spans="2:11" ht="34.5" thickBot="1">
      <c r="B33" s="578"/>
      <c r="C33" s="256" t="s">
        <v>38</v>
      </c>
      <c r="D33" s="434">
        <v>0</v>
      </c>
      <c r="E33" s="434">
        <v>0</v>
      </c>
      <c r="F33" s="434">
        <v>0</v>
      </c>
      <c r="G33" s="444">
        <v>0</v>
      </c>
      <c r="H33" s="391" t="s">
        <v>86</v>
      </c>
      <c r="I33" s="391" t="s">
        <v>86</v>
      </c>
      <c r="J33" s="391" t="s">
        <v>86</v>
      </c>
      <c r="K33" s="398" t="s">
        <v>86</v>
      </c>
    </row>
    <row r="34" spans="2:11" ht="23.25" thickBot="1">
      <c r="B34" s="716"/>
      <c r="C34" s="564" t="s">
        <v>39</v>
      </c>
      <c r="D34" s="717">
        <v>0</v>
      </c>
      <c r="E34" s="717">
        <v>0</v>
      </c>
      <c r="F34" s="717">
        <v>0</v>
      </c>
      <c r="G34" s="718">
        <v>0</v>
      </c>
      <c r="H34" s="666" t="s">
        <v>86</v>
      </c>
      <c r="I34" s="666" t="s">
        <v>86</v>
      </c>
      <c r="J34" s="666" t="s">
        <v>86</v>
      </c>
      <c r="K34" s="667" t="s">
        <v>86</v>
      </c>
    </row>
    <row r="35" spans="2:11" ht="34.5" thickBot="1">
      <c r="B35" s="720"/>
      <c r="C35" s="649" t="s">
        <v>40</v>
      </c>
      <c r="D35" s="654">
        <v>24</v>
      </c>
      <c r="E35" s="654">
        <v>0</v>
      </c>
      <c r="F35" s="654">
        <v>0</v>
      </c>
      <c r="G35" s="652">
        <v>3</v>
      </c>
      <c r="H35" s="668">
        <v>0.17</v>
      </c>
      <c r="I35" s="668" t="s">
        <v>86</v>
      </c>
      <c r="J35" s="668" t="s">
        <v>86</v>
      </c>
      <c r="K35" s="668" t="s">
        <v>86</v>
      </c>
    </row>
    <row r="36" spans="2:11" ht="15.75" thickBot="1">
      <c r="B36" s="721"/>
      <c r="C36" s="722" t="s">
        <v>41</v>
      </c>
      <c r="D36" s="723">
        <v>19393</v>
      </c>
      <c r="E36" s="723">
        <v>17255</v>
      </c>
      <c r="F36" s="723">
        <v>16414</v>
      </c>
      <c r="G36" s="724">
        <v>19851</v>
      </c>
      <c r="H36" s="669">
        <v>0.56345516880701962</v>
      </c>
      <c r="I36" s="669">
        <v>0.5332200247218789</v>
      </c>
      <c r="J36" s="669">
        <v>0.5741369058029312</v>
      </c>
      <c r="K36" s="670">
        <v>0.5868909649952696</v>
      </c>
    </row>
  </sheetData>
  <mergeCells count="2">
    <mergeCell ref="D2:G2"/>
    <mergeCell ref="H2:K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70" zoomScaleNormal="70" workbookViewId="0">
      <selection activeCell="C4" sqref="C4:C35"/>
    </sheetView>
  </sheetViews>
  <sheetFormatPr defaultRowHeight="15"/>
  <sheetData>
    <row r="2" spans="2:11" ht="15.75" thickBot="1">
      <c r="B2" s="302"/>
      <c r="C2" s="302"/>
      <c r="D2" s="811" t="s">
        <v>109</v>
      </c>
      <c r="E2" s="811"/>
      <c r="F2" s="811"/>
      <c r="G2" s="812"/>
      <c r="H2" s="813" t="s">
        <v>175</v>
      </c>
      <c r="I2" s="811"/>
      <c r="J2" s="811"/>
      <c r="K2" s="811"/>
    </row>
    <row r="3" spans="2:11" ht="15.75" thickBot="1">
      <c r="B3" s="303"/>
      <c r="C3" s="304" t="s">
        <v>2</v>
      </c>
      <c r="D3" s="305" t="s">
        <v>3</v>
      </c>
      <c r="E3" s="305" t="s">
        <v>4</v>
      </c>
      <c r="F3" s="305" t="s">
        <v>5</v>
      </c>
      <c r="G3" s="306" t="s">
        <v>6</v>
      </c>
      <c r="H3" s="307" t="s">
        <v>3</v>
      </c>
      <c r="I3" s="307" t="s">
        <v>4</v>
      </c>
      <c r="J3" s="307" t="s">
        <v>5</v>
      </c>
      <c r="K3" s="307" t="s">
        <v>6</v>
      </c>
    </row>
    <row r="4" spans="2:11" ht="15.75" thickBot="1">
      <c r="B4" s="425" t="s">
        <v>7</v>
      </c>
      <c r="C4" s="252" t="s">
        <v>8</v>
      </c>
      <c r="D4" s="426">
        <v>3571</v>
      </c>
      <c r="E4" s="426">
        <v>3080</v>
      </c>
      <c r="F4" s="426">
        <v>2180</v>
      </c>
      <c r="G4" s="427">
        <v>1856</v>
      </c>
      <c r="H4" s="386">
        <v>0.42977494283307255</v>
      </c>
      <c r="I4" s="386">
        <v>0.44145048014906119</v>
      </c>
      <c r="J4" s="386">
        <v>0.44462573934325922</v>
      </c>
      <c r="K4" s="387">
        <v>0.43670588235294117</v>
      </c>
    </row>
    <row r="5" spans="2:11" ht="23.25" thickBot="1">
      <c r="B5" s="428"/>
      <c r="C5" s="525" t="s">
        <v>9</v>
      </c>
      <c r="D5" s="548">
        <v>155</v>
      </c>
      <c r="E5" s="548">
        <v>2720</v>
      </c>
      <c r="F5" s="548">
        <v>742</v>
      </c>
      <c r="G5" s="429">
        <v>563</v>
      </c>
      <c r="H5" s="475">
        <v>0.3118712273641851</v>
      </c>
      <c r="I5" s="475">
        <v>0.69815195071868585</v>
      </c>
      <c r="J5" s="475">
        <v>0.36426116838487971</v>
      </c>
      <c r="K5" s="388">
        <v>0.33874849578820698</v>
      </c>
    </row>
    <row r="6" spans="2:11" ht="23.25" thickBot="1">
      <c r="B6" s="430"/>
      <c r="C6" s="254" t="s">
        <v>10</v>
      </c>
      <c r="D6" s="431">
        <v>2090</v>
      </c>
      <c r="E6" s="431">
        <v>1731</v>
      </c>
      <c r="F6" s="431">
        <v>218</v>
      </c>
      <c r="G6" s="432">
        <v>1589</v>
      </c>
      <c r="H6" s="389">
        <v>0.42810323637853337</v>
      </c>
      <c r="I6" s="389">
        <v>0.44203268641470889</v>
      </c>
      <c r="J6" s="389">
        <v>0.37392795883361923</v>
      </c>
      <c r="K6" s="390">
        <v>0.45180551606482799</v>
      </c>
    </row>
    <row r="7" spans="2:11" ht="23.25" thickBot="1">
      <c r="B7" s="433"/>
      <c r="C7" s="256" t="s">
        <v>11</v>
      </c>
      <c r="D7" s="434">
        <v>292</v>
      </c>
      <c r="E7" s="434">
        <v>800</v>
      </c>
      <c r="F7" s="434">
        <v>736</v>
      </c>
      <c r="G7" s="435">
        <v>565</v>
      </c>
      <c r="H7" s="392">
        <v>8.0065807513024403E-2</v>
      </c>
      <c r="I7" s="391">
        <v>0.23923444976076555</v>
      </c>
      <c r="J7" s="391">
        <v>0.17851079311181178</v>
      </c>
      <c r="K7" s="391">
        <v>0.14625938389852447</v>
      </c>
    </row>
    <row r="8" spans="2:11" ht="15.75" thickBot="1">
      <c r="B8" s="436"/>
      <c r="C8" s="258" t="s">
        <v>12</v>
      </c>
      <c r="D8" s="437">
        <v>224</v>
      </c>
      <c r="E8" s="437">
        <v>207</v>
      </c>
      <c r="F8" s="437">
        <v>211</v>
      </c>
      <c r="G8" s="438">
        <v>361</v>
      </c>
      <c r="H8" s="393">
        <v>0.37458193979933108</v>
      </c>
      <c r="I8" s="393">
        <v>0.31993817619783615</v>
      </c>
      <c r="J8" s="393">
        <v>0.31166912850812406</v>
      </c>
      <c r="K8" s="394">
        <v>0.33581395348837212</v>
      </c>
    </row>
    <row r="9" spans="2:11" ht="23.25" thickBot="1">
      <c r="B9" s="439"/>
      <c r="C9" s="249" t="s">
        <v>13</v>
      </c>
      <c r="D9" s="550">
        <v>887</v>
      </c>
      <c r="E9" s="550">
        <v>501</v>
      </c>
      <c r="F9" s="550">
        <v>640</v>
      </c>
      <c r="G9" s="440">
        <v>525</v>
      </c>
      <c r="H9" s="476">
        <v>0.23015049299429163</v>
      </c>
      <c r="I9" s="476">
        <v>0.15081276339554486</v>
      </c>
      <c r="J9" s="476">
        <v>0.18223234624145787</v>
      </c>
      <c r="K9" s="395">
        <v>0.16800000000000001</v>
      </c>
    </row>
    <row r="10" spans="2:11" ht="23.25" thickBot="1">
      <c r="B10" s="441" t="s">
        <v>14</v>
      </c>
      <c r="C10" s="260" t="s">
        <v>15</v>
      </c>
      <c r="D10" s="442">
        <v>143</v>
      </c>
      <c r="E10" s="442">
        <v>247</v>
      </c>
      <c r="F10" s="442">
        <v>805</v>
      </c>
      <c r="G10" s="443">
        <v>736</v>
      </c>
      <c r="H10" s="396">
        <v>0.29916317991631797</v>
      </c>
      <c r="I10" s="396">
        <v>0.15228113440197288</v>
      </c>
      <c r="J10" s="396">
        <v>0.86280814576634512</v>
      </c>
      <c r="K10" s="397">
        <v>0.27098674521354932</v>
      </c>
    </row>
    <row r="11" spans="2:11" ht="45.75" thickBot="1">
      <c r="B11" s="433"/>
      <c r="C11" s="256" t="s">
        <v>16</v>
      </c>
      <c r="D11" s="434">
        <v>0</v>
      </c>
      <c r="E11" s="434">
        <v>14</v>
      </c>
      <c r="F11" s="434">
        <v>26</v>
      </c>
      <c r="G11" s="444">
        <v>118</v>
      </c>
      <c r="H11" s="289">
        <v>0</v>
      </c>
      <c r="I11" s="391">
        <v>0.26923076923076922</v>
      </c>
      <c r="J11" s="391">
        <v>0.20155038759689922</v>
      </c>
      <c r="K11" s="391">
        <v>0.14713216957605985</v>
      </c>
    </row>
    <row r="12" spans="2:11" ht="15.75" thickBot="1">
      <c r="B12" s="445"/>
      <c r="C12" s="258" t="s">
        <v>17</v>
      </c>
      <c r="D12" s="437">
        <v>17</v>
      </c>
      <c r="E12" s="437">
        <v>32</v>
      </c>
      <c r="F12" s="437">
        <v>25</v>
      </c>
      <c r="G12" s="446">
        <v>57</v>
      </c>
      <c r="H12" s="393">
        <v>0.2982456140350877</v>
      </c>
      <c r="I12" s="393">
        <v>0.20779220779220781</v>
      </c>
      <c r="J12" s="393">
        <v>0.21367521367521367</v>
      </c>
      <c r="K12" s="393">
        <v>0.30481283422459893</v>
      </c>
    </row>
    <row r="13" spans="2:11" ht="23.25" thickBot="1">
      <c r="B13" s="578"/>
      <c r="C13" s="256" t="s">
        <v>18</v>
      </c>
      <c r="D13" s="434">
        <v>0</v>
      </c>
      <c r="E13" s="434">
        <v>16</v>
      </c>
      <c r="F13" s="434">
        <v>96</v>
      </c>
      <c r="G13" s="444">
        <v>92</v>
      </c>
      <c r="H13" s="289">
        <v>0</v>
      </c>
      <c r="I13" s="391">
        <v>7.6190476190476197E-2</v>
      </c>
      <c r="J13" s="391">
        <v>0.20041753653444677</v>
      </c>
      <c r="K13" s="398">
        <v>0.2072072072072072</v>
      </c>
    </row>
    <row r="14" spans="2:11" ht="23.25" thickBot="1">
      <c r="B14" s="445"/>
      <c r="C14" s="250" t="s">
        <v>19</v>
      </c>
      <c r="D14" s="437">
        <v>0</v>
      </c>
      <c r="E14" s="437">
        <v>0</v>
      </c>
      <c r="F14" s="437">
        <v>0</v>
      </c>
      <c r="G14" s="446">
        <v>0</v>
      </c>
      <c r="H14" s="290">
        <v>0</v>
      </c>
      <c r="I14" s="290">
        <v>0</v>
      </c>
      <c r="J14" s="290">
        <v>0</v>
      </c>
      <c r="K14" s="290">
        <v>0</v>
      </c>
    </row>
    <row r="15" spans="2:11" ht="15.75" thickBot="1">
      <c r="B15" s="439"/>
      <c r="C15" s="249" t="s">
        <v>20</v>
      </c>
      <c r="D15" s="550">
        <v>0</v>
      </c>
      <c r="E15" s="550">
        <v>0</v>
      </c>
      <c r="F15" s="550">
        <v>0</v>
      </c>
      <c r="G15" s="477">
        <v>0</v>
      </c>
      <c r="H15" s="552">
        <v>0</v>
      </c>
      <c r="I15" s="552">
        <v>0</v>
      </c>
      <c r="J15" s="552">
        <v>0</v>
      </c>
      <c r="K15" s="292">
        <v>0</v>
      </c>
    </row>
    <row r="16" spans="2:11" ht="15.75" thickBot="1">
      <c r="B16" s="441" t="s">
        <v>21</v>
      </c>
      <c r="C16" s="260" t="s">
        <v>22</v>
      </c>
      <c r="D16" s="442">
        <v>0</v>
      </c>
      <c r="E16" s="442">
        <v>0</v>
      </c>
      <c r="F16" s="442">
        <v>0</v>
      </c>
      <c r="G16" s="447">
        <v>0</v>
      </c>
      <c r="H16" s="293">
        <v>0</v>
      </c>
      <c r="I16" s="293">
        <v>0</v>
      </c>
      <c r="J16" s="293">
        <v>0</v>
      </c>
      <c r="K16" s="293">
        <v>0</v>
      </c>
    </row>
    <row r="17" spans="2:11" ht="15.75" thickBot="1">
      <c r="B17" s="433"/>
      <c r="C17" s="256" t="s">
        <v>23</v>
      </c>
      <c r="D17" s="434">
        <v>0</v>
      </c>
      <c r="E17" s="434">
        <v>0</v>
      </c>
      <c r="F17" s="434">
        <v>0</v>
      </c>
      <c r="G17" s="444">
        <v>0</v>
      </c>
      <c r="H17" s="289">
        <v>0</v>
      </c>
      <c r="I17" s="289">
        <v>0</v>
      </c>
      <c r="J17" s="289">
        <v>0</v>
      </c>
      <c r="K17" s="289">
        <v>0</v>
      </c>
    </row>
    <row r="18" spans="2:11" ht="15.75" thickBot="1">
      <c r="B18" s="445"/>
      <c r="C18" s="258" t="s">
        <v>24</v>
      </c>
      <c r="D18" s="437">
        <v>0</v>
      </c>
      <c r="E18" s="437">
        <v>0</v>
      </c>
      <c r="F18" s="437">
        <v>0</v>
      </c>
      <c r="G18" s="446">
        <v>6</v>
      </c>
      <c r="H18" s="290">
        <v>0</v>
      </c>
      <c r="I18" s="290">
        <v>0</v>
      </c>
      <c r="J18" s="290">
        <v>0</v>
      </c>
      <c r="K18" s="393">
        <v>0.66666666666666663</v>
      </c>
    </row>
    <row r="19" spans="2:11" ht="23.25" thickBot="1">
      <c r="B19" s="578"/>
      <c r="C19" s="256" t="s">
        <v>25</v>
      </c>
      <c r="D19" s="434">
        <v>0</v>
      </c>
      <c r="E19" s="434">
        <v>0</v>
      </c>
      <c r="F19" s="434">
        <v>0</v>
      </c>
      <c r="G19" s="444">
        <v>0</v>
      </c>
      <c r="H19" s="289">
        <v>0</v>
      </c>
      <c r="I19" s="289">
        <v>0</v>
      </c>
      <c r="J19" s="289">
        <v>0</v>
      </c>
      <c r="K19" s="295">
        <v>0</v>
      </c>
    </row>
    <row r="20" spans="2:11" ht="34.5" thickBot="1">
      <c r="B20" s="445"/>
      <c r="C20" s="258" t="s">
        <v>26</v>
      </c>
      <c r="D20" s="437">
        <v>0</v>
      </c>
      <c r="E20" s="437">
        <v>0</v>
      </c>
      <c r="F20" s="437">
        <v>0</v>
      </c>
      <c r="G20" s="446">
        <v>0</v>
      </c>
      <c r="H20" s="290">
        <v>0</v>
      </c>
      <c r="I20" s="290">
        <v>0</v>
      </c>
      <c r="J20" s="290">
        <v>0</v>
      </c>
      <c r="K20" s="290">
        <v>0</v>
      </c>
    </row>
    <row r="21" spans="2:11" ht="15.75" thickBot="1">
      <c r="B21" s="578"/>
      <c r="C21" s="256" t="s">
        <v>255</v>
      </c>
      <c r="D21" s="434">
        <v>0</v>
      </c>
      <c r="E21" s="434">
        <v>0</v>
      </c>
      <c r="F21" s="434">
        <v>0</v>
      </c>
      <c r="G21" s="444">
        <v>0</v>
      </c>
      <c r="H21" s="289">
        <v>0</v>
      </c>
      <c r="I21" s="289">
        <v>0</v>
      </c>
      <c r="J21" s="289">
        <v>0</v>
      </c>
      <c r="K21" s="295">
        <v>0</v>
      </c>
    </row>
    <row r="22" spans="2:11" ht="34.5" thickBot="1">
      <c r="B22" s="445"/>
      <c r="C22" s="258" t="s">
        <v>27</v>
      </c>
      <c r="D22" s="437">
        <v>0</v>
      </c>
      <c r="E22" s="437">
        <v>0</v>
      </c>
      <c r="F22" s="437">
        <v>0</v>
      </c>
      <c r="G22" s="446">
        <v>0</v>
      </c>
      <c r="H22" s="290">
        <v>0</v>
      </c>
      <c r="I22" s="290">
        <v>0</v>
      </c>
      <c r="J22" s="290">
        <v>0</v>
      </c>
      <c r="K22" s="290">
        <v>0</v>
      </c>
    </row>
    <row r="23" spans="2:11" ht="34.5" thickBot="1">
      <c r="B23" s="578"/>
      <c r="C23" s="256" t="s">
        <v>28</v>
      </c>
      <c r="D23" s="434">
        <v>0</v>
      </c>
      <c r="E23" s="434">
        <v>0</v>
      </c>
      <c r="F23" s="434">
        <v>0</v>
      </c>
      <c r="G23" s="444">
        <v>0</v>
      </c>
      <c r="H23" s="289">
        <v>0</v>
      </c>
      <c r="I23" s="289">
        <v>0</v>
      </c>
      <c r="J23" s="289">
        <v>0</v>
      </c>
      <c r="K23" s="295">
        <v>0</v>
      </c>
    </row>
    <row r="24" spans="2:11" ht="15.75" thickBot="1">
      <c r="B24" s="445"/>
      <c r="C24" s="258" t="s">
        <v>253</v>
      </c>
      <c r="D24" s="437">
        <v>0</v>
      </c>
      <c r="E24" s="437">
        <v>0</v>
      </c>
      <c r="F24" s="437">
        <v>0</v>
      </c>
      <c r="G24" s="446">
        <v>0</v>
      </c>
      <c r="H24" s="290">
        <v>0</v>
      </c>
      <c r="I24" s="290">
        <v>0</v>
      </c>
      <c r="J24" s="290">
        <v>0</v>
      </c>
      <c r="K24" s="290">
        <v>0</v>
      </c>
    </row>
    <row r="25" spans="2:11" ht="23.25" thickBot="1">
      <c r="B25" s="578"/>
      <c r="C25" s="256" t="s">
        <v>30</v>
      </c>
      <c r="D25" s="434">
        <v>0</v>
      </c>
      <c r="E25" s="434">
        <v>0</v>
      </c>
      <c r="F25" s="434">
        <v>0</v>
      </c>
      <c r="G25" s="444">
        <v>0</v>
      </c>
      <c r="H25" s="289">
        <v>0</v>
      </c>
      <c r="I25" s="289">
        <v>0</v>
      </c>
      <c r="J25" s="289">
        <v>0</v>
      </c>
      <c r="K25" s="295">
        <v>0</v>
      </c>
    </row>
    <row r="26" spans="2:11" ht="15.75" thickBot="1">
      <c r="B26" s="445"/>
      <c r="C26" s="258" t="s">
        <v>31</v>
      </c>
      <c r="D26" s="437">
        <v>0</v>
      </c>
      <c r="E26" s="437">
        <v>0</v>
      </c>
      <c r="F26" s="437">
        <v>0</v>
      </c>
      <c r="G26" s="446">
        <v>0</v>
      </c>
      <c r="H26" s="290">
        <v>0</v>
      </c>
      <c r="I26" s="290">
        <v>0</v>
      </c>
      <c r="J26" s="290">
        <v>0</v>
      </c>
      <c r="K26" s="290">
        <v>0</v>
      </c>
    </row>
    <row r="27" spans="2:11" ht="15.75" thickBot="1">
      <c r="B27" s="578"/>
      <c r="C27" s="256" t="s">
        <v>32</v>
      </c>
      <c r="D27" s="434">
        <v>0</v>
      </c>
      <c r="E27" s="434">
        <v>0</v>
      </c>
      <c r="F27" s="434">
        <v>0</v>
      </c>
      <c r="G27" s="444">
        <v>0</v>
      </c>
      <c r="H27" s="289">
        <v>0</v>
      </c>
      <c r="I27" s="289">
        <v>0</v>
      </c>
      <c r="J27" s="289">
        <v>0</v>
      </c>
      <c r="K27" s="295">
        <v>0</v>
      </c>
    </row>
    <row r="28" spans="2:11" ht="15.75" thickBot="1">
      <c r="B28" s="445"/>
      <c r="C28" s="258" t="s">
        <v>33</v>
      </c>
      <c r="D28" s="437">
        <v>0</v>
      </c>
      <c r="E28" s="437">
        <v>0</v>
      </c>
      <c r="F28" s="437">
        <v>0</v>
      </c>
      <c r="G28" s="446">
        <v>0</v>
      </c>
      <c r="H28" s="290">
        <v>0</v>
      </c>
      <c r="I28" s="290">
        <v>0</v>
      </c>
      <c r="J28" s="290">
        <v>0</v>
      </c>
      <c r="K28" s="290">
        <v>0</v>
      </c>
    </row>
    <row r="29" spans="2:11" ht="15.75" thickBot="1">
      <c r="B29" s="578"/>
      <c r="C29" s="256" t="s">
        <v>34</v>
      </c>
      <c r="D29" s="434">
        <v>0</v>
      </c>
      <c r="E29" s="434">
        <v>0</v>
      </c>
      <c r="F29" s="434">
        <v>0</v>
      </c>
      <c r="G29" s="444">
        <v>0</v>
      </c>
      <c r="H29" s="289">
        <v>0</v>
      </c>
      <c r="I29" s="289">
        <v>0</v>
      </c>
      <c r="J29" s="289">
        <v>0</v>
      </c>
      <c r="K29" s="295">
        <v>0</v>
      </c>
    </row>
    <row r="30" spans="2:11" ht="23.25" thickBot="1">
      <c r="B30" s="445"/>
      <c r="C30" s="258" t="s">
        <v>35</v>
      </c>
      <c r="D30" s="437">
        <v>0</v>
      </c>
      <c r="E30" s="437">
        <v>0</v>
      </c>
      <c r="F30" s="437">
        <v>0</v>
      </c>
      <c r="G30" s="446">
        <v>0</v>
      </c>
      <c r="H30" s="290">
        <v>0</v>
      </c>
      <c r="I30" s="290">
        <v>0</v>
      </c>
      <c r="J30" s="290">
        <v>0</v>
      </c>
      <c r="K30" s="290">
        <v>0</v>
      </c>
    </row>
    <row r="31" spans="2:11" ht="34.5" thickBot="1">
      <c r="B31" s="578"/>
      <c r="C31" s="256" t="s">
        <v>36</v>
      </c>
      <c r="D31" s="434">
        <v>0</v>
      </c>
      <c r="E31" s="434">
        <v>0</v>
      </c>
      <c r="F31" s="434">
        <v>0</v>
      </c>
      <c r="G31" s="444">
        <v>0</v>
      </c>
      <c r="H31" s="289">
        <v>0</v>
      </c>
      <c r="I31" s="289">
        <v>0</v>
      </c>
      <c r="J31" s="289">
        <v>0</v>
      </c>
      <c r="K31" s="295">
        <v>0</v>
      </c>
    </row>
    <row r="32" spans="2:11" ht="23.25" thickBot="1">
      <c r="B32" s="445"/>
      <c r="C32" s="258" t="s">
        <v>37</v>
      </c>
      <c r="D32" s="437">
        <v>0</v>
      </c>
      <c r="E32" s="437">
        <v>0</v>
      </c>
      <c r="F32" s="437">
        <v>0</v>
      </c>
      <c r="G32" s="446">
        <v>0</v>
      </c>
      <c r="H32" s="290">
        <v>0</v>
      </c>
      <c r="I32" s="290">
        <v>0</v>
      </c>
      <c r="J32" s="290">
        <v>0</v>
      </c>
      <c r="K32" s="290">
        <v>0</v>
      </c>
    </row>
    <row r="33" spans="2:11" ht="34.5" thickBot="1">
      <c r="B33" s="578"/>
      <c r="C33" s="256" t="s">
        <v>38</v>
      </c>
      <c r="D33" s="434">
        <v>0</v>
      </c>
      <c r="E33" s="434">
        <v>0</v>
      </c>
      <c r="F33" s="434">
        <v>0</v>
      </c>
      <c r="G33" s="444">
        <v>0</v>
      </c>
      <c r="H33" s="289">
        <v>0</v>
      </c>
      <c r="I33" s="289">
        <v>0</v>
      </c>
      <c r="J33" s="289">
        <v>0</v>
      </c>
      <c r="K33" s="295">
        <v>0</v>
      </c>
    </row>
    <row r="34" spans="2:11" ht="23.25" thickBot="1">
      <c r="B34" s="716"/>
      <c r="C34" s="564" t="s">
        <v>39</v>
      </c>
      <c r="D34" s="717">
        <v>0</v>
      </c>
      <c r="E34" s="717">
        <v>0</v>
      </c>
      <c r="F34" s="717">
        <v>0</v>
      </c>
      <c r="G34" s="718">
        <v>0</v>
      </c>
      <c r="H34" s="661">
        <v>0</v>
      </c>
      <c r="I34" s="661">
        <v>0</v>
      </c>
      <c r="J34" s="661">
        <v>0</v>
      </c>
      <c r="K34" s="662">
        <v>0</v>
      </c>
    </row>
    <row r="35" spans="2:11" ht="34.5" thickBot="1">
      <c r="B35" s="720"/>
      <c r="C35" s="649" t="s">
        <v>40</v>
      </c>
      <c r="D35" s="654">
        <v>0</v>
      </c>
      <c r="E35" s="654">
        <v>0</v>
      </c>
      <c r="F35" s="654">
        <v>0</v>
      </c>
      <c r="G35" s="652">
        <v>0</v>
      </c>
      <c r="H35" s="663">
        <v>0</v>
      </c>
      <c r="I35" s="663">
        <v>0</v>
      </c>
      <c r="J35" s="663">
        <v>0</v>
      </c>
      <c r="K35" s="663">
        <v>0</v>
      </c>
    </row>
    <row r="36" spans="2:11" ht="15.75" thickBot="1">
      <c r="B36" s="721"/>
      <c r="C36" s="722" t="s">
        <v>41</v>
      </c>
      <c r="D36" s="723">
        <v>7379</v>
      </c>
      <c r="E36" s="723">
        <v>9348</v>
      </c>
      <c r="F36" s="723">
        <v>5679</v>
      </c>
      <c r="G36" s="724">
        <v>6468</v>
      </c>
      <c r="H36" s="669">
        <v>0.33057073738912285</v>
      </c>
      <c r="I36" s="669">
        <v>0.38708074534161491</v>
      </c>
      <c r="J36" s="669">
        <v>0.32462558591517093</v>
      </c>
      <c r="K36" s="670">
        <v>0.29875288683602769</v>
      </c>
    </row>
  </sheetData>
  <mergeCells count="2">
    <mergeCell ref="D2:G2"/>
    <mergeCell ref="H2:K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70" zoomScaleNormal="70" workbookViewId="0">
      <selection activeCell="O11" sqref="O11"/>
    </sheetView>
  </sheetViews>
  <sheetFormatPr defaultRowHeight="15"/>
  <sheetData>
    <row r="2" spans="2:11" ht="15.75" thickBot="1">
      <c r="B2" s="308"/>
      <c r="C2" s="308"/>
      <c r="D2" s="811" t="s">
        <v>109</v>
      </c>
      <c r="E2" s="811"/>
      <c r="F2" s="811"/>
      <c r="G2" s="812"/>
      <c r="H2" s="813" t="s">
        <v>175</v>
      </c>
      <c r="I2" s="811"/>
      <c r="J2" s="811"/>
      <c r="K2" s="811"/>
    </row>
    <row r="3" spans="2:11" ht="15.75" thickBot="1">
      <c r="B3" s="309"/>
      <c r="C3" s="310" t="s">
        <v>2</v>
      </c>
      <c r="D3" s="311" t="s">
        <v>3</v>
      </c>
      <c r="E3" s="311" t="s">
        <v>4</v>
      </c>
      <c r="F3" s="311" t="s">
        <v>5</v>
      </c>
      <c r="G3" s="312" t="s">
        <v>6</v>
      </c>
      <c r="H3" s="313" t="s">
        <v>3</v>
      </c>
      <c r="I3" s="313" t="s">
        <v>4</v>
      </c>
      <c r="J3" s="313" t="s">
        <v>5</v>
      </c>
      <c r="K3" s="313" t="s">
        <v>6</v>
      </c>
    </row>
    <row r="4" spans="2:11" ht="15.75" thickBot="1">
      <c r="B4" s="425" t="s">
        <v>7</v>
      </c>
      <c r="C4" s="252" t="s">
        <v>8</v>
      </c>
      <c r="D4" s="426">
        <v>7642</v>
      </c>
      <c r="E4" s="426">
        <v>6494</v>
      </c>
      <c r="F4" s="426">
        <v>6278</v>
      </c>
      <c r="G4" s="427">
        <v>8397</v>
      </c>
      <c r="H4" s="386">
        <v>0.62547061712227858</v>
      </c>
      <c r="I4" s="386">
        <v>0.64758675708017555</v>
      </c>
      <c r="J4" s="386">
        <v>0.61254756561615764</v>
      </c>
      <c r="K4" s="387">
        <v>0.84964079732874631</v>
      </c>
    </row>
    <row r="5" spans="2:11" ht="23.25" thickBot="1">
      <c r="B5" s="428"/>
      <c r="C5" s="525" t="s">
        <v>9</v>
      </c>
      <c r="D5" s="548">
        <v>112</v>
      </c>
      <c r="E5" s="548">
        <v>3009</v>
      </c>
      <c r="F5" s="548">
        <v>2369</v>
      </c>
      <c r="G5" s="429">
        <v>1717</v>
      </c>
      <c r="H5" s="475">
        <v>0.17073170731707318</v>
      </c>
      <c r="I5" s="475">
        <v>0.45282167042889393</v>
      </c>
      <c r="J5" s="475">
        <v>0.68726428778648097</v>
      </c>
      <c r="K5" s="388">
        <v>0.74912739965095987</v>
      </c>
    </row>
    <row r="6" spans="2:11" ht="23.25" thickBot="1">
      <c r="B6" s="430"/>
      <c r="C6" s="254" t="s">
        <v>10</v>
      </c>
      <c r="D6" s="431">
        <v>8496</v>
      </c>
      <c r="E6" s="431">
        <v>4204</v>
      </c>
      <c r="F6" s="431">
        <v>1403</v>
      </c>
      <c r="G6" s="432">
        <v>5350</v>
      </c>
      <c r="H6" s="389">
        <v>0.83778720047332611</v>
      </c>
      <c r="I6" s="389">
        <v>0.73612327088075646</v>
      </c>
      <c r="J6" s="389">
        <v>0.6311291048133153</v>
      </c>
      <c r="K6" s="390">
        <v>0.6941741274166342</v>
      </c>
    </row>
    <row r="7" spans="2:11" ht="23.25" thickBot="1">
      <c r="B7" s="433"/>
      <c r="C7" s="256" t="s">
        <v>11</v>
      </c>
      <c r="D7" s="434">
        <v>147</v>
      </c>
      <c r="E7" s="434">
        <v>313</v>
      </c>
      <c r="F7" s="434">
        <v>366</v>
      </c>
      <c r="G7" s="435">
        <v>292</v>
      </c>
      <c r="H7" s="392">
        <v>0.10040983606557377</v>
      </c>
      <c r="I7" s="391">
        <v>0.21162947937795809</v>
      </c>
      <c r="J7" s="391">
        <v>0.20938215102974828</v>
      </c>
      <c r="K7" s="391">
        <v>0.21486387049300956</v>
      </c>
    </row>
    <row r="8" spans="2:11" ht="15.75" thickBot="1">
      <c r="B8" s="436"/>
      <c r="C8" s="258" t="s">
        <v>12</v>
      </c>
      <c r="D8" s="437">
        <v>757</v>
      </c>
      <c r="E8" s="437">
        <v>626</v>
      </c>
      <c r="F8" s="437">
        <v>916</v>
      </c>
      <c r="G8" s="438">
        <v>1301</v>
      </c>
      <c r="H8" s="393">
        <v>0.50976430976430975</v>
      </c>
      <c r="I8" s="393">
        <v>0.47604562737642586</v>
      </c>
      <c r="J8" s="393">
        <v>0.56578134651019152</v>
      </c>
      <c r="K8" s="394">
        <v>0.60203609440074035</v>
      </c>
    </row>
    <row r="9" spans="2:11" ht="23.25" thickBot="1">
      <c r="B9" s="439"/>
      <c r="C9" s="249" t="s">
        <v>13</v>
      </c>
      <c r="D9" s="550">
        <v>4464</v>
      </c>
      <c r="E9" s="550">
        <v>3498</v>
      </c>
      <c r="F9" s="550">
        <v>3725</v>
      </c>
      <c r="G9" s="440">
        <v>3256</v>
      </c>
      <c r="H9" s="476">
        <v>0.73360723089564506</v>
      </c>
      <c r="I9" s="476">
        <v>0.77819799777530585</v>
      </c>
      <c r="J9" s="476">
        <v>0.80262874380521443</v>
      </c>
      <c r="K9" s="395">
        <v>0.78081534772182259</v>
      </c>
    </row>
    <row r="10" spans="2:11" ht="23.25" thickBot="1">
      <c r="B10" s="441" t="s">
        <v>14</v>
      </c>
      <c r="C10" s="260" t="s">
        <v>15</v>
      </c>
      <c r="D10" s="442">
        <v>148</v>
      </c>
      <c r="E10" s="442">
        <v>167</v>
      </c>
      <c r="F10" s="442">
        <v>8298</v>
      </c>
      <c r="G10" s="443">
        <v>1784</v>
      </c>
      <c r="H10" s="396">
        <v>0.51388888888888884</v>
      </c>
      <c r="I10" s="396">
        <v>0.36784140969162998</v>
      </c>
      <c r="J10" s="396">
        <v>4.9304812834224601</v>
      </c>
      <c r="K10" s="397">
        <v>0.68589004229142636</v>
      </c>
    </row>
    <row r="11" spans="2:11" ht="45.75" thickBot="1">
      <c r="B11" s="433"/>
      <c r="C11" s="256" t="s">
        <v>16</v>
      </c>
      <c r="D11" s="434">
        <v>328</v>
      </c>
      <c r="E11" s="434">
        <v>204</v>
      </c>
      <c r="F11" s="434">
        <v>311</v>
      </c>
      <c r="G11" s="444">
        <v>663</v>
      </c>
      <c r="H11" s="391">
        <v>0.46393210749646391</v>
      </c>
      <c r="I11" s="391">
        <v>0.45842696629213481</v>
      </c>
      <c r="J11" s="391">
        <v>0.62955465587044535</v>
      </c>
      <c r="K11" s="391">
        <v>0.67</v>
      </c>
    </row>
    <row r="12" spans="2:11" ht="15.75" thickBot="1">
      <c r="B12" s="445"/>
      <c r="C12" s="258" t="s">
        <v>17</v>
      </c>
      <c r="D12" s="437">
        <v>22</v>
      </c>
      <c r="E12" s="437">
        <v>33</v>
      </c>
      <c r="F12" s="437">
        <v>24</v>
      </c>
      <c r="G12" s="446">
        <v>156</v>
      </c>
      <c r="H12" s="393">
        <v>0.24719101123595505</v>
      </c>
      <c r="I12" s="393">
        <v>0.31132075471698112</v>
      </c>
      <c r="J12" s="393">
        <v>0.4</v>
      </c>
      <c r="K12" s="393">
        <v>0.51827242524916939</v>
      </c>
    </row>
    <row r="13" spans="2:11" ht="23.25" thickBot="1">
      <c r="B13" s="578"/>
      <c r="C13" s="256" t="s">
        <v>18</v>
      </c>
      <c r="D13" s="434">
        <v>508</v>
      </c>
      <c r="E13" s="434">
        <v>502</v>
      </c>
      <c r="F13" s="434">
        <v>605</v>
      </c>
      <c r="G13" s="444">
        <v>353</v>
      </c>
      <c r="H13" s="391">
        <v>0.72571428571428576</v>
      </c>
      <c r="I13" s="391">
        <v>0.6306532663316583</v>
      </c>
      <c r="J13" s="391">
        <v>0.70185614849187938</v>
      </c>
      <c r="K13" s="398">
        <v>0.38038793103448276</v>
      </c>
    </row>
    <row r="14" spans="2:11" ht="23.25" thickBot="1">
      <c r="B14" s="445"/>
      <c r="C14" s="250" t="s">
        <v>19</v>
      </c>
      <c r="D14" s="437">
        <v>111</v>
      </c>
      <c r="E14" s="437">
        <v>161</v>
      </c>
      <c r="F14" s="437">
        <v>740</v>
      </c>
      <c r="G14" s="446">
        <v>446</v>
      </c>
      <c r="H14" s="393">
        <v>0.64161849710982655</v>
      </c>
      <c r="I14" s="393">
        <v>0.46397694524495675</v>
      </c>
      <c r="J14" s="393">
        <v>0.7142857142857143</v>
      </c>
      <c r="K14" s="393">
        <v>0.83364485981308412</v>
      </c>
    </row>
    <row r="15" spans="2:11" ht="15.75" thickBot="1">
      <c r="B15" s="439"/>
      <c r="C15" s="249" t="s">
        <v>20</v>
      </c>
      <c r="D15" s="550">
        <v>0</v>
      </c>
      <c r="E15" s="550">
        <v>17</v>
      </c>
      <c r="F15" s="550">
        <v>37</v>
      </c>
      <c r="G15" s="477">
        <v>104</v>
      </c>
      <c r="H15" s="552" t="s">
        <v>52</v>
      </c>
      <c r="I15" s="476">
        <v>0.2537313432835821</v>
      </c>
      <c r="J15" s="476">
        <v>0.31092436974789917</v>
      </c>
      <c r="K15" s="395">
        <v>0.47926267281105989</v>
      </c>
    </row>
    <row r="16" spans="2:11" ht="15.75" thickBot="1">
      <c r="B16" s="441" t="s">
        <v>21</v>
      </c>
      <c r="C16" s="260" t="s">
        <v>22</v>
      </c>
      <c r="D16" s="442">
        <v>0</v>
      </c>
      <c r="E16" s="442">
        <v>0</v>
      </c>
      <c r="F16" s="442">
        <v>0</v>
      </c>
      <c r="G16" s="447">
        <v>752</v>
      </c>
      <c r="H16" s="293">
        <v>0</v>
      </c>
      <c r="I16" s="293">
        <v>0</v>
      </c>
      <c r="J16" s="293">
        <v>0</v>
      </c>
      <c r="K16" s="396">
        <v>2.4102564102564101</v>
      </c>
    </row>
    <row r="17" spans="2:11" ht="15.75" thickBot="1">
      <c r="B17" s="433"/>
      <c r="C17" s="256" t="s">
        <v>23</v>
      </c>
      <c r="D17" s="434">
        <v>0</v>
      </c>
      <c r="E17" s="434">
        <v>0</v>
      </c>
      <c r="F17" s="434">
        <v>0</v>
      </c>
      <c r="G17" s="444">
        <v>0</v>
      </c>
      <c r="H17" s="289">
        <v>0</v>
      </c>
      <c r="I17" s="289">
        <v>0</v>
      </c>
      <c r="J17" s="289">
        <v>0</v>
      </c>
      <c r="K17" s="289">
        <v>0</v>
      </c>
    </row>
    <row r="18" spans="2:11" ht="15.75" thickBot="1">
      <c r="B18" s="445"/>
      <c r="C18" s="258" t="s">
        <v>24</v>
      </c>
      <c r="D18" s="437">
        <v>0</v>
      </c>
      <c r="E18" s="437">
        <v>4</v>
      </c>
      <c r="F18" s="437">
        <v>15</v>
      </c>
      <c r="G18" s="446">
        <v>8</v>
      </c>
      <c r="H18" s="290">
        <v>0</v>
      </c>
      <c r="I18" s="393">
        <v>0.44444444444444442</v>
      </c>
      <c r="J18" s="393">
        <v>2.1428571428571428</v>
      </c>
      <c r="K18" s="393">
        <v>0.66666666666666663</v>
      </c>
    </row>
    <row r="19" spans="2:11" ht="23.25" thickBot="1">
      <c r="B19" s="578"/>
      <c r="C19" s="256" t="s">
        <v>25</v>
      </c>
      <c r="D19" s="434">
        <v>1</v>
      </c>
      <c r="E19" s="434">
        <v>1</v>
      </c>
      <c r="F19" s="434">
        <v>3</v>
      </c>
      <c r="G19" s="444">
        <v>4</v>
      </c>
      <c r="H19" s="391">
        <v>0.5</v>
      </c>
      <c r="I19" s="391">
        <v>0.2</v>
      </c>
      <c r="J19" s="391">
        <v>0.3</v>
      </c>
      <c r="K19" s="398">
        <v>0.33333333333333331</v>
      </c>
    </row>
    <row r="20" spans="2:11" ht="34.5" thickBot="1">
      <c r="B20" s="445"/>
      <c r="C20" s="258" t="s">
        <v>26</v>
      </c>
      <c r="D20" s="437">
        <v>0</v>
      </c>
      <c r="E20" s="437">
        <v>0</v>
      </c>
      <c r="F20" s="437">
        <v>0</v>
      </c>
      <c r="G20" s="446">
        <v>0</v>
      </c>
      <c r="H20" s="290">
        <v>0</v>
      </c>
      <c r="I20" s="290">
        <v>0</v>
      </c>
      <c r="J20" s="290">
        <v>0</v>
      </c>
      <c r="K20" s="290">
        <v>0</v>
      </c>
    </row>
    <row r="21" spans="2:11" ht="15.75" thickBot="1">
      <c r="B21" s="578"/>
      <c r="C21" s="256" t="s">
        <v>255</v>
      </c>
      <c r="D21" s="434">
        <v>0</v>
      </c>
      <c r="E21" s="434">
        <v>0</v>
      </c>
      <c r="F21" s="434">
        <v>19</v>
      </c>
      <c r="G21" s="444">
        <v>19</v>
      </c>
      <c r="H21" s="289">
        <v>0</v>
      </c>
      <c r="I21" s="289">
        <v>0</v>
      </c>
      <c r="J21" s="391">
        <v>0.90476190476190477</v>
      </c>
      <c r="K21" s="398">
        <v>0.38775510204081631</v>
      </c>
    </row>
    <row r="22" spans="2:11" ht="34.5" thickBot="1">
      <c r="B22" s="445"/>
      <c r="C22" s="258" t="s">
        <v>27</v>
      </c>
      <c r="D22" s="437">
        <v>0</v>
      </c>
      <c r="E22" s="437">
        <v>0</v>
      </c>
      <c r="F22" s="437">
        <v>0</v>
      </c>
      <c r="G22" s="446">
        <v>2</v>
      </c>
      <c r="H22" s="290">
        <v>0</v>
      </c>
      <c r="I22" s="290">
        <v>0</v>
      </c>
      <c r="J22" s="290">
        <v>0</v>
      </c>
      <c r="K22" s="290">
        <v>0</v>
      </c>
    </row>
    <row r="23" spans="2:11" ht="34.5" thickBot="1">
      <c r="B23" s="578"/>
      <c r="C23" s="256" t="s">
        <v>28</v>
      </c>
      <c r="D23" s="434">
        <v>1</v>
      </c>
      <c r="E23" s="434">
        <v>67</v>
      </c>
      <c r="F23" s="434">
        <v>61</v>
      </c>
      <c r="G23" s="444">
        <v>0</v>
      </c>
      <c r="H23" s="289">
        <v>0</v>
      </c>
      <c r="I23" s="391">
        <v>0.29130434782608694</v>
      </c>
      <c r="J23" s="391">
        <v>0.38124999999999998</v>
      </c>
      <c r="K23" s="295">
        <v>0</v>
      </c>
    </row>
    <row r="24" spans="2:11" ht="15.75" thickBot="1">
      <c r="B24" s="445"/>
      <c r="C24" s="258" t="s">
        <v>253</v>
      </c>
      <c r="D24" s="437">
        <v>0</v>
      </c>
      <c r="E24" s="437">
        <v>0</v>
      </c>
      <c r="F24" s="437">
        <v>0</v>
      </c>
      <c r="G24" s="446">
        <v>0</v>
      </c>
      <c r="H24" s="290">
        <v>0</v>
      </c>
      <c r="I24" s="290">
        <v>0</v>
      </c>
      <c r="J24" s="290">
        <v>0</v>
      </c>
      <c r="K24" s="290">
        <v>0</v>
      </c>
    </row>
    <row r="25" spans="2:11" ht="23.25" thickBot="1">
      <c r="B25" s="578"/>
      <c r="C25" s="256" t="s">
        <v>30</v>
      </c>
      <c r="D25" s="434">
        <v>108</v>
      </c>
      <c r="E25" s="434">
        <v>104</v>
      </c>
      <c r="F25" s="434">
        <v>448</v>
      </c>
      <c r="G25" s="444">
        <v>820</v>
      </c>
      <c r="H25" s="289">
        <v>0.41538461538461541</v>
      </c>
      <c r="I25" s="289">
        <v>0.46846846846846846</v>
      </c>
      <c r="J25" s="289">
        <v>2.8354430379746836</v>
      </c>
      <c r="K25" s="295">
        <v>7.522935779816514</v>
      </c>
    </row>
    <row r="26" spans="2:11" ht="15.75" thickBot="1">
      <c r="B26" s="445"/>
      <c r="C26" s="258" t="s">
        <v>31</v>
      </c>
      <c r="D26" s="437">
        <v>5</v>
      </c>
      <c r="E26" s="437">
        <v>11</v>
      </c>
      <c r="F26" s="437">
        <v>3</v>
      </c>
      <c r="G26" s="446">
        <v>2</v>
      </c>
      <c r="H26" s="290">
        <v>0.83333333333333337</v>
      </c>
      <c r="I26" s="290">
        <v>1.8333333333333333</v>
      </c>
      <c r="J26" s="290">
        <v>1</v>
      </c>
      <c r="K26" s="290">
        <v>0.25</v>
      </c>
    </row>
    <row r="27" spans="2:11" ht="15.75" thickBot="1">
      <c r="B27" s="578"/>
      <c r="C27" s="256" t="s">
        <v>32</v>
      </c>
      <c r="D27" s="434">
        <v>0</v>
      </c>
      <c r="E27" s="434">
        <v>0</v>
      </c>
      <c r="F27" s="434">
        <v>73</v>
      </c>
      <c r="G27" s="444">
        <v>184</v>
      </c>
      <c r="H27" s="289">
        <v>0</v>
      </c>
      <c r="I27" s="289">
        <v>0</v>
      </c>
      <c r="J27" s="289">
        <v>1.5208333333333333</v>
      </c>
      <c r="K27" s="295">
        <v>1.069767441860465</v>
      </c>
    </row>
    <row r="28" spans="2:11" ht="15.75" thickBot="1">
      <c r="B28" s="445"/>
      <c r="C28" s="258" t="s">
        <v>33</v>
      </c>
      <c r="D28" s="437">
        <v>0</v>
      </c>
      <c r="E28" s="437">
        <v>0</v>
      </c>
      <c r="F28" s="437">
        <v>0</v>
      </c>
      <c r="G28" s="446">
        <v>0</v>
      </c>
      <c r="H28" s="290">
        <v>0</v>
      </c>
      <c r="I28" s="290">
        <v>0</v>
      </c>
      <c r="J28" s="290">
        <v>0</v>
      </c>
      <c r="K28" s="290">
        <v>0</v>
      </c>
    </row>
    <row r="29" spans="2:11" ht="15.75" thickBot="1">
      <c r="B29" s="578"/>
      <c r="C29" s="256" t="s">
        <v>34</v>
      </c>
      <c r="D29" s="434">
        <v>0</v>
      </c>
      <c r="E29" s="434">
        <v>0</v>
      </c>
      <c r="F29" s="434">
        <v>0</v>
      </c>
      <c r="G29" s="444">
        <v>0</v>
      </c>
      <c r="H29" s="289">
        <v>0</v>
      </c>
      <c r="I29" s="289">
        <v>0</v>
      </c>
      <c r="J29" s="289">
        <v>0</v>
      </c>
      <c r="K29" s="295">
        <v>0</v>
      </c>
    </row>
    <row r="30" spans="2:11" ht="23.25" thickBot="1">
      <c r="B30" s="445"/>
      <c r="C30" s="258" t="s">
        <v>35</v>
      </c>
      <c r="D30" s="437">
        <v>0</v>
      </c>
      <c r="E30" s="437">
        <v>0</v>
      </c>
      <c r="F30" s="437">
        <v>0</v>
      </c>
      <c r="G30" s="446">
        <v>0</v>
      </c>
      <c r="H30" s="290">
        <v>0</v>
      </c>
      <c r="I30" s="290">
        <v>0</v>
      </c>
      <c r="J30" s="290">
        <v>0</v>
      </c>
      <c r="K30" s="290">
        <v>0</v>
      </c>
    </row>
    <row r="31" spans="2:11" ht="34.5" thickBot="1">
      <c r="B31" s="578"/>
      <c r="C31" s="256" t="s">
        <v>36</v>
      </c>
      <c r="D31" s="434">
        <v>0</v>
      </c>
      <c r="E31" s="434">
        <v>0</v>
      </c>
      <c r="F31" s="434">
        <v>0</v>
      </c>
      <c r="G31" s="444">
        <v>0</v>
      </c>
      <c r="H31" s="289">
        <v>0</v>
      </c>
      <c r="I31" s="289">
        <v>0</v>
      </c>
      <c r="J31" s="289">
        <v>0</v>
      </c>
      <c r="K31" s="295">
        <v>0</v>
      </c>
    </row>
    <row r="32" spans="2:11" ht="23.25" thickBot="1">
      <c r="B32" s="445"/>
      <c r="C32" s="258" t="s">
        <v>37</v>
      </c>
      <c r="D32" s="437">
        <v>0</v>
      </c>
      <c r="E32" s="437">
        <v>0</v>
      </c>
      <c r="F32" s="437">
        <v>0</v>
      </c>
      <c r="G32" s="446">
        <v>0</v>
      </c>
      <c r="H32" s="290">
        <v>0</v>
      </c>
      <c r="I32" s="290">
        <v>0</v>
      </c>
      <c r="J32" s="290">
        <v>0</v>
      </c>
      <c r="K32" s="290">
        <v>0</v>
      </c>
    </row>
    <row r="33" spans="2:11" ht="34.5" thickBot="1">
      <c r="B33" s="578"/>
      <c r="C33" s="256" t="s">
        <v>38</v>
      </c>
      <c r="D33" s="434">
        <v>0</v>
      </c>
      <c r="E33" s="434">
        <v>0</v>
      </c>
      <c r="F33" s="434">
        <v>0</v>
      </c>
      <c r="G33" s="444">
        <v>0</v>
      </c>
      <c r="H33" s="289">
        <v>0</v>
      </c>
      <c r="I33" s="289">
        <v>0</v>
      </c>
      <c r="J33" s="289">
        <v>0</v>
      </c>
      <c r="K33" s="295">
        <v>0</v>
      </c>
    </row>
    <row r="34" spans="2:11" ht="23.25" thickBot="1">
      <c r="B34" s="716"/>
      <c r="C34" s="564" t="s">
        <v>39</v>
      </c>
      <c r="D34" s="717">
        <v>0</v>
      </c>
      <c r="E34" s="717">
        <v>0</v>
      </c>
      <c r="F34" s="717">
        <v>0</v>
      </c>
      <c r="G34" s="718">
        <v>0</v>
      </c>
      <c r="H34" s="661">
        <v>0</v>
      </c>
      <c r="I34" s="661">
        <v>0</v>
      </c>
      <c r="J34" s="661">
        <v>0</v>
      </c>
      <c r="K34" s="662">
        <v>0</v>
      </c>
    </row>
    <row r="35" spans="2:11" ht="34.5" thickBot="1">
      <c r="B35" s="720"/>
      <c r="C35" s="649" t="s">
        <v>40</v>
      </c>
      <c r="D35" s="654">
        <v>24</v>
      </c>
      <c r="E35" s="654">
        <v>0</v>
      </c>
      <c r="F35" s="654">
        <v>0</v>
      </c>
      <c r="G35" s="652">
        <v>5</v>
      </c>
      <c r="H35" s="668">
        <v>0.17</v>
      </c>
      <c r="I35" s="663">
        <v>0</v>
      </c>
      <c r="J35" s="663">
        <v>0</v>
      </c>
      <c r="K35" s="663">
        <v>0</v>
      </c>
    </row>
    <row r="36" spans="2:11" ht="15.75" thickBot="1">
      <c r="B36" s="721"/>
      <c r="C36" s="722" t="s">
        <v>41</v>
      </c>
      <c r="D36" s="723">
        <v>22874</v>
      </c>
      <c r="E36" s="723">
        <v>19415</v>
      </c>
      <c r="F36" s="723">
        <v>25694</v>
      </c>
      <c r="G36" s="724">
        <v>25610</v>
      </c>
      <c r="H36" s="669">
        <v>0.66459410773432503</v>
      </c>
      <c r="I36" s="669">
        <v>0.59996909765142148</v>
      </c>
      <c r="J36" s="669">
        <v>0.89873727657490643</v>
      </c>
      <c r="K36" s="670">
        <v>0.7570651531275866</v>
      </c>
    </row>
  </sheetData>
  <mergeCells count="2">
    <mergeCell ref="D2:G2"/>
    <mergeCell ref="H2:K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60" zoomScaleNormal="60" workbookViewId="0">
      <selection activeCell="N11" sqref="N11"/>
    </sheetView>
  </sheetViews>
  <sheetFormatPr defaultRowHeight="15"/>
  <sheetData>
    <row r="2" spans="2:11" ht="15.75" thickBot="1">
      <c r="B2" s="314"/>
      <c r="C2" s="314"/>
      <c r="D2" s="811" t="s">
        <v>109</v>
      </c>
      <c r="E2" s="811"/>
      <c r="F2" s="811"/>
      <c r="G2" s="812"/>
      <c r="H2" s="813" t="s">
        <v>175</v>
      </c>
      <c r="I2" s="811"/>
      <c r="J2" s="811"/>
      <c r="K2" s="811"/>
    </row>
    <row r="3" spans="2:11" ht="15.75" thickBot="1">
      <c r="B3" s="315"/>
      <c r="C3" s="316" t="s">
        <v>2</v>
      </c>
      <c r="D3" s="317" t="s">
        <v>3</v>
      </c>
      <c r="E3" s="317" t="s">
        <v>4</v>
      </c>
      <c r="F3" s="317" t="s">
        <v>5</v>
      </c>
      <c r="G3" s="318" t="s">
        <v>6</v>
      </c>
      <c r="H3" s="319" t="s">
        <v>3</v>
      </c>
      <c r="I3" s="319" t="s">
        <v>4</v>
      </c>
      <c r="J3" s="319" t="s">
        <v>5</v>
      </c>
      <c r="K3" s="319" t="s">
        <v>6</v>
      </c>
    </row>
    <row r="4" spans="2:11" ht="15.75" thickBot="1">
      <c r="B4" s="425" t="s">
        <v>7</v>
      </c>
      <c r="C4" s="252" t="s">
        <v>8</v>
      </c>
      <c r="D4" s="426">
        <v>4113</v>
      </c>
      <c r="E4" s="426">
        <v>3669</v>
      </c>
      <c r="F4" s="426">
        <v>2656</v>
      </c>
      <c r="G4" s="427">
        <v>2327</v>
      </c>
      <c r="H4" s="386">
        <v>0.4950054158141774</v>
      </c>
      <c r="I4" s="386">
        <v>0.52587071807367058</v>
      </c>
      <c r="J4" s="386">
        <v>0.54170915765857641</v>
      </c>
      <c r="K4" s="387">
        <v>0.54752941176470593</v>
      </c>
    </row>
    <row r="5" spans="2:11" ht="23.25" thickBot="1">
      <c r="B5" s="428"/>
      <c r="C5" s="525" t="s">
        <v>9</v>
      </c>
      <c r="D5" s="548">
        <v>35</v>
      </c>
      <c r="E5" s="548">
        <v>3085</v>
      </c>
      <c r="F5" s="548">
        <v>994</v>
      </c>
      <c r="G5" s="429">
        <v>795</v>
      </c>
      <c r="H5" s="475">
        <v>7.0422535211267609E-2</v>
      </c>
      <c r="I5" s="475">
        <v>0.79183778234086244</v>
      </c>
      <c r="J5" s="475">
        <v>0.48797250859106528</v>
      </c>
      <c r="K5" s="388">
        <v>0.47833935018050544</v>
      </c>
    </row>
    <row r="6" spans="2:11" ht="23.25" thickBot="1">
      <c r="B6" s="430"/>
      <c r="C6" s="254" t="s">
        <v>10</v>
      </c>
      <c r="D6" s="431">
        <v>2454</v>
      </c>
      <c r="E6" s="431">
        <v>2222</v>
      </c>
      <c r="F6" s="431">
        <v>280</v>
      </c>
      <c r="G6" s="432">
        <v>2006</v>
      </c>
      <c r="H6" s="389">
        <v>0.50266284309709131</v>
      </c>
      <c r="I6" s="389">
        <v>0.56741573033707871</v>
      </c>
      <c r="J6" s="389">
        <v>0.48027444253859347</v>
      </c>
      <c r="K6" s="390">
        <v>0.57037247654250778</v>
      </c>
    </row>
    <row r="7" spans="2:11" ht="23.25" thickBot="1">
      <c r="B7" s="433"/>
      <c r="C7" s="256" t="s">
        <v>11</v>
      </c>
      <c r="D7" s="434">
        <v>365</v>
      </c>
      <c r="E7" s="434">
        <v>1002</v>
      </c>
      <c r="F7" s="434">
        <v>969</v>
      </c>
      <c r="G7" s="435">
        <v>695</v>
      </c>
      <c r="H7" s="392">
        <v>0.1000822593912805</v>
      </c>
      <c r="I7" s="391">
        <v>0.29964114832535887</v>
      </c>
      <c r="J7" s="391">
        <v>0.23502304147465439</v>
      </c>
      <c r="K7" s="391">
        <v>0.17991198550349469</v>
      </c>
    </row>
    <row r="8" spans="2:11" ht="15.75" thickBot="1">
      <c r="B8" s="436"/>
      <c r="C8" s="258" t="s">
        <v>12</v>
      </c>
      <c r="D8" s="437">
        <v>283</v>
      </c>
      <c r="E8" s="437">
        <v>277</v>
      </c>
      <c r="F8" s="437">
        <v>291</v>
      </c>
      <c r="G8" s="438">
        <v>472</v>
      </c>
      <c r="H8" s="393">
        <v>0.47324414715719065</v>
      </c>
      <c r="I8" s="393">
        <v>0.42812982998454407</v>
      </c>
      <c r="J8" s="393">
        <v>0.42983751846381091</v>
      </c>
      <c r="K8" s="394">
        <v>0.43906976744186049</v>
      </c>
    </row>
    <row r="9" spans="2:11" ht="23.25" thickBot="1">
      <c r="B9" s="439"/>
      <c r="C9" s="249" t="s">
        <v>13</v>
      </c>
      <c r="D9" s="550">
        <v>1227</v>
      </c>
      <c r="E9" s="550">
        <v>734</v>
      </c>
      <c r="F9" s="550">
        <v>951</v>
      </c>
      <c r="G9" s="440">
        <v>770</v>
      </c>
      <c r="H9" s="476">
        <v>0.31837052413077321</v>
      </c>
      <c r="I9" s="476">
        <v>0.2209512341962673</v>
      </c>
      <c r="J9" s="476">
        <v>0.27078587699316631</v>
      </c>
      <c r="K9" s="395">
        <v>0.24640000000000001</v>
      </c>
    </row>
    <row r="10" spans="2:11" ht="23.25" thickBot="1">
      <c r="B10" s="441" t="s">
        <v>14</v>
      </c>
      <c r="C10" s="260" t="s">
        <v>15</v>
      </c>
      <c r="D10" s="442">
        <v>134</v>
      </c>
      <c r="E10" s="442">
        <v>358</v>
      </c>
      <c r="F10" s="442">
        <v>2977</v>
      </c>
      <c r="G10" s="443">
        <v>1173</v>
      </c>
      <c r="H10" s="396">
        <v>0.28033472803347281</v>
      </c>
      <c r="I10" s="396">
        <v>0.22071516646115907</v>
      </c>
      <c r="J10" s="396">
        <v>3.1907824222936765</v>
      </c>
      <c r="K10" s="397">
        <v>0.43188512518409428</v>
      </c>
    </row>
    <row r="11" spans="2:11" ht="45.75" thickBot="1">
      <c r="B11" s="433"/>
      <c r="C11" s="256" t="s">
        <v>16</v>
      </c>
      <c r="D11" s="434">
        <v>0</v>
      </c>
      <c r="E11" s="434">
        <v>14</v>
      </c>
      <c r="F11" s="434">
        <v>42</v>
      </c>
      <c r="G11" s="444">
        <v>221</v>
      </c>
      <c r="H11" s="289">
        <v>0</v>
      </c>
      <c r="I11" s="391">
        <v>0.26923076923076922</v>
      </c>
      <c r="J11" s="391">
        <v>0.32558139534883723</v>
      </c>
      <c r="K11" s="391">
        <v>0.28000000000000003</v>
      </c>
    </row>
    <row r="12" spans="2:11" ht="15.75" thickBot="1">
      <c r="B12" s="445"/>
      <c r="C12" s="258" t="s">
        <v>17</v>
      </c>
      <c r="D12" s="437">
        <v>32</v>
      </c>
      <c r="E12" s="437">
        <v>54</v>
      </c>
      <c r="F12" s="437">
        <v>50</v>
      </c>
      <c r="G12" s="446">
        <v>85</v>
      </c>
      <c r="H12" s="290">
        <v>0.56140350877192979</v>
      </c>
      <c r="I12" s="393">
        <v>0.35064935064935066</v>
      </c>
      <c r="J12" s="393">
        <v>0.42735042735042733</v>
      </c>
      <c r="K12" s="393">
        <v>0.45454545454545453</v>
      </c>
    </row>
    <row r="13" spans="2:11" ht="23.25" thickBot="1">
      <c r="B13" s="578"/>
      <c r="C13" s="256" t="s">
        <v>18</v>
      </c>
      <c r="D13" s="434">
        <v>0</v>
      </c>
      <c r="E13" s="434">
        <v>69</v>
      </c>
      <c r="F13" s="434">
        <v>126</v>
      </c>
      <c r="G13" s="444">
        <v>118</v>
      </c>
      <c r="H13" s="289">
        <v>0</v>
      </c>
      <c r="I13" s="391">
        <v>0.32857142857142857</v>
      </c>
      <c r="J13" s="391">
        <v>0.26304801670146138</v>
      </c>
      <c r="K13" s="398">
        <v>0.26576576576576577</v>
      </c>
    </row>
    <row r="14" spans="2:11" ht="23.25" thickBot="1">
      <c r="B14" s="445"/>
      <c r="C14" s="250" t="s">
        <v>19</v>
      </c>
      <c r="D14" s="437">
        <v>0</v>
      </c>
      <c r="E14" s="437">
        <v>0</v>
      </c>
      <c r="F14" s="437">
        <v>0</v>
      </c>
      <c r="G14" s="446">
        <v>0</v>
      </c>
      <c r="H14" s="290">
        <v>0</v>
      </c>
      <c r="I14" s="290">
        <v>0</v>
      </c>
      <c r="J14" s="290">
        <v>0</v>
      </c>
      <c r="K14" s="290">
        <v>0</v>
      </c>
    </row>
    <row r="15" spans="2:11" ht="15.75" thickBot="1">
      <c r="B15" s="439"/>
      <c r="C15" s="249" t="s">
        <v>20</v>
      </c>
      <c r="D15" s="550">
        <v>0</v>
      </c>
      <c r="E15" s="550">
        <v>0</v>
      </c>
      <c r="F15" s="550">
        <v>0</v>
      </c>
      <c r="G15" s="477">
        <v>0</v>
      </c>
      <c r="H15" s="552">
        <v>0</v>
      </c>
      <c r="I15" s="552">
        <v>0</v>
      </c>
      <c r="J15" s="552">
        <v>0</v>
      </c>
      <c r="K15" s="292">
        <v>0</v>
      </c>
    </row>
    <row r="16" spans="2:11" ht="15.75" thickBot="1">
      <c r="B16" s="441" t="s">
        <v>21</v>
      </c>
      <c r="C16" s="260" t="s">
        <v>22</v>
      </c>
      <c r="D16" s="442">
        <v>0</v>
      </c>
      <c r="E16" s="442">
        <v>0</v>
      </c>
      <c r="F16" s="442">
        <v>0</v>
      </c>
      <c r="G16" s="447">
        <v>0</v>
      </c>
      <c r="H16" s="293">
        <v>0</v>
      </c>
      <c r="I16" s="293">
        <v>0</v>
      </c>
      <c r="J16" s="293">
        <v>0</v>
      </c>
      <c r="K16" s="293">
        <v>0</v>
      </c>
    </row>
    <row r="17" spans="2:11" ht="15.75" thickBot="1">
      <c r="B17" s="433"/>
      <c r="C17" s="256" t="s">
        <v>23</v>
      </c>
      <c r="D17" s="434">
        <v>0</v>
      </c>
      <c r="E17" s="434">
        <v>0</v>
      </c>
      <c r="F17" s="434">
        <v>0</v>
      </c>
      <c r="G17" s="444">
        <v>0</v>
      </c>
      <c r="H17" s="289">
        <v>0</v>
      </c>
      <c r="I17" s="289">
        <v>0</v>
      </c>
      <c r="J17" s="289">
        <v>0</v>
      </c>
      <c r="K17" s="289">
        <v>0</v>
      </c>
    </row>
    <row r="18" spans="2:11" ht="15.75" thickBot="1">
      <c r="B18" s="445"/>
      <c r="C18" s="258" t="s">
        <v>24</v>
      </c>
      <c r="D18" s="437">
        <v>0</v>
      </c>
      <c r="E18" s="437">
        <v>0</v>
      </c>
      <c r="F18" s="437">
        <v>0</v>
      </c>
      <c r="G18" s="446">
        <v>6</v>
      </c>
      <c r="H18" s="290">
        <v>0</v>
      </c>
      <c r="I18" s="290">
        <v>0</v>
      </c>
      <c r="J18" s="290">
        <v>0</v>
      </c>
      <c r="K18" s="393">
        <v>0.66666666666666663</v>
      </c>
    </row>
    <row r="19" spans="2:11" ht="23.25" thickBot="1">
      <c r="B19" s="578"/>
      <c r="C19" s="256" t="s">
        <v>25</v>
      </c>
      <c r="D19" s="434">
        <v>0</v>
      </c>
      <c r="E19" s="434">
        <v>0</v>
      </c>
      <c r="F19" s="434">
        <v>0</v>
      </c>
      <c r="G19" s="444">
        <v>0</v>
      </c>
      <c r="H19" s="289">
        <v>0</v>
      </c>
      <c r="I19" s="289">
        <v>0</v>
      </c>
      <c r="J19" s="289">
        <v>0</v>
      </c>
      <c r="K19" s="295">
        <v>0</v>
      </c>
    </row>
    <row r="20" spans="2:11" ht="34.5" thickBot="1">
      <c r="B20" s="445"/>
      <c r="C20" s="258" t="s">
        <v>26</v>
      </c>
      <c r="D20" s="437">
        <v>0</v>
      </c>
      <c r="E20" s="437">
        <v>0</v>
      </c>
      <c r="F20" s="437">
        <v>0</v>
      </c>
      <c r="G20" s="446">
        <v>0</v>
      </c>
      <c r="H20" s="290">
        <v>0</v>
      </c>
      <c r="I20" s="290">
        <v>0</v>
      </c>
      <c r="J20" s="290">
        <v>0</v>
      </c>
      <c r="K20" s="290">
        <v>0</v>
      </c>
    </row>
    <row r="21" spans="2:11" ht="15.75" thickBot="1">
      <c r="B21" s="578"/>
      <c r="C21" s="256" t="s">
        <v>255</v>
      </c>
      <c r="D21" s="434">
        <v>0</v>
      </c>
      <c r="E21" s="434">
        <v>0</v>
      </c>
      <c r="F21" s="434">
        <v>0</v>
      </c>
      <c r="G21" s="444">
        <v>0</v>
      </c>
      <c r="H21" s="289">
        <v>0</v>
      </c>
      <c r="I21" s="289">
        <v>0</v>
      </c>
      <c r="J21" s="289">
        <v>0</v>
      </c>
      <c r="K21" s="295">
        <v>0</v>
      </c>
    </row>
    <row r="22" spans="2:11" ht="34.5" thickBot="1">
      <c r="B22" s="445"/>
      <c r="C22" s="258" t="s">
        <v>27</v>
      </c>
      <c r="D22" s="437">
        <v>0</v>
      </c>
      <c r="E22" s="437">
        <v>0</v>
      </c>
      <c r="F22" s="437">
        <v>0</v>
      </c>
      <c r="G22" s="446">
        <v>0</v>
      </c>
      <c r="H22" s="290">
        <v>0</v>
      </c>
      <c r="I22" s="290">
        <v>0</v>
      </c>
      <c r="J22" s="290">
        <v>0</v>
      </c>
      <c r="K22" s="290">
        <v>0</v>
      </c>
    </row>
    <row r="23" spans="2:11" ht="34.5" thickBot="1">
      <c r="B23" s="578"/>
      <c r="C23" s="256" t="s">
        <v>28</v>
      </c>
      <c r="D23" s="434">
        <v>0</v>
      </c>
      <c r="E23" s="434">
        <v>0</v>
      </c>
      <c r="F23" s="434">
        <v>0</v>
      </c>
      <c r="G23" s="444">
        <v>0</v>
      </c>
      <c r="H23" s="289">
        <v>0</v>
      </c>
      <c r="I23" s="289">
        <v>0</v>
      </c>
      <c r="J23" s="289">
        <v>0</v>
      </c>
      <c r="K23" s="295">
        <v>0</v>
      </c>
    </row>
    <row r="24" spans="2:11" ht="15.75" thickBot="1">
      <c r="B24" s="445"/>
      <c r="C24" s="258" t="s">
        <v>253</v>
      </c>
      <c r="D24" s="437">
        <v>0</v>
      </c>
      <c r="E24" s="437">
        <v>0</v>
      </c>
      <c r="F24" s="437">
        <v>0</v>
      </c>
      <c r="G24" s="446">
        <v>0</v>
      </c>
      <c r="H24" s="290">
        <v>0</v>
      </c>
      <c r="I24" s="290">
        <v>0</v>
      </c>
      <c r="J24" s="290">
        <v>0</v>
      </c>
      <c r="K24" s="290">
        <v>0</v>
      </c>
    </row>
    <row r="25" spans="2:11" ht="23.25" thickBot="1">
      <c r="B25" s="578"/>
      <c r="C25" s="256" t="s">
        <v>30</v>
      </c>
      <c r="D25" s="434">
        <v>0</v>
      </c>
      <c r="E25" s="434">
        <v>0</v>
      </c>
      <c r="F25" s="434">
        <v>0</v>
      </c>
      <c r="G25" s="444">
        <v>0</v>
      </c>
      <c r="H25" s="289">
        <v>0</v>
      </c>
      <c r="I25" s="289">
        <v>0</v>
      </c>
      <c r="J25" s="289">
        <v>0</v>
      </c>
      <c r="K25" s="295">
        <v>0</v>
      </c>
    </row>
    <row r="26" spans="2:11" ht="15.75" thickBot="1">
      <c r="B26" s="445"/>
      <c r="C26" s="258" t="s">
        <v>31</v>
      </c>
      <c r="D26" s="437">
        <v>0</v>
      </c>
      <c r="E26" s="437">
        <v>0</v>
      </c>
      <c r="F26" s="437">
        <v>0</v>
      </c>
      <c r="G26" s="446">
        <v>0</v>
      </c>
      <c r="H26" s="290">
        <v>0</v>
      </c>
      <c r="I26" s="290">
        <v>0</v>
      </c>
      <c r="J26" s="290">
        <v>0</v>
      </c>
      <c r="K26" s="290">
        <v>0</v>
      </c>
    </row>
    <row r="27" spans="2:11" ht="15.75" thickBot="1">
      <c r="B27" s="578"/>
      <c r="C27" s="256" t="s">
        <v>32</v>
      </c>
      <c r="D27" s="434">
        <v>0</v>
      </c>
      <c r="E27" s="434">
        <v>0</v>
      </c>
      <c r="F27" s="434">
        <v>0</v>
      </c>
      <c r="G27" s="444">
        <v>4</v>
      </c>
      <c r="H27" s="289">
        <v>0</v>
      </c>
      <c r="I27" s="289">
        <v>0</v>
      </c>
      <c r="J27" s="289">
        <v>0</v>
      </c>
      <c r="K27" s="295">
        <v>0</v>
      </c>
    </row>
    <row r="28" spans="2:11" ht="15.75" thickBot="1">
      <c r="B28" s="445"/>
      <c r="C28" s="258" t="s">
        <v>33</v>
      </c>
      <c r="D28" s="437">
        <v>0</v>
      </c>
      <c r="E28" s="437">
        <v>0</v>
      </c>
      <c r="F28" s="437">
        <v>0</v>
      </c>
      <c r="G28" s="446">
        <v>0</v>
      </c>
      <c r="H28" s="290">
        <v>0</v>
      </c>
      <c r="I28" s="290">
        <v>0</v>
      </c>
      <c r="J28" s="290">
        <v>0</v>
      </c>
      <c r="K28" s="290">
        <v>0</v>
      </c>
    </row>
    <row r="29" spans="2:11" ht="15.75" thickBot="1">
      <c r="B29" s="578"/>
      <c r="C29" s="256" t="s">
        <v>34</v>
      </c>
      <c r="D29" s="434">
        <v>0</v>
      </c>
      <c r="E29" s="434">
        <v>0</v>
      </c>
      <c r="F29" s="434">
        <v>0</v>
      </c>
      <c r="G29" s="444">
        <v>0</v>
      </c>
      <c r="H29" s="289">
        <v>0</v>
      </c>
      <c r="I29" s="289">
        <v>0</v>
      </c>
      <c r="J29" s="289">
        <v>0</v>
      </c>
      <c r="K29" s="295">
        <v>0</v>
      </c>
    </row>
    <row r="30" spans="2:11" ht="23.25" thickBot="1">
      <c r="B30" s="445"/>
      <c r="C30" s="258" t="s">
        <v>35</v>
      </c>
      <c r="D30" s="437">
        <v>0</v>
      </c>
      <c r="E30" s="437">
        <v>0</v>
      </c>
      <c r="F30" s="437">
        <v>0</v>
      </c>
      <c r="G30" s="446">
        <v>0</v>
      </c>
      <c r="H30" s="290">
        <v>0</v>
      </c>
      <c r="I30" s="290">
        <v>0</v>
      </c>
      <c r="J30" s="290">
        <v>0</v>
      </c>
      <c r="K30" s="290">
        <v>0</v>
      </c>
    </row>
    <row r="31" spans="2:11" ht="34.5" thickBot="1">
      <c r="B31" s="578"/>
      <c r="C31" s="256" t="s">
        <v>36</v>
      </c>
      <c r="D31" s="434">
        <v>0</v>
      </c>
      <c r="E31" s="434">
        <v>0</v>
      </c>
      <c r="F31" s="434">
        <v>0</v>
      </c>
      <c r="G31" s="444">
        <v>0</v>
      </c>
      <c r="H31" s="289">
        <v>0</v>
      </c>
      <c r="I31" s="289">
        <v>0</v>
      </c>
      <c r="J31" s="289">
        <v>0</v>
      </c>
      <c r="K31" s="295">
        <v>0</v>
      </c>
    </row>
    <row r="32" spans="2:11" ht="23.25" thickBot="1">
      <c r="B32" s="445"/>
      <c r="C32" s="258" t="s">
        <v>37</v>
      </c>
      <c r="D32" s="437">
        <v>0</v>
      </c>
      <c r="E32" s="437">
        <v>0</v>
      </c>
      <c r="F32" s="437">
        <v>0</v>
      </c>
      <c r="G32" s="446">
        <v>0</v>
      </c>
      <c r="H32" s="290">
        <v>0</v>
      </c>
      <c r="I32" s="290">
        <v>0</v>
      </c>
      <c r="J32" s="290">
        <v>0</v>
      </c>
      <c r="K32" s="290">
        <v>0</v>
      </c>
    </row>
    <row r="33" spans="2:11" ht="34.5" thickBot="1">
      <c r="B33" s="578"/>
      <c r="C33" s="256" t="s">
        <v>38</v>
      </c>
      <c r="D33" s="434">
        <v>0</v>
      </c>
      <c r="E33" s="434">
        <v>0</v>
      </c>
      <c r="F33" s="434">
        <v>0</v>
      </c>
      <c r="G33" s="444">
        <v>0</v>
      </c>
      <c r="H33" s="289">
        <v>0</v>
      </c>
      <c r="I33" s="289">
        <v>0</v>
      </c>
      <c r="J33" s="289">
        <v>0</v>
      </c>
      <c r="K33" s="295">
        <v>0</v>
      </c>
    </row>
    <row r="34" spans="2:11" ht="23.25" thickBot="1">
      <c r="B34" s="716"/>
      <c r="C34" s="564" t="s">
        <v>39</v>
      </c>
      <c r="D34" s="717">
        <v>0</v>
      </c>
      <c r="E34" s="717">
        <v>0</v>
      </c>
      <c r="F34" s="717">
        <v>0</v>
      </c>
      <c r="G34" s="718">
        <v>0</v>
      </c>
      <c r="H34" s="661">
        <v>0</v>
      </c>
      <c r="I34" s="661">
        <v>0</v>
      </c>
      <c r="J34" s="661">
        <v>0</v>
      </c>
      <c r="K34" s="662">
        <v>0</v>
      </c>
    </row>
    <row r="35" spans="2:11" ht="34.5" thickBot="1">
      <c r="B35" s="720"/>
      <c r="C35" s="649" t="s">
        <v>40</v>
      </c>
      <c r="D35" s="654">
        <v>0</v>
      </c>
      <c r="E35" s="654">
        <v>0</v>
      </c>
      <c r="F35" s="654">
        <v>0</v>
      </c>
      <c r="G35" s="652" t="s">
        <v>86</v>
      </c>
      <c r="H35" s="663">
        <v>0</v>
      </c>
      <c r="I35" s="663">
        <v>0</v>
      </c>
      <c r="J35" s="663">
        <v>0</v>
      </c>
      <c r="K35" s="663">
        <v>0</v>
      </c>
    </row>
    <row r="36" spans="2:11" ht="15.75" thickBot="1">
      <c r="B36" s="721"/>
      <c r="C36" s="722" t="s">
        <v>41</v>
      </c>
      <c r="D36" s="723">
        <v>8643</v>
      </c>
      <c r="E36" s="723">
        <v>11484</v>
      </c>
      <c r="F36" s="723">
        <v>9336</v>
      </c>
      <c r="G36" s="724">
        <v>8672</v>
      </c>
      <c r="H36" s="669">
        <v>0.38719648776991311</v>
      </c>
      <c r="I36" s="669">
        <v>0.475527950310559</v>
      </c>
      <c r="J36" s="669">
        <v>0.53366868640676801</v>
      </c>
      <c r="K36" s="670">
        <v>0.40055427251732101</v>
      </c>
    </row>
  </sheetData>
  <mergeCells count="2">
    <mergeCell ref="D2:G2"/>
    <mergeCell ref="H2:K2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70" zoomScaleNormal="70" workbookViewId="0">
      <selection activeCell="P12" sqref="P12"/>
    </sheetView>
  </sheetViews>
  <sheetFormatPr defaultRowHeight="15"/>
  <sheetData>
    <row r="2" spans="2:11" ht="15.75" customHeight="1" thickBot="1">
      <c r="B2" s="320"/>
      <c r="C2" s="320"/>
      <c r="D2" s="811" t="s">
        <v>109</v>
      </c>
      <c r="E2" s="811"/>
      <c r="F2" s="811"/>
      <c r="G2" s="812"/>
      <c r="H2" s="813" t="s">
        <v>175</v>
      </c>
      <c r="I2" s="811"/>
      <c r="J2" s="811"/>
      <c r="K2" s="811"/>
    </row>
    <row r="3" spans="2:11" ht="15.75" thickBot="1">
      <c r="B3" s="321"/>
      <c r="C3" s="322" t="s">
        <v>2</v>
      </c>
      <c r="D3" s="323" t="s">
        <v>3</v>
      </c>
      <c r="E3" s="323" t="s">
        <v>4</v>
      </c>
      <c r="F3" s="323" t="s">
        <v>5</v>
      </c>
      <c r="G3" s="324" t="s">
        <v>6</v>
      </c>
      <c r="H3" s="325" t="s">
        <v>3</v>
      </c>
      <c r="I3" s="325" t="s">
        <v>4</v>
      </c>
      <c r="J3" s="325" t="s">
        <v>5</v>
      </c>
      <c r="K3" s="325" t="s">
        <v>6</v>
      </c>
    </row>
    <row r="4" spans="2:11" ht="15.75" thickBot="1">
      <c r="B4" s="425" t="s">
        <v>7</v>
      </c>
      <c r="C4" s="252" t="s">
        <v>8</v>
      </c>
      <c r="D4" s="426">
        <v>2781</v>
      </c>
      <c r="E4" s="426">
        <v>2802</v>
      </c>
      <c r="F4" s="426">
        <v>4840</v>
      </c>
      <c r="G4" s="427">
        <v>4076</v>
      </c>
      <c r="H4" s="386">
        <v>0.22761499427074808</v>
      </c>
      <c r="I4" s="386">
        <v>0.27941763063422415</v>
      </c>
      <c r="J4" s="386">
        <v>0.47224119426285494</v>
      </c>
      <c r="K4" s="387">
        <v>0.41242537690984521</v>
      </c>
    </row>
    <row r="5" spans="2:11" ht="23.25" thickBot="1">
      <c r="B5" s="428"/>
      <c r="C5" s="525" t="s">
        <v>9</v>
      </c>
      <c r="D5" s="548">
        <v>41</v>
      </c>
      <c r="E5" s="548">
        <v>2468</v>
      </c>
      <c r="F5" s="548">
        <v>1418</v>
      </c>
      <c r="G5" s="429">
        <v>825</v>
      </c>
      <c r="H5" s="475">
        <v>6.25E-2</v>
      </c>
      <c r="I5" s="475">
        <v>0.37140707298720843</v>
      </c>
      <c r="J5" s="475">
        <v>0.41137220771685523</v>
      </c>
      <c r="K5" s="388">
        <v>0.3599476439790576</v>
      </c>
    </row>
    <row r="6" spans="2:11" ht="23.25" thickBot="1">
      <c r="B6" s="430"/>
      <c r="C6" s="254" t="s">
        <v>10</v>
      </c>
      <c r="D6" s="431">
        <v>1672</v>
      </c>
      <c r="E6" s="431">
        <v>1482</v>
      </c>
      <c r="F6" s="431">
        <v>576</v>
      </c>
      <c r="G6" s="432">
        <v>1737</v>
      </c>
      <c r="H6" s="389">
        <v>0.16487525885021201</v>
      </c>
      <c r="I6" s="389">
        <v>0.259499212046927</v>
      </c>
      <c r="J6" s="389">
        <v>0.25910931174089069</v>
      </c>
      <c r="K6" s="390">
        <v>0.22537952510704554</v>
      </c>
    </row>
    <row r="7" spans="2:11" ht="23.25" thickBot="1">
      <c r="B7" s="433"/>
      <c r="C7" s="256" t="s">
        <v>11</v>
      </c>
      <c r="D7" s="434">
        <v>174</v>
      </c>
      <c r="E7" s="434">
        <v>549</v>
      </c>
      <c r="F7" s="434">
        <v>705</v>
      </c>
      <c r="G7" s="435">
        <v>452</v>
      </c>
      <c r="H7" s="392">
        <v>0.11885245901639344</v>
      </c>
      <c r="I7" s="391">
        <v>0.3711967545638945</v>
      </c>
      <c r="J7" s="391">
        <v>0.4</v>
      </c>
      <c r="K7" s="391">
        <v>0.33259749816041206</v>
      </c>
    </row>
    <row r="8" spans="2:11" ht="15.75" thickBot="1">
      <c r="B8" s="436"/>
      <c r="C8" s="258" t="s">
        <v>12</v>
      </c>
      <c r="D8" s="437">
        <v>414</v>
      </c>
      <c r="E8" s="437">
        <v>442</v>
      </c>
      <c r="F8" s="437">
        <v>531</v>
      </c>
      <c r="G8" s="438">
        <v>625</v>
      </c>
      <c r="H8" s="393">
        <v>0.27878787878787881</v>
      </c>
      <c r="I8" s="393">
        <v>0.3361216730038023</v>
      </c>
      <c r="J8" s="393">
        <v>0.32798023471278565</v>
      </c>
      <c r="K8" s="394">
        <v>0.28921795465062472</v>
      </c>
    </row>
    <row r="9" spans="2:11" ht="23.25" thickBot="1">
      <c r="B9" s="439"/>
      <c r="C9" s="249" t="s">
        <v>13</v>
      </c>
      <c r="D9" s="550">
        <v>1130</v>
      </c>
      <c r="E9" s="550">
        <v>1451</v>
      </c>
      <c r="F9" s="550">
        <v>1743</v>
      </c>
      <c r="G9" s="440">
        <v>1521</v>
      </c>
      <c r="H9" s="476">
        <v>0.18570254724732949</v>
      </c>
      <c r="I9" s="476">
        <v>0.32280311457174637</v>
      </c>
      <c r="J9" s="476">
        <v>0.3755656108597285</v>
      </c>
      <c r="K9" s="395">
        <v>0.3647482014388489</v>
      </c>
    </row>
    <row r="10" spans="2:11" ht="23.25" thickBot="1">
      <c r="B10" s="441" t="s">
        <v>14</v>
      </c>
      <c r="C10" s="260" t="s">
        <v>15</v>
      </c>
      <c r="D10" s="442">
        <v>266</v>
      </c>
      <c r="E10" s="442">
        <v>161</v>
      </c>
      <c r="F10" s="442">
        <v>450</v>
      </c>
      <c r="G10" s="443">
        <v>55</v>
      </c>
      <c r="H10" s="396">
        <v>0.92361111111111116</v>
      </c>
      <c r="I10" s="396">
        <v>0.35462555066079293</v>
      </c>
      <c r="J10" s="396">
        <v>0.26737967914438504</v>
      </c>
      <c r="K10" s="397">
        <v>2.1145713187235678E-2</v>
      </c>
    </row>
    <row r="11" spans="2:11" ht="45.75" thickBot="1">
      <c r="B11" s="433"/>
      <c r="C11" s="256" t="s">
        <v>16</v>
      </c>
      <c r="D11" s="434">
        <v>169</v>
      </c>
      <c r="E11" s="434">
        <v>84</v>
      </c>
      <c r="F11" s="434">
        <v>136</v>
      </c>
      <c r="G11" s="444">
        <v>231</v>
      </c>
      <c r="H11" s="391">
        <v>0.23903818953323905</v>
      </c>
      <c r="I11" s="391">
        <v>0.18876404494382024</v>
      </c>
      <c r="J11" s="391">
        <v>0.27530364372469635</v>
      </c>
      <c r="K11" s="391">
        <v>0.23115577889447236</v>
      </c>
    </row>
    <row r="12" spans="2:11" ht="15.75" thickBot="1">
      <c r="B12" s="445"/>
      <c r="C12" s="258" t="s">
        <v>17</v>
      </c>
      <c r="D12" s="437">
        <v>0</v>
      </c>
      <c r="E12" s="437">
        <v>0</v>
      </c>
      <c r="F12" s="437">
        <v>12</v>
      </c>
      <c r="G12" s="446">
        <v>9</v>
      </c>
      <c r="H12" s="413">
        <v>0</v>
      </c>
      <c r="I12" s="413">
        <v>0</v>
      </c>
      <c r="J12" s="393">
        <v>0.2</v>
      </c>
      <c r="K12" s="393">
        <v>2.9900332225913623E-2</v>
      </c>
    </row>
    <row r="13" spans="2:11" ht="23.25" thickBot="1">
      <c r="B13" s="578"/>
      <c r="C13" s="256" t="s">
        <v>18</v>
      </c>
      <c r="D13" s="434">
        <v>321</v>
      </c>
      <c r="E13" s="434">
        <v>451</v>
      </c>
      <c r="F13" s="434">
        <v>332</v>
      </c>
      <c r="G13" s="444">
        <v>229</v>
      </c>
      <c r="H13" s="391">
        <v>0.45857142857142857</v>
      </c>
      <c r="I13" s="391">
        <v>0.56658291457286436</v>
      </c>
      <c r="J13" s="391">
        <v>0.38515081206496521</v>
      </c>
      <c r="K13" s="398">
        <v>0.24676724137931033</v>
      </c>
    </row>
    <row r="14" spans="2:11" ht="23.25" thickBot="1">
      <c r="B14" s="445"/>
      <c r="C14" s="250" t="s">
        <v>19</v>
      </c>
      <c r="D14" s="437">
        <v>5</v>
      </c>
      <c r="E14" s="437">
        <v>8</v>
      </c>
      <c r="F14" s="437">
        <v>441</v>
      </c>
      <c r="G14" s="446">
        <v>227</v>
      </c>
      <c r="H14" s="393">
        <v>2.8901734104046242E-2</v>
      </c>
      <c r="I14" s="393">
        <v>2.3054755043227664E-2</v>
      </c>
      <c r="J14" s="393">
        <v>0.42567567567567566</v>
      </c>
      <c r="K14" s="393">
        <v>0.42429906542056073</v>
      </c>
    </row>
    <row r="15" spans="2:11" ht="15.75" thickBot="1">
      <c r="B15" s="439"/>
      <c r="C15" s="249" t="s">
        <v>20</v>
      </c>
      <c r="D15" s="550">
        <v>0</v>
      </c>
      <c r="E15" s="550">
        <v>7</v>
      </c>
      <c r="F15" s="550">
        <v>19</v>
      </c>
      <c r="G15" s="477">
        <v>48</v>
      </c>
      <c r="H15" s="406">
        <v>0</v>
      </c>
      <c r="I15" s="476">
        <v>0.1044776119402985</v>
      </c>
      <c r="J15" s="476">
        <v>0.15966386554621848</v>
      </c>
      <c r="K15" s="395">
        <v>0.22119815668202766</v>
      </c>
    </row>
    <row r="16" spans="2:11" ht="15.75" thickBot="1">
      <c r="B16" s="441" t="s">
        <v>21</v>
      </c>
      <c r="C16" s="260" t="s">
        <v>22</v>
      </c>
      <c r="D16" s="442">
        <v>0</v>
      </c>
      <c r="E16" s="442">
        <v>0</v>
      </c>
      <c r="F16" s="442">
        <v>0</v>
      </c>
      <c r="G16" s="447">
        <v>120</v>
      </c>
      <c r="H16" s="396" t="s">
        <v>52</v>
      </c>
      <c r="I16" s="416">
        <v>0</v>
      </c>
      <c r="J16" s="416">
        <v>0</v>
      </c>
      <c r="K16" s="396">
        <v>0.38461538461538464</v>
      </c>
    </row>
    <row r="17" spans="2:11" ht="15.75" thickBot="1">
      <c r="B17" s="433"/>
      <c r="C17" s="256" t="s">
        <v>23</v>
      </c>
      <c r="D17" s="434">
        <v>0</v>
      </c>
      <c r="E17" s="434">
        <v>0</v>
      </c>
      <c r="F17" s="434">
        <v>0</v>
      </c>
      <c r="G17" s="444">
        <v>0</v>
      </c>
      <c r="H17" s="412">
        <v>0</v>
      </c>
      <c r="I17" s="412">
        <v>0</v>
      </c>
      <c r="J17" s="412">
        <v>0</v>
      </c>
      <c r="K17" s="412">
        <v>0</v>
      </c>
    </row>
    <row r="18" spans="2:11" ht="15.75" thickBot="1">
      <c r="B18" s="445"/>
      <c r="C18" s="258" t="s">
        <v>24</v>
      </c>
      <c r="D18" s="437">
        <v>0</v>
      </c>
      <c r="E18" s="437">
        <v>1</v>
      </c>
      <c r="F18" s="437">
        <v>0</v>
      </c>
      <c r="G18" s="446">
        <v>7</v>
      </c>
      <c r="H18" s="413">
        <v>0</v>
      </c>
      <c r="I18" s="393">
        <v>0.1111111111111111</v>
      </c>
      <c r="J18" s="413">
        <v>0</v>
      </c>
      <c r="K18" s="393">
        <v>0.58333333333333337</v>
      </c>
    </row>
    <row r="19" spans="2:11" ht="23.25" thickBot="1">
      <c r="B19" s="578"/>
      <c r="C19" s="256" t="s">
        <v>25</v>
      </c>
      <c r="D19" s="434">
        <v>1</v>
      </c>
      <c r="E19" s="434">
        <v>3</v>
      </c>
      <c r="F19" s="434">
        <v>3</v>
      </c>
      <c r="G19" s="444">
        <v>4</v>
      </c>
      <c r="H19" s="391">
        <v>0.5</v>
      </c>
      <c r="I19" s="391">
        <v>0.6</v>
      </c>
      <c r="J19" s="391">
        <v>0.3</v>
      </c>
      <c r="K19" s="398">
        <v>0.33333333333333331</v>
      </c>
    </row>
    <row r="20" spans="2:11" ht="34.5" thickBot="1">
      <c r="B20" s="445"/>
      <c r="C20" s="258" t="s">
        <v>26</v>
      </c>
      <c r="D20" s="437">
        <v>0</v>
      </c>
      <c r="E20" s="437">
        <v>0</v>
      </c>
      <c r="F20" s="437">
        <v>0</v>
      </c>
      <c r="G20" s="446">
        <v>0</v>
      </c>
      <c r="H20" s="413">
        <v>0</v>
      </c>
      <c r="I20" s="413">
        <v>0</v>
      </c>
      <c r="J20" s="413">
        <v>0</v>
      </c>
      <c r="K20" s="413">
        <v>0</v>
      </c>
    </row>
    <row r="21" spans="2:11" ht="15.75" thickBot="1">
      <c r="B21" s="578"/>
      <c r="C21" s="256" t="s">
        <v>255</v>
      </c>
      <c r="D21" s="434">
        <v>0</v>
      </c>
      <c r="E21" s="434">
        <v>0</v>
      </c>
      <c r="F21" s="434">
        <v>19</v>
      </c>
      <c r="G21" s="444">
        <v>23</v>
      </c>
      <c r="H21" s="412">
        <v>0</v>
      </c>
      <c r="I21" s="412">
        <v>0</v>
      </c>
      <c r="J21" s="391">
        <v>0.90476190476190477</v>
      </c>
      <c r="K21" s="398">
        <v>0.46938775510204084</v>
      </c>
    </row>
    <row r="22" spans="2:11" ht="34.5" thickBot="1">
      <c r="B22" s="445"/>
      <c r="C22" s="258" t="s">
        <v>27</v>
      </c>
      <c r="D22" s="437">
        <v>0</v>
      </c>
      <c r="E22" s="437">
        <v>0</v>
      </c>
      <c r="F22" s="437">
        <v>1</v>
      </c>
      <c r="G22" s="446">
        <v>0</v>
      </c>
      <c r="H22" s="413">
        <v>0</v>
      </c>
      <c r="I22" s="413">
        <v>0</v>
      </c>
      <c r="J22" s="393">
        <v>1</v>
      </c>
      <c r="K22" s="413">
        <v>0</v>
      </c>
    </row>
    <row r="23" spans="2:11" ht="34.5" thickBot="1">
      <c r="B23" s="578"/>
      <c r="C23" s="256" t="s">
        <v>28</v>
      </c>
      <c r="D23" s="434">
        <v>0</v>
      </c>
      <c r="E23" s="434">
        <v>9</v>
      </c>
      <c r="F23" s="434">
        <v>9</v>
      </c>
      <c r="G23" s="444">
        <v>0</v>
      </c>
      <c r="H23" s="412">
        <v>0</v>
      </c>
      <c r="I23" s="391">
        <v>3.9130434782608699E-2</v>
      </c>
      <c r="J23" s="391">
        <v>5.6250000000000001E-2</v>
      </c>
      <c r="K23" s="418">
        <v>0</v>
      </c>
    </row>
    <row r="24" spans="2:11" ht="15.75" thickBot="1">
      <c r="B24" s="445"/>
      <c r="C24" s="258" t="s">
        <v>253</v>
      </c>
      <c r="D24" s="437">
        <v>0</v>
      </c>
      <c r="E24" s="437">
        <v>0</v>
      </c>
      <c r="F24" s="437">
        <v>0</v>
      </c>
      <c r="G24" s="446">
        <v>0</v>
      </c>
      <c r="H24" s="413">
        <v>0</v>
      </c>
      <c r="I24" s="413">
        <v>0</v>
      </c>
      <c r="J24" s="413">
        <v>0</v>
      </c>
      <c r="K24" s="413">
        <v>0</v>
      </c>
    </row>
    <row r="25" spans="2:11" ht="23.25" thickBot="1">
      <c r="B25" s="578"/>
      <c r="C25" s="256" t="s">
        <v>30</v>
      </c>
      <c r="D25" s="434">
        <v>39</v>
      </c>
      <c r="E25" s="434">
        <v>0</v>
      </c>
      <c r="F25" s="434">
        <v>126</v>
      </c>
      <c r="G25" s="444">
        <v>75</v>
      </c>
      <c r="H25" s="391">
        <v>0.15</v>
      </c>
      <c r="I25" s="412">
        <v>0</v>
      </c>
      <c r="J25" s="391">
        <v>0.79746835443037978</v>
      </c>
      <c r="K25" s="398">
        <v>0.68807339449541283</v>
      </c>
    </row>
    <row r="26" spans="2:11" ht="15.75" thickBot="1">
      <c r="B26" s="445"/>
      <c r="C26" s="258" t="s">
        <v>31</v>
      </c>
      <c r="D26" s="437">
        <v>0</v>
      </c>
      <c r="E26" s="437">
        <v>0</v>
      </c>
      <c r="F26" s="437">
        <v>0</v>
      </c>
      <c r="G26" s="446">
        <v>0</v>
      </c>
      <c r="H26" s="413">
        <v>0</v>
      </c>
      <c r="I26" s="413">
        <v>0</v>
      </c>
      <c r="J26" s="413">
        <v>0</v>
      </c>
      <c r="K26" s="413">
        <v>0</v>
      </c>
    </row>
    <row r="27" spans="2:11" ht="15.75" thickBot="1">
      <c r="B27" s="578"/>
      <c r="C27" s="256" t="s">
        <v>32</v>
      </c>
      <c r="D27" s="434">
        <v>0</v>
      </c>
      <c r="E27" s="434">
        <v>0</v>
      </c>
      <c r="F27" s="434">
        <v>13</v>
      </c>
      <c r="G27" s="444">
        <v>35</v>
      </c>
      <c r="H27" s="412">
        <v>0</v>
      </c>
      <c r="I27" s="412">
        <v>0</v>
      </c>
      <c r="J27" s="391">
        <v>0.27083333333333331</v>
      </c>
      <c r="K27" s="398">
        <v>0.20348837209302326</v>
      </c>
    </row>
    <row r="28" spans="2:11" ht="15.75" thickBot="1">
      <c r="B28" s="445"/>
      <c r="C28" s="258" t="s">
        <v>33</v>
      </c>
      <c r="D28" s="437">
        <v>0</v>
      </c>
      <c r="E28" s="437">
        <v>0</v>
      </c>
      <c r="F28" s="437">
        <v>0</v>
      </c>
      <c r="G28" s="446">
        <v>0</v>
      </c>
      <c r="H28" s="413">
        <v>0</v>
      </c>
      <c r="I28" s="413">
        <v>0</v>
      </c>
      <c r="J28" s="413">
        <v>0</v>
      </c>
      <c r="K28" s="413">
        <v>0</v>
      </c>
    </row>
    <row r="29" spans="2:11" ht="15.75" thickBot="1">
      <c r="B29" s="578"/>
      <c r="C29" s="256" t="s">
        <v>34</v>
      </c>
      <c r="D29" s="434">
        <v>0</v>
      </c>
      <c r="E29" s="434">
        <v>0</v>
      </c>
      <c r="F29" s="434">
        <v>0</v>
      </c>
      <c r="G29" s="444">
        <v>0</v>
      </c>
      <c r="H29" s="412">
        <v>0</v>
      </c>
      <c r="I29" s="412">
        <v>0</v>
      </c>
      <c r="J29" s="412">
        <v>0</v>
      </c>
      <c r="K29" s="418">
        <v>0</v>
      </c>
    </row>
    <row r="30" spans="2:11" ht="23.25" thickBot="1">
      <c r="B30" s="445"/>
      <c r="C30" s="258" t="s">
        <v>35</v>
      </c>
      <c r="D30" s="437">
        <v>0</v>
      </c>
      <c r="E30" s="437">
        <v>0</v>
      </c>
      <c r="F30" s="437">
        <v>0</v>
      </c>
      <c r="G30" s="446">
        <v>0</v>
      </c>
      <c r="H30" s="413">
        <v>0</v>
      </c>
      <c r="I30" s="413">
        <v>0</v>
      </c>
      <c r="J30" s="413">
        <v>0</v>
      </c>
      <c r="K30" s="413">
        <v>0</v>
      </c>
    </row>
    <row r="31" spans="2:11" ht="34.5" thickBot="1">
      <c r="B31" s="578"/>
      <c r="C31" s="256" t="s">
        <v>36</v>
      </c>
      <c r="D31" s="434">
        <v>0</v>
      </c>
      <c r="E31" s="434">
        <v>0</v>
      </c>
      <c r="F31" s="434">
        <v>0</v>
      </c>
      <c r="G31" s="444">
        <v>0</v>
      </c>
      <c r="H31" s="412">
        <v>0</v>
      </c>
      <c r="I31" s="412">
        <v>0</v>
      </c>
      <c r="J31" s="412">
        <v>0</v>
      </c>
      <c r="K31" s="418">
        <v>0</v>
      </c>
    </row>
    <row r="32" spans="2:11" ht="23.25" thickBot="1">
      <c r="B32" s="445"/>
      <c r="C32" s="258" t="s">
        <v>37</v>
      </c>
      <c r="D32" s="437">
        <v>0</v>
      </c>
      <c r="E32" s="437">
        <v>0</v>
      </c>
      <c r="F32" s="437">
        <v>0</v>
      </c>
      <c r="G32" s="446">
        <v>0</v>
      </c>
      <c r="H32" s="413">
        <v>0</v>
      </c>
      <c r="I32" s="413">
        <v>0</v>
      </c>
      <c r="J32" s="413">
        <v>0</v>
      </c>
      <c r="K32" s="413">
        <v>0</v>
      </c>
    </row>
    <row r="33" spans="2:11" ht="34.5" thickBot="1">
      <c r="B33" s="578"/>
      <c r="C33" s="256" t="s">
        <v>38</v>
      </c>
      <c r="D33" s="434">
        <v>0</v>
      </c>
      <c r="E33" s="434">
        <v>0</v>
      </c>
      <c r="F33" s="434">
        <v>0</v>
      </c>
      <c r="G33" s="444">
        <v>0</v>
      </c>
      <c r="H33" s="412">
        <v>0</v>
      </c>
      <c r="I33" s="412">
        <v>0</v>
      </c>
      <c r="J33" s="412">
        <v>0</v>
      </c>
      <c r="K33" s="418">
        <v>0</v>
      </c>
    </row>
    <row r="34" spans="2:11" ht="23.25" thickBot="1">
      <c r="B34" s="716"/>
      <c r="C34" s="564" t="s">
        <v>39</v>
      </c>
      <c r="D34" s="717">
        <v>0</v>
      </c>
      <c r="E34" s="717">
        <v>0</v>
      </c>
      <c r="F34" s="717">
        <v>0</v>
      </c>
      <c r="G34" s="718">
        <v>0</v>
      </c>
      <c r="H34" s="656">
        <v>0</v>
      </c>
      <c r="I34" s="656">
        <v>0</v>
      </c>
      <c r="J34" s="656">
        <v>0</v>
      </c>
      <c r="K34" s="657">
        <v>0</v>
      </c>
    </row>
    <row r="35" spans="2:11" ht="34.5" thickBot="1">
      <c r="B35" s="720"/>
      <c r="C35" s="649" t="s">
        <v>40</v>
      </c>
      <c r="D35" s="654">
        <v>129</v>
      </c>
      <c r="E35" s="654">
        <v>0</v>
      </c>
      <c r="F35" s="654">
        <v>0</v>
      </c>
      <c r="G35" s="652" t="s">
        <v>86</v>
      </c>
      <c r="H35" s="668">
        <v>0.91</v>
      </c>
      <c r="I35" s="653">
        <v>0</v>
      </c>
      <c r="J35" s="653">
        <v>0</v>
      </c>
      <c r="K35" s="653">
        <v>0</v>
      </c>
    </row>
    <row r="36" spans="2:11" ht="15.75" thickBot="1">
      <c r="B36" s="721"/>
      <c r="C36" s="722" t="s">
        <v>41</v>
      </c>
      <c r="D36" s="723">
        <v>7142</v>
      </c>
      <c r="E36" s="723">
        <v>9918</v>
      </c>
      <c r="F36" s="723">
        <v>11166</v>
      </c>
      <c r="G36" s="724">
        <v>10299</v>
      </c>
      <c r="H36" s="669">
        <v>0.20750769945958511</v>
      </c>
      <c r="I36" s="669">
        <v>0.30648949320148333</v>
      </c>
      <c r="J36" s="669">
        <v>0.39056979957326243</v>
      </c>
      <c r="K36" s="670">
        <v>0.30445193330968429</v>
      </c>
    </row>
  </sheetData>
  <mergeCells count="2">
    <mergeCell ref="D2:G2"/>
    <mergeCell ref="H2:K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5"/>
  <sheetViews>
    <sheetView zoomScale="70" zoomScaleNormal="70" workbookViewId="0"/>
  </sheetViews>
  <sheetFormatPr defaultRowHeight="15"/>
  <cols>
    <col min="1" max="16384" width="9.140625" style="73"/>
  </cols>
  <sheetData>
    <row r="2" spans="2:11" ht="15.75" thickBot="1">
      <c r="B2" s="557"/>
      <c r="C2" s="557"/>
      <c r="D2" s="808" t="s">
        <v>0</v>
      </c>
      <c r="E2" s="808"/>
      <c r="F2" s="808"/>
      <c r="G2" s="809"/>
      <c r="H2" s="810" t="s">
        <v>1</v>
      </c>
      <c r="I2" s="808"/>
      <c r="J2" s="808"/>
      <c r="K2" s="808"/>
    </row>
    <row r="3" spans="2:11" ht="15.75" thickBot="1">
      <c r="B3" s="540"/>
      <c r="C3" s="540" t="s">
        <v>2</v>
      </c>
      <c r="D3" s="541" t="s">
        <v>3</v>
      </c>
      <c r="E3" s="541" t="s">
        <v>4</v>
      </c>
      <c r="F3" s="541" t="s">
        <v>5</v>
      </c>
      <c r="G3" s="559" t="s">
        <v>6</v>
      </c>
      <c r="H3" s="541" t="s">
        <v>3</v>
      </c>
      <c r="I3" s="541" t="s">
        <v>4</v>
      </c>
      <c r="J3" s="541" t="s">
        <v>5</v>
      </c>
      <c r="K3" s="541" t="s">
        <v>6</v>
      </c>
    </row>
    <row r="4" spans="2:11" ht="15.75">
      <c r="B4" s="542" t="s">
        <v>7</v>
      </c>
      <c r="C4" s="524" t="s">
        <v>8</v>
      </c>
      <c r="D4" s="609" t="s">
        <v>239</v>
      </c>
      <c r="E4" s="609" t="s">
        <v>239</v>
      </c>
      <c r="F4" s="609" t="s">
        <v>239</v>
      </c>
      <c r="G4" s="610" t="s">
        <v>239</v>
      </c>
      <c r="H4" s="609" t="s">
        <v>239</v>
      </c>
      <c r="I4" s="609" t="s">
        <v>239</v>
      </c>
      <c r="J4" s="609" t="s">
        <v>239</v>
      </c>
      <c r="K4" s="609" t="s">
        <v>239</v>
      </c>
    </row>
    <row r="5" spans="2:11" ht="23.25" thickBot="1">
      <c r="B5" s="543"/>
      <c r="C5" s="525" t="s">
        <v>9</v>
      </c>
      <c r="D5" s="611" t="s">
        <v>239</v>
      </c>
      <c r="E5" s="611" t="s">
        <v>239</v>
      </c>
      <c r="F5" s="611" t="s">
        <v>239</v>
      </c>
      <c r="G5" s="612" t="s">
        <v>239</v>
      </c>
      <c r="H5" s="611" t="s">
        <v>239</v>
      </c>
      <c r="I5" s="611" t="s">
        <v>239</v>
      </c>
      <c r="J5" s="611" t="s">
        <v>239</v>
      </c>
      <c r="K5" s="611" t="s">
        <v>239</v>
      </c>
    </row>
    <row r="6" spans="2:11" ht="22.5">
      <c r="B6" s="542"/>
      <c r="C6" s="524" t="s">
        <v>10</v>
      </c>
      <c r="D6" s="609" t="s">
        <v>239</v>
      </c>
      <c r="E6" s="609" t="s">
        <v>239</v>
      </c>
      <c r="F6" s="609" t="s">
        <v>239</v>
      </c>
      <c r="G6" s="610" t="s">
        <v>239</v>
      </c>
      <c r="H6" s="609" t="s">
        <v>239</v>
      </c>
      <c r="I6" s="609" t="s">
        <v>239</v>
      </c>
      <c r="J6" s="609" t="s">
        <v>239</v>
      </c>
      <c r="K6" s="609" t="s">
        <v>239</v>
      </c>
    </row>
    <row r="7" spans="2:11" ht="22.5">
      <c r="B7" s="546"/>
      <c r="C7" s="528" t="s">
        <v>11</v>
      </c>
      <c r="D7" s="613" t="s">
        <v>239</v>
      </c>
      <c r="E7" s="613" t="s">
        <v>239</v>
      </c>
      <c r="F7" s="613" t="s">
        <v>239</v>
      </c>
      <c r="G7" s="626" t="s">
        <v>239</v>
      </c>
      <c r="H7" s="613" t="s">
        <v>239</v>
      </c>
      <c r="I7" s="613" t="s">
        <v>239</v>
      </c>
      <c r="J7" s="613" t="s">
        <v>239</v>
      </c>
      <c r="K7" s="613" t="s">
        <v>239</v>
      </c>
    </row>
    <row r="8" spans="2:11" ht="16.5" thickBot="1">
      <c r="B8" s="544"/>
      <c r="C8" s="250" t="s">
        <v>12</v>
      </c>
      <c r="D8" s="614" t="s">
        <v>239</v>
      </c>
      <c r="E8" s="614" t="s">
        <v>239</v>
      </c>
      <c r="F8" s="614" t="s">
        <v>239</v>
      </c>
      <c r="G8" s="615" t="s">
        <v>239</v>
      </c>
      <c r="H8" s="614" t="s">
        <v>239</v>
      </c>
      <c r="I8" s="614" t="s">
        <v>239</v>
      </c>
      <c r="J8" s="614" t="s">
        <v>239</v>
      </c>
      <c r="K8" s="614" t="s">
        <v>239</v>
      </c>
    </row>
    <row r="9" spans="2:11" ht="23.25" thickBot="1">
      <c r="B9" s="545"/>
      <c r="C9" s="249" t="s">
        <v>13</v>
      </c>
      <c r="D9" s="616" t="s">
        <v>239</v>
      </c>
      <c r="E9" s="616" t="s">
        <v>239</v>
      </c>
      <c r="F9" s="616" t="s">
        <v>239</v>
      </c>
      <c r="G9" s="617" t="s">
        <v>239</v>
      </c>
      <c r="H9" s="616" t="s">
        <v>239</v>
      </c>
      <c r="I9" s="616" t="s">
        <v>239</v>
      </c>
      <c r="J9" s="616" t="s">
        <v>239</v>
      </c>
      <c r="K9" s="616" t="s">
        <v>239</v>
      </c>
    </row>
    <row r="10" spans="2:11" ht="22.5">
      <c r="B10" s="542" t="s">
        <v>14</v>
      </c>
      <c r="C10" s="524" t="s">
        <v>15</v>
      </c>
      <c r="D10" s="609" t="s">
        <v>239</v>
      </c>
      <c r="E10" s="609" t="s">
        <v>239</v>
      </c>
      <c r="F10" s="609" t="s">
        <v>239</v>
      </c>
      <c r="G10" s="610" t="s">
        <v>239</v>
      </c>
      <c r="H10" s="609"/>
      <c r="I10" s="609"/>
      <c r="J10" s="609" t="s">
        <v>239</v>
      </c>
      <c r="K10" s="609" t="s">
        <v>239</v>
      </c>
    </row>
    <row r="11" spans="2:11" ht="34.5" thickBot="1">
      <c r="B11" s="543"/>
      <c r="C11" s="525" t="s">
        <v>252</v>
      </c>
      <c r="D11" s="611" t="s">
        <v>239</v>
      </c>
      <c r="E11" s="611" t="s">
        <v>239</v>
      </c>
      <c r="F11" s="611" t="s">
        <v>239</v>
      </c>
      <c r="G11" s="612" t="s">
        <v>239</v>
      </c>
      <c r="H11" s="611"/>
      <c r="I11" s="611"/>
      <c r="J11" s="611" t="s">
        <v>239</v>
      </c>
      <c r="K11" s="611" t="s">
        <v>239</v>
      </c>
    </row>
    <row r="12" spans="2:11" ht="45.75" thickBot="1">
      <c r="B12" s="544"/>
      <c r="C12" s="250" t="s">
        <v>235</v>
      </c>
      <c r="D12" s="614" t="s">
        <v>239</v>
      </c>
      <c r="E12" s="614" t="s">
        <v>239</v>
      </c>
      <c r="F12" s="614" t="s">
        <v>239</v>
      </c>
      <c r="G12" s="615" t="s">
        <v>239</v>
      </c>
      <c r="H12" s="614"/>
      <c r="I12" s="614"/>
      <c r="J12" s="614"/>
      <c r="K12" s="614"/>
    </row>
    <row r="13" spans="2:11" ht="23.25" thickBot="1">
      <c r="B13" s="543"/>
      <c r="C13" s="525" t="s">
        <v>18</v>
      </c>
      <c r="D13" s="611" t="s">
        <v>239</v>
      </c>
      <c r="E13" s="611" t="s">
        <v>239</v>
      </c>
      <c r="F13" s="611" t="s">
        <v>239</v>
      </c>
      <c r="G13" s="612" t="s">
        <v>239</v>
      </c>
      <c r="H13" s="611" t="s">
        <v>239</v>
      </c>
      <c r="I13" s="611" t="s">
        <v>239</v>
      </c>
      <c r="J13" s="611" t="s">
        <v>239</v>
      </c>
      <c r="K13" s="611" t="s">
        <v>239</v>
      </c>
    </row>
    <row r="14" spans="2:11" ht="23.25" thickBot="1">
      <c r="B14" s="544"/>
      <c r="C14" s="250" t="s">
        <v>19</v>
      </c>
      <c r="D14" s="614" t="s">
        <v>239</v>
      </c>
      <c r="E14" s="614" t="s">
        <v>239</v>
      </c>
      <c r="F14" s="614" t="s">
        <v>239</v>
      </c>
      <c r="G14" s="615" t="s">
        <v>239</v>
      </c>
      <c r="H14" s="614"/>
      <c r="I14" s="614"/>
      <c r="J14" s="614"/>
      <c r="K14" s="614"/>
    </row>
    <row r="15" spans="2:11" ht="16.5" thickBot="1">
      <c r="B15" s="545"/>
      <c r="C15" s="249" t="s">
        <v>251</v>
      </c>
      <c r="D15" s="616" t="s">
        <v>239</v>
      </c>
      <c r="E15" s="616" t="s">
        <v>239</v>
      </c>
      <c r="F15" s="616" t="s">
        <v>239</v>
      </c>
      <c r="G15" s="617" t="s">
        <v>239</v>
      </c>
      <c r="H15" s="616"/>
      <c r="I15" s="616"/>
      <c r="J15" s="616"/>
      <c r="K15" s="616"/>
    </row>
    <row r="16" spans="2:11" ht="15.75">
      <c r="B16" s="542" t="s">
        <v>21</v>
      </c>
      <c r="C16" s="524" t="s">
        <v>22</v>
      </c>
      <c r="D16" s="609"/>
      <c r="E16" s="609"/>
      <c r="F16" s="609" t="s">
        <v>239</v>
      </c>
      <c r="G16" s="610" t="s">
        <v>239</v>
      </c>
      <c r="H16" s="609"/>
      <c r="I16" s="609"/>
      <c r="J16" s="609"/>
      <c r="K16" s="609"/>
    </row>
    <row r="17" spans="2:11" ht="16.5" thickBot="1">
      <c r="B17" s="543"/>
      <c r="C17" s="525" t="s">
        <v>23</v>
      </c>
      <c r="D17" s="611" t="s">
        <v>239</v>
      </c>
      <c r="E17" s="611" t="s">
        <v>239</v>
      </c>
      <c r="F17" s="611" t="s">
        <v>239</v>
      </c>
      <c r="G17" s="612" t="s">
        <v>239</v>
      </c>
      <c r="H17" s="611"/>
      <c r="I17" s="611"/>
      <c r="J17" s="611"/>
      <c r="K17" s="611"/>
    </row>
    <row r="18" spans="2:11" ht="16.5" thickBot="1">
      <c r="B18" s="544"/>
      <c r="C18" s="250" t="s">
        <v>24</v>
      </c>
      <c r="D18" s="614" t="s">
        <v>239</v>
      </c>
      <c r="E18" s="614" t="s">
        <v>239</v>
      </c>
      <c r="F18" s="614" t="s">
        <v>239</v>
      </c>
      <c r="G18" s="615" t="s">
        <v>239</v>
      </c>
      <c r="H18" s="614"/>
      <c r="I18" s="614"/>
      <c r="J18" s="614"/>
      <c r="K18" s="614"/>
    </row>
    <row r="19" spans="2:11" ht="23.25" thickBot="1">
      <c r="B19" s="543"/>
      <c r="C19" s="525" t="s">
        <v>25</v>
      </c>
      <c r="D19" s="611" t="s">
        <v>239</v>
      </c>
      <c r="E19" s="611" t="s">
        <v>239</v>
      </c>
      <c r="F19" s="611" t="s">
        <v>239</v>
      </c>
      <c r="G19" s="612" t="s">
        <v>239</v>
      </c>
      <c r="H19" s="611"/>
      <c r="I19" s="611"/>
      <c r="J19" s="611"/>
      <c r="K19" s="611"/>
    </row>
    <row r="20" spans="2:11" ht="34.5" thickBot="1">
      <c r="B20" s="544"/>
      <c r="C20" s="250" t="s">
        <v>26</v>
      </c>
      <c r="D20" s="614" t="s">
        <v>239</v>
      </c>
      <c r="E20" s="614" t="s">
        <v>239</v>
      </c>
      <c r="F20" s="614" t="s">
        <v>239</v>
      </c>
      <c r="G20" s="615" t="s">
        <v>239</v>
      </c>
      <c r="H20" s="614" t="s">
        <v>239</v>
      </c>
      <c r="I20" s="614" t="s">
        <v>239</v>
      </c>
      <c r="J20" s="614" t="s">
        <v>239</v>
      </c>
      <c r="K20" s="614" t="s">
        <v>239</v>
      </c>
    </row>
    <row r="21" spans="2:11" ht="16.5" thickBot="1">
      <c r="B21" s="543"/>
      <c r="C21" s="525" t="s">
        <v>255</v>
      </c>
      <c r="D21" s="611"/>
      <c r="E21" s="611" t="s">
        <v>239</v>
      </c>
      <c r="F21" s="611" t="s">
        <v>239</v>
      </c>
      <c r="G21" s="612" t="s">
        <v>239</v>
      </c>
      <c r="H21" s="611"/>
      <c r="I21" s="611"/>
      <c r="J21" s="611"/>
      <c r="K21" s="611"/>
    </row>
    <row r="22" spans="2:11" ht="34.5" thickBot="1">
      <c r="B22" s="544"/>
      <c r="C22" s="250" t="s">
        <v>27</v>
      </c>
      <c r="D22" s="614" t="s">
        <v>239</v>
      </c>
      <c r="E22" s="614" t="s">
        <v>239</v>
      </c>
      <c r="F22" s="614" t="s">
        <v>239</v>
      </c>
      <c r="G22" s="615" t="s">
        <v>239</v>
      </c>
      <c r="H22" s="614"/>
      <c r="I22" s="614"/>
      <c r="J22" s="614"/>
      <c r="K22" s="614"/>
    </row>
    <row r="23" spans="2:11" ht="34.5" thickBot="1">
      <c r="B23" s="543"/>
      <c r="C23" s="525" t="s">
        <v>236</v>
      </c>
      <c r="D23" s="611" t="s">
        <v>239</v>
      </c>
      <c r="E23" s="611" t="s">
        <v>239</v>
      </c>
      <c r="F23" s="611" t="s">
        <v>239</v>
      </c>
      <c r="G23" s="612" t="s">
        <v>239</v>
      </c>
      <c r="H23" s="611"/>
      <c r="I23" s="611"/>
      <c r="J23" s="611"/>
      <c r="K23" s="611"/>
    </row>
    <row r="24" spans="2:11" ht="16.5" thickBot="1">
      <c r="B24" s="544"/>
      <c r="C24" s="250" t="s">
        <v>253</v>
      </c>
      <c r="D24" s="614" t="s">
        <v>239</v>
      </c>
      <c r="E24" s="614" t="s">
        <v>239</v>
      </c>
      <c r="F24" s="614" t="s">
        <v>239</v>
      </c>
      <c r="G24" s="615" t="s">
        <v>239</v>
      </c>
      <c r="H24" s="614"/>
      <c r="I24" s="614"/>
      <c r="J24" s="614"/>
      <c r="K24" s="614"/>
    </row>
    <row r="25" spans="2:11" ht="23.25" thickBot="1">
      <c r="B25" s="543"/>
      <c r="C25" s="525" t="s">
        <v>30</v>
      </c>
      <c r="D25" s="611" t="s">
        <v>239</v>
      </c>
      <c r="E25" s="611" t="s">
        <v>239</v>
      </c>
      <c r="F25" s="611" t="s">
        <v>239</v>
      </c>
      <c r="G25" s="612" t="s">
        <v>239</v>
      </c>
      <c r="H25" s="611"/>
      <c r="I25" s="611"/>
      <c r="J25" s="611"/>
      <c r="K25" s="611"/>
    </row>
    <row r="26" spans="2:11" ht="16.5" thickBot="1">
      <c r="B26" s="544"/>
      <c r="C26" s="250" t="s">
        <v>31</v>
      </c>
      <c r="D26" s="614" t="s">
        <v>239</v>
      </c>
      <c r="E26" s="614" t="s">
        <v>239</v>
      </c>
      <c r="F26" s="614" t="s">
        <v>239</v>
      </c>
      <c r="G26" s="615" t="s">
        <v>239</v>
      </c>
      <c r="H26" s="614"/>
      <c r="I26" s="614"/>
      <c r="J26" s="614"/>
      <c r="K26" s="614"/>
    </row>
    <row r="27" spans="2:11" ht="16.5" thickBot="1">
      <c r="B27" s="543"/>
      <c r="C27" s="525" t="s">
        <v>254</v>
      </c>
      <c r="D27" s="611"/>
      <c r="E27" s="611" t="s">
        <v>239</v>
      </c>
      <c r="F27" s="611" t="s">
        <v>239</v>
      </c>
      <c r="G27" s="612" t="s">
        <v>239</v>
      </c>
      <c r="H27" s="611"/>
      <c r="I27" s="611"/>
      <c r="J27" s="611"/>
      <c r="K27" s="611"/>
    </row>
    <row r="28" spans="2:11" ht="16.5" thickBot="1">
      <c r="B28" s="560"/>
      <c r="C28" s="561" t="s">
        <v>33</v>
      </c>
      <c r="D28" s="618" t="s">
        <v>239</v>
      </c>
      <c r="E28" s="618" t="s">
        <v>239</v>
      </c>
      <c r="F28" s="618" t="s">
        <v>239</v>
      </c>
      <c r="G28" s="619" t="s">
        <v>239</v>
      </c>
      <c r="H28" s="618"/>
      <c r="I28" s="618"/>
      <c r="J28" s="618"/>
      <c r="K28" s="618"/>
    </row>
    <row r="29" spans="2:11" ht="16.5" thickBot="1">
      <c r="B29" s="562"/>
      <c r="C29" s="563" t="s">
        <v>34</v>
      </c>
      <c r="D29" s="620"/>
      <c r="E29" s="620"/>
      <c r="F29" s="620"/>
      <c r="G29" s="621"/>
      <c r="H29" s="620"/>
      <c r="I29" s="620"/>
      <c r="J29" s="620"/>
      <c r="K29" s="620"/>
    </row>
    <row r="30" spans="2:11" ht="16.5" thickBot="1">
      <c r="B30" s="560"/>
      <c r="C30" s="561" t="s">
        <v>237</v>
      </c>
      <c r="D30" s="618" t="s">
        <v>239</v>
      </c>
      <c r="E30" s="618" t="s">
        <v>239</v>
      </c>
      <c r="F30" s="618" t="s">
        <v>239</v>
      </c>
      <c r="G30" s="619" t="s">
        <v>239</v>
      </c>
      <c r="H30" s="618"/>
      <c r="I30" s="618"/>
      <c r="J30" s="618"/>
      <c r="K30" s="618"/>
    </row>
    <row r="31" spans="2:11" ht="34.5" thickBot="1">
      <c r="B31" s="562"/>
      <c r="C31" s="563" t="s">
        <v>36</v>
      </c>
      <c r="D31" s="620" t="s">
        <v>239</v>
      </c>
      <c r="E31" s="620" t="s">
        <v>239</v>
      </c>
      <c r="F31" s="620" t="s">
        <v>239</v>
      </c>
      <c r="G31" s="621" t="s">
        <v>239</v>
      </c>
      <c r="H31" s="620"/>
      <c r="I31" s="620"/>
      <c r="J31" s="620"/>
      <c r="K31" s="620"/>
    </row>
    <row r="32" spans="2:11" ht="23.25" thickBot="1">
      <c r="B32" s="560"/>
      <c r="C32" s="561" t="s">
        <v>37</v>
      </c>
      <c r="D32" s="618" t="s">
        <v>239</v>
      </c>
      <c r="E32" s="618" t="s">
        <v>239</v>
      </c>
      <c r="F32" s="618" t="s">
        <v>239</v>
      </c>
      <c r="G32" s="619" t="s">
        <v>239</v>
      </c>
      <c r="H32" s="618"/>
      <c r="I32" s="618"/>
      <c r="J32" s="618"/>
      <c r="K32" s="618"/>
    </row>
    <row r="33" spans="2:11" ht="34.5" thickBot="1">
      <c r="B33" s="562"/>
      <c r="C33" s="563" t="s">
        <v>38</v>
      </c>
      <c r="D33" s="620" t="s">
        <v>239</v>
      </c>
      <c r="E33" s="620" t="s">
        <v>239</v>
      </c>
      <c r="F33" s="620" t="s">
        <v>239</v>
      </c>
      <c r="G33" s="621" t="s">
        <v>239</v>
      </c>
      <c r="H33" s="620"/>
      <c r="I33" s="620"/>
      <c r="J33" s="620"/>
      <c r="K33" s="620"/>
    </row>
    <row r="34" spans="2:11" ht="23.25" thickBot="1">
      <c r="B34" s="118"/>
      <c r="C34" s="564" t="s">
        <v>39</v>
      </c>
      <c r="D34" s="622" t="s">
        <v>239</v>
      </c>
      <c r="E34" s="622" t="s">
        <v>239</v>
      </c>
      <c r="F34" s="622" t="s">
        <v>239</v>
      </c>
      <c r="G34" s="623" t="s">
        <v>239</v>
      </c>
      <c r="H34" s="622"/>
      <c r="I34" s="622"/>
      <c r="J34" s="622"/>
      <c r="K34" s="622"/>
    </row>
    <row r="35" spans="2:11" ht="33.75">
      <c r="B35" s="565"/>
      <c r="C35" s="566" t="s">
        <v>40</v>
      </c>
      <c r="D35" s="613" t="s">
        <v>239</v>
      </c>
      <c r="E35" s="624"/>
      <c r="F35" s="624"/>
      <c r="G35" s="625"/>
      <c r="H35" s="624"/>
      <c r="I35" s="624"/>
      <c r="J35" s="624"/>
      <c r="K35" s="624"/>
    </row>
  </sheetData>
  <mergeCells count="2">
    <mergeCell ref="D2:G2"/>
    <mergeCell ref="H2:K2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60" zoomScaleNormal="60" workbookViewId="0">
      <selection activeCell="C4" sqref="C4:C35"/>
    </sheetView>
  </sheetViews>
  <sheetFormatPr defaultRowHeight="15"/>
  <sheetData>
    <row r="2" spans="2:11" ht="15.75" customHeight="1" thickBot="1">
      <c r="B2" s="326"/>
      <c r="C2" s="326"/>
      <c r="D2" s="811" t="s">
        <v>109</v>
      </c>
      <c r="E2" s="811"/>
      <c r="F2" s="811"/>
      <c r="G2" s="812"/>
      <c r="H2" s="813" t="s">
        <v>175</v>
      </c>
      <c r="I2" s="811"/>
      <c r="J2" s="811"/>
      <c r="K2" s="811"/>
    </row>
    <row r="3" spans="2:11" ht="15.75" thickBot="1">
      <c r="B3" s="327"/>
      <c r="C3" s="328" t="s">
        <v>2</v>
      </c>
      <c r="D3" s="329" t="s">
        <v>3</v>
      </c>
      <c r="E3" s="329" t="s">
        <v>4</v>
      </c>
      <c r="F3" s="329" t="s">
        <v>5</v>
      </c>
      <c r="G3" s="330" t="s">
        <v>6</v>
      </c>
      <c r="H3" s="331" t="s">
        <v>3</v>
      </c>
      <c r="I3" s="331" t="s">
        <v>4</v>
      </c>
      <c r="J3" s="331" t="s">
        <v>5</v>
      </c>
      <c r="K3" s="331" t="s">
        <v>6</v>
      </c>
    </row>
    <row r="4" spans="2:11" ht="15.75" thickBot="1">
      <c r="B4" s="425" t="s">
        <v>7</v>
      </c>
      <c r="C4" s="252" t="s">
        <v>8</v>
      </c>
      <c r="D4" s="426">
        <v>1794</v>
      </c>
      <c r="E4" s="426">
        <v>1643</v>
      </c>
      <c r="F4" s="426">
        <v>3812</v>
      </c>
      <c r="G4" s="427">
        <v>1727</v>
      </c>
      <c r="H4" s="386">
        <v>0.21591045853893368</v>
      </c>
      <c r="I4" s="386">
        <v>0.23548803210548946</v>
      </c>
      <c r="J4" s="386">
        <v>0.77748317356720376</v>
      </c>
      <c r="K4" s="387">
        <v>0.40635294117647058</v>
      </c>
    </row>
    <row r="5" spans="2:11" ht="23.25" thickBot="1">
      <c r="B5" s="428"/>
      <c r="C5" s="525" t="s">
        <v>9</v>
      </c>
      <c r="D5" s="548">
        <v>25</v>
      </c>
      <c r="E5" s="548">
        <v>1504</v>
      </c>
      <c r="F5" s="548">
        <v>763</v>
      </c>
      <c r="G5" s="429">
        <v>504</v>
      </c>
      <c r="H5" s="475">
        <v>5.030181086519115E-2</v>
      </c>
      <c r="I5" s="475">
        <v>0.38603696098562629</v>
      </c>
      <c r="J5" s="475">
        <v>0.37457044673539519</v>
      </c>
      <c r="K5" s="388">
        <v>0.30324909747292417</v>
      </c>
    </row>
    <row r="6" spans="2:11" ht="23.25" thickBot="1">
      <c r="B6" s="430"/>
      <c r="C6" s="254" t="s">
        <v>10</v>
      </c>
      <c r="D6" s="431">
        <v>714</v>
      </c>
      <c r="E6" s="431">
        <v>705</v>
      </c>
      <c r="F6" s="431">
        <v>168</v>
      </c>
      <c r="G6" s="432">
        <v>805</v>
      </c>
      <c r="H6" s="389">
        <v>0.14625153625563295</v>
      </c>
      <c r="I6" s="389">
        <v>0.18003064351378958</v>
      </c>
      <c r="J6" s="389">
        <v>0.28816466552315612</v>
      </c>
      <c r="K6" s="390">
        <v>0.22888825703724766</v>
      </c>
    </row>
    <row r="7" spans="2:11" ht="23.25" thickBot="1">
      <c r="B7" s="433"/>
      <c r="C7" s="256" t="s">
        <v>11</v>
      </c>
      <c r="D7" s="434">
        <v>258</v>
      </c>
      <c r="E7" s="434">
        <v>1110</v>
      </c>
      <c r="F7" s="434">
        <v>1173</v>
      </c>
      <c r="G7" s="435">
        <v>789</v>
      </c>
      <c r="H7" s="392">
        <v>7.074307650123389E-2</v>
      </c>
      <c r="I7" s="391">
        <v>0.3319377990430622</v>
      </c>
      <c r="J7" s="391">
        <v>0.28000000000000003</v>
      </c>
      <c r="K7" s="391">
        <v>0.20424540512555009</v>
      </c>
    </row>
    <row r="8" spans="2:11" ht="15.75" thickBot="1">
      <c r="B8" s="436"/>
      <c r="C8" s="258" t="s">
        <v>12</v>
      </c>
      <c r="D8" s="437">
        <v>194</v>
      </c>
      <c r="E8" s="437">
        <v>192</v>
      </c>
      <c r="F8" s="437">
        <v>195</v>
      </c>
      <c r="G8" s="438">
        <v>308</v>
      </c>
      <c r="H8" s="393">
        <v>0.32441471571906355</v>
      </c>
      <c r="I8" s="393">
        <v>0.29675425038639874</v>
      </c>
      <c r="J8" s="393">
        <v>0.2880354505169867</v>
      </c>
      <c r="K8" s="394">
        <v>0.28651162790697676</v>
      </c>
    </row>
    <row r="9" spans="2:11" ht="23.25" thickBot="1">
      <c r="B9" s="439"/>
      <c r="C9" s="249" t="s">
        <v>13</v>
      </c>
      <c r="D9" s="550">
        <v>397</v>
      </c>
      <c r="E9" s="550">
        <v>322</v>
      </c>
      <c r="F9" s="550">
        <v>375</v>
      </c>
      <c r="G9" s="440">
        <v>341</v>
      </c>
      <c r="H9" s="476">
        <v>0.1030098598858329</v>
      </c>
      <c r="I9" s="476">
        <v>9.692956050571945E-2</v>
      </c>
      <c r="J9" s="476">
        <v>0.10677676537585422</v>
      </c>
      <c r="K9" s="395">
        <v>0.10911999999999999</v>
      </c>
    </row>
    <row r="10" spans="2:11" ht="23.25" thickBot="1">
      <c r="B10" s="441" t="s">
        <v>14</v>
      </c>
      <c r="C10" s="260" t="s">
        <v>15</v>
      </c>
      <c r="D10" s="442">
        <v>316</v>
      </c>
      <c r="E10" s="442">
        <v>244</v>
      </c>
      <c r="F10" s="442">
        <v>42</v>
      </c>
      <c r="G10" s="443">
        <v>15</v>
      </c>
      <c r="H10" s="396">
        <v>0.66108786610878656</v>
      </c>
      <c r="I10" s="396">
        <v>0.1504315659679408</v>
      </c>
      <c r="J10" s="396">
        <v>4.5016077170418008E-2</v>
      </c>
      <c r="K10" s="397">
        <v>5.5228276877761417E-3</v>
      </c>
    </row>
    <row r="11" spans="2:11" ht="45.75" thickBot="1">
      <c r="B11" s="433"/>
      <c r="C11" s="256" t="s">
        <v>16</v>
      </c>
      <c r="D11" s="434">
        <v>0</v>
      </c>
      <c r="E11" s="434">
        <v>7</v>
      </c>
      <c r="F11" s="434">
        <v>32</v>
      </c>
      <c r="G11" s="444">
        <v>41</v>
      </c>
      <c r="H11" s="412">
        <v>0</v>
      </c>
      <c r="I11" s="391">
        <v>0.13461538461538461</v>
      </c>
      <c r="J11" s="391">
        <v>0.24806201550387597</v>
      </c>
      <c r="K11" s="391">
        <v>5.1122194513715712E-2</v>
      </c>
    </row>
    <row r="12" spans="2:11" ht="15.75" thickBot="1">
      <c r="B12" s="445"/>
      <c r="C12" s="258" t="s">
        <v>17</v>
      </c>
      <c r="D12" s="437">
        <v>0</v>
      </c>
      <c r="E12" s="437">
        <v>0</v>
      </c>
      <c r="F12" s="437">
        <v>31</v>
      </c>
      <c r="G12" s="446">
        <v>4</v>
      </c>
      <c r="H12" s="413">
        <v>0</v>
      </c>
      <c r="I12" s="413">
        <v>0</v>
      </c>
      <c r="J12" s="393">
        <v>0.26495726495726496</v>
      </c>
      <c r="K12" s="393">
        <v>2.1390374331550801E-2</v>
      </c>
    </row>
    <row r="13" spans="2:11" ht="23.25" thickBot="1">
      <c r="B13" s="578"/>
      <c r="C13" s="256" t="s">
        <v>18</v>
      </c>
      <c r="D13" s="434">
        <v>0</v>
      </c>
      <c r="E13" s="434">
        <v>73</v>
      </c>
      <c r="F13" s="434">
        <v>178</v>
      </c>
      <c r="G13" s="444">
        <v>105</v>
      </c>
      <c r="H13" s="412">
        <v>0</v>
      </c>
      <c r="I13" s="391">
        <v>0.34761904761904761</v>
      </c>
      <c r="J13" s="391">
        <v>0.37160751565762007</v>
      </c>
      <c r="K13" s="398">
        <v>0.23648648648648649</v>
      </c>
    </row>
    <row r="14" spans="2:11" ht="23.25" thickBot="1">
      <c r="B14" s="445"/>
      <c r="C14" s="250" t="s">
        <v>19</v>
      </c>
      <c r="D14" s="437">
        <v>0</v>
      </c>
      <c r="E14" s="437">
        <v>0</v>
      </c>
      <c r="F14" s="437">
        <v>0</v>
      </c>
      <c r="G14" s="446">
        <v>0</v>
      </c>
      <c r="H14" s="413">
        <v>0</v>
      </c>
      <c r="I14" s="413">
        <v>0</v>
      </c>
      <c r="J14" s="413">
        <v>0</v>
      </c>
      <c r="K14" s="413">
        <v>0</v>
      </c>
    </row>
    <row r="15" spans="2:11" ht="15.75" thickBot="1">
      <c r="B15" s="439"/>
      <c r="C15" s="249" t="s">
        <v>20</v>
      </c>
      <c r="D15" s="550">
        <v>0</v>
      </c>
      <c r="E15" s="550">
        <v>0</v>
      </c>
      <c r="F15" s="550">
        <v>0</v>
      </c>
      <c r="G15" s="477">
        <v>0</v>
      </c>
      <c r="H15" s="406">
        <v>0</v>
      </c>
      <c r="I15" s="406">
        <v>0</v>
      </c>
      <c r="J15" s="406">
        <v>0</v>
      </c>
      <c r="K15" s="415">
        <v>0</v>
      </c>
    </row>
    <row r="16" spans="2:11" ht="15.75" thickBot="1">
      <c r="B16" s="441" t="s">
        <v>21</v>
      </c>
      <c r="C16" s="260" t="s">
        <v>22</v>
      </c>
      <c r="D16" s="442">
        <v>0</v>
      </c>
      <c r="E16" s="442">
        <v>0</v>
      </c>
      <c r="F16" s="442">
        <v>0</v>
      </c>
      <c r="G16" s="447">
        <v>0</v>
      </c>
      <c r="H16" s="416">
        <v>0</v>
      </c>
      <c r="I16" s="416">
        <v>0</v>
      </c>
      <c r="J16" s="416">
        <v>0</v>
      </c>
      <c r="K16" s="416">
        <v>0</v>
      </c>
    </row>
    <row r="17" spans="2:11" ht="15.75" thickBot="1">
      <c r="B17" s="433"/>
      <c r="C17" s="256" t="s">
        <v>23</v>
      </c>
      <c r="D17" s="434">
        <v>0</v>
      </c>
      <c r="E17" s="434">
        <v>0</v>
      </c>
      <c r="F17" s="434">
        <v>0</v>
      </c>
      <c r="G17" s="444">
        <v>0</v>
      </c>
      <c r="H17" s="412">
        <v>0</v>
      </c>
      <c r="I17" s="412">
        <v>0</v>
      </c>
      <c r="J17" s="412">
        <v>0</v>
      </c>
      <c r="K17" s="412">
        <v>0</v>
      </c>
    </row>
    <row r="18" spans="2:11" ht="15.75" thickBot="1">
      <c r="B18" s="445"/>
      <c r="C18" s="258" t="s">
        <v>24</v>
      </c>
      <c r="D18" s="437">
        <v>0</v>
      </c>
      <c r="E18" s="437">
        <v>0</v>
      </c>
      <c r="F18" s="437">
        <v>0</v>
      </c>
      <c r="G18" s="446">
        <v>2</v>
      </c>
      <c r="H18" s="413">
        <v>0</v>
      </c>
      <c r="I18" s="413">
        <v>0</v>
      </c>
      <c r="J18" s="413">
        <v>0</v>
      </c>
      <c r="K18" s="393">
        <v>0.22222222222222221</v>
      </c>
    </row>
    <row r="19" spans="2:11" ht="23.25" thickBot="1">
      <c r="B19" s="578"/>
      <c r="C19" s="256" t="s">
        <v>25</v>
      </c>
      <c r="D19" s="434">
        <v>0</v>
      </c>
      <c r="E19" s="434">
        <v>0</v>
      </c>
      <c r="F19" s="434">
        <v>0</v>
      </c>
      <c r="G19" s="444">
        <v>0</v>
      </c>
      <c r="H19" s="412">
        <v>0</v>
      </c>
      <c r="I19" s="412">
        <v>0</v>
      </c>
      <c r="J19" s="412">
        <v>0</v>
      </c>
      <c r="K19" s="418">
        <v>0</v>
      </c>
    </row>
    <row r="20" spans="2:11" ht="34.5" thickBot="1">
      <c r="B20" s="445"/>
      <c r="C20" s="258" t="s">
        <v>26</v>
      </c>
      <c r="D20" s="437">
        <v>0</v>
      </c>
      <c r="E20" s="437">
        <v>0</v>
      </c>
      <c r="F20" s="437">
        <v>0</v>
      </c>
      <c r="G20" s="446">
        <v>0</v>
      </c>
      <c r="H20" s="413">
        <v>0</v>
      </c>
      <c r="I20" s="413">
        <v>0</v>
      </c>
      <c r="J20" s="413">
        <v>0</v>
      </c>
      <c r="K20" s="413">
        <v>0</v>
      </c>
    </row>
    <row r="21" spans="2:11" ht="15.75" thickBot="1">
      <c r="B21" s="578"/>
      <c r="C21" s="256" t="s">
        <v>255</v>
      </c>
      <c r="D21" s="434">
        <v>0</v>
      </c>
      <c r="E21" s="434">
        <v>0</v>
      </c>
      <c r="F21" s="434">
        <v>0</v>
      </c>
      <c r="G21" s="444">
        <v>0</v>
      </c>
      <c r="H21" s="412">
        <v>0</v>
      </c>
      <c r="I21" s="412">
        <v>0</v>
      </c>
      <c r="J21" s="412">
        <v>0</v>
      </c>
      <c r="K21" s="418">
        <v>0</v>
      </c>
    </row>
    <row r="22" spans="2:11" ht="34.5" thickBot="1">
      <c r="B22" s="445"/>
      <c r="C22" s="258" t="s">
        <v>27</v>
      </c>
      <c r="D22" s="437">
        <v>0</v>
      </c>
      <c r="E22" s="437">
        <v>0</v>
      </c>
      <c r="F22" s="437">
        <v>0</v>
      </c>
      <c r="G22" s="446">
        <v>0</v>
      </c>
      <c r="H22" s="413">
        <v>0</v>
      </c>
      <c r="I22" s="413">
        <v>0</v>
      </c>
      <c r="J22" s="413">
        <v>0</v>
      </c>
      <c r="K22" s="413">
        <v>0</v>
      </c>
    </row>
    <row r="23" spans="2:11" ht="34.5" thickBot="1">
      <c r="B23" s="578"/>
      <c r="C23" s="256" t="s">
        <v>28</v>
      </c>
      <c r="D23" s="434">
        <v>0</v>
      </c>
      <c r="E23" s="434">
        <v>0</v>
      </c>
      <c r="F23" s="434">
        <v>0</v>
      </c>
      <c r="G23" s="444">
        <v>0</v>
      </c>
      <c r="H23" s="412">
        <v>0</v>
      </c>
      <c r="I23" s="412">
        <v>0</v>
      </c>
      <c r="J23" s="412">
        <v>0</v>
      </c>
      <c r="K23" s="418">
        <v>0</v>
      </c>
    </row>
    <row r="24" spans="2:11" ht="15.75" thickBot="1">
      <c r="B24" s="445"/>
      <c r="C24" s="258" t="s">
        <v>253</v>
      </c>
      <c r="D24" s="437">
        <v>0</v>
      </c>
      <c r="E24" s="437">
        <v>0</v>
      </c>
      <c r="F24" s="437">
        <v>0</v>
      </c>
      <c r="G24" s="446">
        <v>0</v>
      </c>
      <c r="H24" s="413">
        <v>0</v>
      </c>
      <c r="I24" s="413">
        <v>0</v>
      </c>
      <c r="J24" s="413">
        <v>0</v>
      </c>
      <c r="K24" s="413">
        <v>0</v>
      </c>
    </row>
    <row r="25" spans="2:11" ht="23.25" thickBot="1">
      <c r="B25" s="578"/>
      <c r="C25" s="256" t="s">
        <v>30</v>
      </c>
      <c r="D25" s="434">
        <v>0</v>
      </c>
      <c r="E25" s="434">
        <v>0</v>
      </c>
      <c r="F25" s="434">
        <v>0</v>
      </c>
      <c r="G25" s="444">
        <v>0</v>
      </c>
      <c r="H25" s="412">
        <v>0</v>
      </c>
      <c r="I25" s="412">
        <v>0</v>
      </c>
      <c r="J25" s="412">
        <v>0</v>
      </c>
      <c r="K25" s="418">
        <v>0</v>
      </c>
    </row>
    <row r="26" spans="2:11" ht="15.75" thickBot="1">
      <c r="B26" s="445"/>
      <c r="C26" s="258" t="s">
        <v>31</v>
      </c>
      <c r="D26" s="437">
        <v>0</v>
      </c>
      <c r="E26" s="437">
        <v>0</v>
      </c>
      <c r="F26" s="437">
        <v>0</v>
      </c>
      <c r="G26" s="446">
        <v>0</v>
      </c>
      <c r="H26" s="413">
        <v>0</v>
      </c>
      <c r="I26" s="413">
        <v>0</v>
      </c>
      <c r="J26" s="413">
        <v>0</v>
      </c>
      <c r="K26" s="413">
        <v>0</v>
      </c>
    </row>
    <row r="27" spans="2:11" ht="15.75" thickBot="1">
      <c r="B27" s="578"/>
      <c r="C27" s="256" t="s">
        <v>32</v>
      </c>
      <c r="D27" s="434">
        <v>0</v>
      </c>
      <c r="E27" s="434">
        <v>0</v>
      </c>
      <c r="F27" s="434">
        <v>0</v>
      </c>
      <c r="G27" s="444">
        <v>0</v>
      </c>
      <c r="H27" s="412">
        <v>0</v>
      </c>
      <c r="I27" s="412">
        <v>0</v>
      </c>
      <c r="J27" s="412">
        <v>0</v>
      </c>
      <c r="K27" s="418">
        <v>0</v>
      </c>
    </row>
    <row r="28" spans="2:11" ht="15.75" thickBot="1">
      <c r="B28" s="445"/>
      <c r="C28" s="258" t="s">
        <v>33</v>
      </c>
      <c r="D28" s="437">
        <v>0</v>
      </c>
      <c r="E28" s="437">
        <v>0</v>
      </c>
      <c r="F28" s="437">
        <v>0</v>
      </c>
      <c r="G28" s="446">
        <v>0</v>
      </c>
      <c r="H28" s="413">
        <v>0</v>
      </c>
      <c r="I28" s="413">
        <v>0</v>
      </c>
      <c r="J28" s="413">
        <v>0</v>
      </c>
      <c r="K28" s="413">
        <v>0</v>
      </c>
    </row>
    <row r="29" spans="2:11" ht="15.75" thickBot="1">
      <c r="B29" s="578"/>
      <c r="C29" s="256" t="s">
        <v>34</v>
      </c>
      <c r="D29" s="434">
        <v>0</v>
      </c>
      <c r="E29" s="434">
        <v>0</v>
      </c>
      <c r="F29" s="434">
        <v>0</v>
      </c>
      <c r="G29" s="444">
        <v>0</v>
      </c>
      <c r="H29" s="412">
        <v>0</v>
      </c>
      <c r="I29" s="412">
        <v>0</v>
      </c>
      <c r="J29" s="412">
        <v>0</v>
      </c>
      <c r="K29" s="418">
        <v>0</v>
      </c>
    </row>
    <row r="30" spans="2:11" ht="23.25" thickBot="1">
      <c r="B30" s="445"/>
      <c r="C30" s="258" t="s">
        <v>35</v>
      </c>
      <c r="D30" s="437">
        <v>0</v>
      </c>
      <c r="E30" s="437">
        <v>0</v>
      </c>
      <c r="F30" s="437">
        <v>0</v>
      </c>
      <c r="G30" s="446">
        <v>0</v>
      </c>
      <c r="H30" s="413">
        <v>0</v>
      </c>
      <c r="I30" s="413">
        <v>0</v>
      </c>
      <c r="J30" s="413">
        <v>0</v>
      </c>
      <c r="K30" s="413">
        <v>0</v>
      </c>
    </row>
    <row r="31" spans="2:11" ht="34.5" thickBot="1">
      <c r="B31" s="578"/>
      <c r="C31" s="256" t="s">
        <v>36</v>
      </c>
      <c r="D31" s="434">
        <v>0</v>
      </c>
      <c r="E31" s="434">
        <v>0</v>
      </c>
      <c r="F31" s="434">
        <v>0</v>
      </c>
      <c r="G31" s="444">
        <v>0</v>
      </c>
      <c r="H31" s="412">
        <v>0</v>
      </c>
      <c r="I31" s="412">
        <v>0</v>
      </c>
      <c r="J31" s="412">
        <v>0</v>
      </c>
      <c r="K31" s="418">
        <v>0</v>
      </c>
    </row>
    <row r="32" spans="2:11" ht="23.25" thickBot="1">
      <c r="B32" s="445"/>
      <c r="C32" s="258" t="s">
        <v>37</v>
      </c>
      <c r="D32" s="437">
        <v>0</v>
      </c>
      <c r="E32" s="437">
        <v>0</v>
      </c>
      <c r="F32" s="437">
        <v>0</v>
      </c>
      <c r="G32" s="446">
        <v>0</v>
      </c>
      <c r="H32" s="413">
        <v>0</v>
      </c>
      <c r="I32" s="413">
        <v>0</v>
      </c>
      <c r="J32" s="413">
        <v>0</v>
      </c>
      <c r="K32" s="413">
        <v>0</v>
      </c>
    </row>
    <row r="33" spans="2:11" ht="34.5" thickBot="1">
      <c r="B33" s="578"/>
      <c r="C33" s="256" t="s">
        <v>38</v>
      </c>
      <c r="D33" s="434">
        <v>0</v>
      </c>
      <c r="E33" s="434">
        <v>0</v>
      </c>
      <c r="F33" s="434">
        <v>0</v>
      </c>
      <c r="G33" s="444">
        <v>0</v>
      </c>
      <c r="H33" s="412">
        <v>0</v>
      </c>
      <c r="I33" s="412">
        <v>0</v>
      </c>
      <c r="J33" s="412">
        <v>0</v>
      </c>
      <c r="K33" s="418">
        <v>0</v>
      </c>
    </row>
    <row r="34" spans="2:11" ht="23.25" thickBot="1">
      <c r="B34" s="716"/>
      <c r="C34" s="564" t="s">
        <v>39</v>
      </c>
      <c r="D34" s="717">
        <v>0</v>
      </c>
      <c r="E34" s="717">
        <v>0</v>
      </c>
      <c r="F34" s="717">
        <v>0</v>
      </c>
      <c r="G34" s="718">
        <v>0</v>
      </c>
      <c r="H34" s="656">
        <v>0</v>
      </c>
      <c r="I34" s="656">
        <v>0</v>
      </c>
      <c r="J34" s="656">
        <v>0</v>
      </c>
      <c r="K34" s="657">
        <v>0</v>
      </c>
    </row>
    <row r="35" spans="2:11" ht="34.5" thickBot="1">
      <c r="B35" s="720"/>
      <c r="C35" s="649" t="s">
        <v>40</v>
      </c>
      <c r="D35" s="654">
        <v>0</v>
      </c>
      <c r="E35" s="654">
        <v>0</v>
      </c>
      <c r="F35" s="654">
        <v>0</v>
      </c>
      <c r="G35" s="652">
        <v>0</v>
      </c>
      <c r="H35" s="653">
        <v>0</v>
      </c>
      <c r="I35" s="653">
        <v>0</v>
      </c>
      <c r="J35" s="653">
        <v>0</v>
      </c>
      <c r="K35" s="653">
        <v>0</v>
      </c>
    </row>
    <row r="36" spans="2:11" ht="15.75" thickBot="1">
      <c r="B36" s="721"/>
      <c r="C36" s="722" t="s">
        <v>41</v>
      </c>
      <c r="D36" s="723">
        <v>3698</v>
      </c>
      <c r="E36" s="723">
        <v>5800</v>
      </c>
      <c r="F36" s="723">
        <v>6375</v>
      </c>
      <c r="G36" s="724">
        <v>4641</v>
      </c>
      <c r="H36" s="669">
        <v>0.16566615894633097</v>
      </c>
      <c r="I36" s="669">
        <v>0.2401656314699793</v>
      </c>
      <c r="J36" s="669">
        <v>0.36441065508174231</v>
      </c>
      <c r="K36" s="670">
        <v>0.21436489607390299</v>
      </c>
    </row>
  </sheetData>
  <mergeCells count="2">
    <mergeCell ref="H2:K2"/>
    <mergeCell ref="D2:G2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70" zoomScaleNormal="70" workbookViewId="0">
      <selection activeCell="C4" sqref="C4:C35"/>
    </sheetView>
  </sheetViews>
  <sheetFormatPr defaultRowHeight="15"/>
  <sheetData>
    <row r="2" spans="2:11" ht="15.75" thickBot="1">
      <c r="B2" s="332"/>
      <c r="C2" s="332"/>
      <c r="D2" s="811" t="s">
        <v>109</v>
      </c>
      <c r="E2" s="811"/>
      <c r="F2" s="811"/>
      <c r="G2" s="812"/>
      <c r="H2" s="813" t="s">
        <v>175</v>
      </c>
      <c r="I2" s="811"/>
      <c r="J2" s="811"/>
      <c r="K2" s="811"/>
    </row>
    <row r="3" spans="2:11" ht="15.75" thickBot="1">
      <c r="B3" s="333"/>
      <c r="C3" s="334" t="s">
        <v>2</v>
      </c>
      <c r="D3" s="335" t="s">
        <v>3</v>
      </c>
      <c r="E3" s="335" t="s">
        <v>4</v>
      </c>
      <c r="F3" s="335" t="s">
        <v>5</v>
      </c>
      <c r="G3" s="336" t="s">
        <v>6</v>
      </c>
      <c r="H3" s="337" t="s">
        <v>3</v>
      </c>
      <c r="I3" s="337" t="s">
        <v>4</v>
      </c>
      <c r="J3" s="337" t="s">
        <v>5</v>
      </c>
      <c r="K3" s="337" t="s">
        <v>6</v>
      </c>
    </row>
    <row r="4" spans="2:11" ht="15.75" thickBot="1">
      <c r="B4" s="425" t="s">
        <v>7</v>
      </c>
      <c r="C4" s="252" t="s">
        <v>8</v>
      </c>
      <c r="D4" s="426">
        <v>2859</v>
      </c>
      <c r="E4" s="426">
        <v>2698</v>
      </c>
      <c r="F4" s="426">
        <v>3033</v>
      </c>
      <c r="G4" s="427">
        <v>2727</v>
      </c>
      <c r="H4" s="386">
        <v>0.23399901784252741</v>
      </c>
      <c r="I4" s="386">
        <v>0.2690466693258875</v>
      </c>
      <c r="J4" s="386">
        <v>0.29593131037174358</v>
      </c>
      <c r="K4" s="387">
        <v>0.27592836183345137</v>
      </c>
    </row>
    <row r="5" spans="2:11" ht="23.25" thickBot="1">
      <c r="B5" s="428"/>
      <c r="C5" s="525" t="s">
        <v>9</v>
      </c>
      <c r="D5" s="548">
        <v>2</v>
      </c>
      <c r="E5" s="548">
        <v>1412</v>
      </c>
      <c r="F5" s="548">
        <v>305</v>
      </c>
      <c r="G5" s="429">
        <v>321</v>
      </c>
      <c r="H5" s="475">
        <v>3.0487804878048782E-3</v>
      </c>
      <c r="I5" s="475">
        <v>0.21249059443190368</v>
      </c>
      <c r="J5" s="475">
        <v>8.8482738613286913E-2</v>
      </c>
      <c r="K5" s="388">
        <v>0.1400523560209424</v>
      </c>
    </row>
    <row r="6" spans="2:11" ht="23.25" thickBot="1">
      <c r="B6" s="430"/>
      <c r="C6" s="254" t="s">
        <v>10</v>
      </c>
      <c r="D6" s="431">
        <v>2266</v>
      </c>
      <c r="E6" s="431">
        <v>1424</v>
      </c>
      <c r="F6" s="431">
        <v>344</v>
      </c>
      <c r="G6" s="432">
        <v>3576</v>
      </c>
      <c r="H6" s="389">
        <v>0.22344936396805049</v>
      </c>
      <c r="I6" s="389">
        <v>0.2493433724391525</v>
      </c>
      <c r="J6" s="389">
        <v>0.15474583895636526</v>
      </c>
      <c r="K6" s="390">
        <v>0.46399377189567925</v>
      </c>
    </row>
    <row r="7" spans="2:11" ht="23.25" thickBot="1">
      <c r="B7" s="433"/>
      <c r="C7" s="256" t="s">
        <v>11</v>
      </c>
      <c r="D7" s="434">
        <v>65</v>
      </c>
      <c r="E7" s="434">
        <v>151</v>
      </c>
      <c r="F7" s="434">
        <v>260</v>
      </c>
      <c r="G7" s="435">
        <v>222</v>
      </c>
      <c r="H7" s="392">
        <v>4.4398907103825137E-2</v>
      </c>
      <c r="I7" s="391">
        <v>0.10209601081812035</v>
      </c>
      <c r="J7" s="391">
        <v>0.15</v>
      </c>
      <c r="K7" s="391">
        <v>0.16335540838852097</v>
      </c>
    </row>
    <row r="8" spans="2:11" ht="15.75" thickBot="1">
      <c r="B8" s="436"/>
      <c r="C8" s="258" t="s">
        <v>12</v>
      </c>
      <c r="D8" s="437">
        <v>269</v>
      </c>
      <c r="E8" s="437">
        <v>209</v>
      </c>
      <c r="F8" s="437">
        <v>216</v>
      </c>
      <c r="G8" s="438">
        <v>337</v>
      </c>
      <c r="H8" s="393">
        <v>0.18114478114478114</v>
      </c>
      <c r="I8" s="393">
        <v>0.15893536121673005</v>
      </c>
      <c r="J8" s="393">
        <v>0.13341568869672638</v>
      </c>
      <c r="K8" s="394">
        <v>0.15594632114761683</v>
      </c>
    </row>
    <row r="9" spans="2:11" ht="23.25" thickBot="1">
      <c r="B9" s="439"/>
      <c r="C9" s="249" t="s">
        <v>13</v>
      </c>
      <c r="D9" s="550">
        <v>1232</v>
      </c>
      <c r="E9" s="550">
        <v>1267</v>
      </c>
      <c r="F9" s="550">
        <v>1499</v>
      </c>
      <c r="G9" s="440">
        <v>1271</v>
      </c>
      <c r="H9" s="476">
        <v>0.20246507806080527</v>
      </c>
      <c r="I9" s="476">
        <v>0.28186874304783094</v>
      </c>
      <c r="J9" s="476">
        <v>0.32299073475544066</v>
      </c>
      <c r="K9" s="395">
        <v>0.30479616306954438</v>
      </c>
    </row>
    <row r="10" spans="2:11" ht="23.25" thickBot="1">
      <c r="B10" s="441" t="s">
        <v>14</v>
      </c>
      <c r="C10" s="260" t="s">
        <v>15</v>
      </c>
      <c r="D10" s="442">
        <v>42</v>
      </c>
      <c r="E10" s="442">
        <v>53</v>
      </c>
      <c r="F10" s="442">
        <v>60</v>
      </c>
      <c r="G10" s="443">
        <v>3</v>
      </c>
      <c r="H10" s="396">
        <v>0.14583333333333334</v>
      </c>
      <c r="I10" s="396">
        <v>0.11674008810572688</v>
      </c>
      <c r="J10" s="396">
        <v>3.5650623885918005E-2</v>
      </c>
      <c r="K10" s="397">
        <v>1.1534025374855825E-3</v>
      </c>
    </row>
    <row r="11" spans="2:11" ht="45.75" thickBot="1">
      <c r="B11" s="433"/>
      <c r="C11" s="256" t="s">
        <v>16</v>
      </c>
      <c r="D11" s="434">
        <v>58</v>
      </c>
      <c r="E11" s="434">
        <v>60</v>
      </c>
      <c r="F11" s="434">
        <v>57</v>
      </c>
      <c r="G11" s="444">
        <v>180</v>
      </c>
      <c r="H11" s="391">
        <v>8.2036775106082038E-2</v>
      </c>
      <c r="I11" s="391">
        <v>0.1348314606741573</v>
      </c>
      <c r="J11" s="391">
        <v>0.11538461538461539</v>
      </c>
      <c r="K11" s="391">
        <v>0.18090452261306533</v>
      </c>
    </row>
    <row r="12" spans="2:11" ht="15.75" thickBot="1">
      <c r="B12" s="445"/>
      <c r="C12" s="258" t="s">
        <v>17</v>
      </c>
      <c r="D12" s="437">
        <v>1</v>
      </c>
      <c r="E12" s="437">
        <v>8</v>
      </c>
      <c r="F12" s="437">
        <v>2</v>
      </c>
      <c r="G12" s="446">
        <v>45</v>
      </c>
      <c r="H12" s="393">
        <v>1.1235955056179775E-2</v>
      </c>
      <c r="I12" s="393">
        <v>7.5471698113207544E-2</v>
      </c>
      <c r="J12" s="393">
        <v>3.3333333333333333E-2</v>
      </c>
      <c r="K12" s="393">
        <v>0.14950166112956811</v>
      </c>
    </row>
    <row r="13" spans="2:11" ht="23.25" thickBot="1">
      <c r="B13" s="578"/>
      <c r="C13" s="256" t="s">
        <v>18</v>
      </c>
      <c r="D13" s="434">
        <v>123</v>
      </c>
      <c r="E13" s="434">
        <v>64</v>
      </c>
      <c r="F13" s="434">
        <v>133</v>
      </c>
      <c r="G13" s="444">
        <v>144</v>
      </c>
      <c r="H13" s="391">
        <v>0.17571428571428571</v>
      </c>
      <c r="I13" s="391">
        <v>8.0402010050251257E-2</v>
      </c>
      <c r="J13" s="391">
        <v>0.154292343387471</v>
      </c>
      <c r="K13" s="398">
        <v>0.15517241379310345</v>
      </c>
    </row>
    <row r="14" spans="2:11" ht="23.25" thickBot="1">
      <c r="B14" s="445"/>
      <c r="C14" s="250" t="s">
        <v>19</v>
      </c>
      <c r="D14" s="437">
        <v>24</v>
      </c>
      <c r="E14" s="437">
        <v>27</v>
      </c>
      <c r="F14" s="437">
        <v>152</v>
      </c>
      <c r="G14" s="446">
        <v>188</v>
      </c>
      <c r="H14" s="393">
        <v>0.13872832369942195</v>
      </c>
      <c r="I14" s="393">
        <v>7.7809798270893377E-2</v>
      </c>
      <c r="J14" s="393">
        <v>0.14671814671814673</v>
      </c>
      <c r="K14" s="393">
        <v>0.3514018691588785</v>
      </c>
    </row>
    <row r="15" spans="2:11" ht="15.75" thickBot="1">
      <c r="B15" s="439"/>
      <c r="C15" s="249" t="s">
        <v>20</v>
      </c>
      <c r="D15" s="550">
        <v>0</v>
      </c>
      <c r="E15" s="550">
        <v>0</v>
      </c>
      <c r="F15" s="550">
        <v>6</v>
      </c>
      <c r="G15" s="477">
        <v>25</v>
      </c>
      <c r="H15" s="406">
        <v>0</v>
      </c>
      <c r="I15" s="406">
        <v>0</v>
      </c>
      <c r="J15" s="476">
        <v>5.0420168067226892E-2</v>
      </c>
      <c r="K15" s="395">
        <v>0.1152073732718894</v>
      </c>
    </row>
    <row r="16" spans="2:11" ht="15.75" thickBot="1">
      <c r="B16" s="441" t="s">
        <v>21</v>
      </c>
      <c r="C16" s="260" t="s">
        <v>22</v>
      </c>
      <c r="D16" s="442">
        <v>0</v>
      </c>
      <c r="E16" s="442">
        <v>0</v>
      </c>
      <c r="F16" s="442">
        <v>0</v>
      </c>
      <c r="G16" s="447">
        <v>29</v>
      </c>
      <c r="H16" s="416">
        <v>0</v>
      </c>
      <c r="I16" s="416">
        <v>0</v>
      </c>
      <c r="J16" s="416">
        <v>0</v>
      </c>
      <c r="K16" s="396">
        <v>9.2948717948717952E-2</v>
      </c>
    </row>
    <row r="17" spans="2:11" ht="15.75" thickBot="1">
      <c r="B17" s="433"/>
      <c r="C17" s="256" t="s">
        <v>23</v>
      </c>
      <c r="D17" s="434">
        <v>0</v>
      </c>
      <c r="E17" s="434">
        <v>0</v>
      </c>
      <c r="F17" s="434">
        <v>0</v>
      </c>
      <c r="G17" s="444">
        <v>0</v>
      </c>
      <c r="H17" s="412">
        <v>0</v>
      </c>
      <c r="I17" s="412">
        <v>0</v>
      </c>
      <c r="J17" s="412">
        <v>0</v>
      </c>
      <c r="K17" s="412">
        <v>0</v>
      </c>
    </row>
    <row r="18" spans="2:11" ht="15.75" thickBot="1">
      <c r="B18" s="445"/>
      <c r="C18" s="258" t="s">
        <v>24</v>
      </c>
      <c r="D18" s="437">
        <v>0</v>
      </c>
      <c r="E18" s="437">
        <v>0</v>
      </c>
      <c r="F18" s="437">
        <v>0</v>
      </c>
      <c r="G18" s="446">
        <v>1</v>
      </c>
      <c r="H18" s="413">
        <v>0</v>
      </c>
      <c r="I18" s="413">
        <v>0</v>
      </c>
      <c r="J18" s="413">
        <v>0</v>
      </c>
      <c r="K18" s="393">
        <v>8.3333333333333329E-2</v>
      </c>
    </row>
    <row r="19" spans="2:11" ht="23.25" thickBot="1">
      <c r="B19" s="578"/>
      <c r="C19" s="256" t="s">
        <v>25</v>
      </c>
      <c r="D19" s="434">
        <v>0</v>
      </c>
      <c r="E19" s="434">
        <v>0</v>
      </c>
      <c r="F19" s="434">
        <v>0</v>
      </c>
      <c r="G19" s="444">
        <v>0</v>
      </c>
      <c r="H19" s="412">
        <v>0</v>
      </c>
      <c r="I19" s="412">
        <v>0</v>
      </c>
      <c r="J19" s="412">
        <v>0</v>
      </c>
      <c r="K19" s="418">
        <v>0</v>
      </c>
    </row>
    <row r="20" spans="2:11" ht="34.5" thickBot="1">
      <c r="B20" s="445"/>
      <c r="C20" s="258" t="s">
        <v>26</v>
      </c>
      <c r="D20" s="437">
        <v>0</v>
      </c>
      <c r="E20" s="437">
        <v>0</v>
      </c>
      <c r="F20" s="437">
        <v>0</v>
      </c>
      <c r="G20" s="446">
        <v>0</v>
      </c>
      <c r="H20" s="413">
        <v>0</v>
      </c>
      <c r="I20" s="413">
        <v>0</v>
      </c>
      <c r="J20" s="413">
        <v>0</v>
      </c>
      <c r="K20" s="413">
        <v>0</v>
      </c>
    </row>
    <row r="21" spans="2:11" ht="15.75" thickBot="1">
      <c r="B21" s="578"/>
      <c r="C21" s="256" t="s">
        <v>255</v>
      </c>
      <c r="D21" s="434">
        <v>0</v>
      </c>
      <c r="E21" s="434">
        <v>0</v>
      </c>
      <c r="F21" s="434">
        <v>3</v>
      </c>
      <c r="G21" s="444">
        <v>6</v>
      </c>
      <c r="H21" s="412">
        <v>0</v>
      </c>
      <c r="I21" s="412">
        <v>0</v>
      </c>
      <c r="J21" s="391">
        <v>0.14285714285714285</v>
      </c>
      <c r="K21" s="398">
        <v>0.12244897959183673</v>
      </c>
    </row>
    <row r="22" spans="2:11" ht="34.5" thickBot="1">
      <c r="B22" s="445"/>
      <c r="C22" s="258" t="s">
        <v>27</v>
      </c>
      <c r="D22" s="437">
        <v>0</v>
      </c>
      <c r="E22" s="437">
        <v>0</v>
      </c>
      <c r="F22" s="437">
        <v>0</v>
      </c>
      <c r="G22" s="446">
        <v>0</v>
      </c>
      <c r="H22" s="413">
        <v>0</v>
      </c>
      <c r="I22" s="413">
        <v>0</v>
      </c>
      <c r="J22" s="413">
        <v>0</v>
      </c>
      <c r="K22" s="413">
        <v>0</v>
      </c>
    </row>
    <row r="23" spans="2:11" ht="34.5" thickBot="1">
      <c r="B23" s="578"/>
      <c r="C23" s="256" t="s">
        <v>28</v>
      </c>
      <c r="D23" s="434">
        <v>0</v>
      </c>
      <c r="E23" s="434">
        <v>10</v>
      </c>
      <c r="F23" s="434">
        <v>22</v>
      </c>
      <c r="G23" s="444">
        <v>0</v>
      </c>
      <c r="H23" s="412">
        <v>0</v>
      </c>
      <c r="I23" s="391">
        <v>4.3478260869565216E-2</v>
      </c>
      <c r="J23" s="391">
        <v>0.13750000000000001</v>
      </c>
      <c r="K23" s="418">
        <v>0</v>
      </c>
    </row>
    <row r="24" spans="2:11" ht="15.75" thickBot="1">
      <c r="B24" s="445"/>
      <c r="C24" s="258" t="s">
        <v>253</v>
      </c>
      <c r="D24" s="437">
        <v>0</v>
      </c>
      <c r="E24" s="437">
        <v>0</v>
      </c>
      <c r="F24" s="437">
        <v>0</v>
      </c>
      <c r="G24" s="446">
        <v>0</v>
      </c>
      <c r="H24" s="413">
        <v>0</v>
      </c>
      <c r="I24" s="413">
        <v>0</v>
      </c>
      <c r="J24" s="413">
        <v>0</v>
      </c>
      <c r="K24" s="413">
        <v>0</v>
      </c>
    </row>
    <row r="25" spans="2:11" ht="23.25" thickBot="1">
      <c r="B25" s="578"/>
      <c r="C25" s="256" t="s">
        <v>30</v>
      </c>
      <c r="D25" s="434">
        <v>29</v>
      </c>
      <c r="E25" s="434">
        <v>4</v>
      </c>
      <c r="F25" s="434">
        <v>0</v>
      </c>
      <c r="G25" s="444">
        <v>0</v>
      </c>
      <c r="H25" s="391">
        <v>0.11153846153846154</v>
      </c>
      <c r="I25" s="391">
        <v>1.8018018018018018E-2</v>
      </c>
      <c r="J25" s="412">
        <v>0</v>
      </c>
      <c r="K25" s="418">
        <v>0</v>
      </c>
    </row>
    <row r="26" spans="2:11" ht="15.75" thickBot="1">
      <c r="B26" s="445"/>
      <c r="C26" s="258" t="s">
        <v>31</v>
      </c>
      <c r="D26" s="437">
        <v>0</v>
      </c>
      <c r="E26" s="437">
        <v>0</v>
      </c>
      <c r="F26" s="437">
        <v>0</v>
      </c>
      <c r="G26" s="446">
        <v>0</v>
      </c>
      <c r="H26" s="413">
        <v>0</v>
      </c>
      <c r="I26" s="413">
        <v>0</v>
      </c>
      <c r="J26" s="413">
        <v>0</v>
      </c>
      <c r="K26" s="413">
        <v>0</v>
      </c>
    </row>
    <row r="27" spans="2:11" ht="15.75" thickBot="1">
      <c r="B27" s="578"/>
      <c r="C27" s="256" t="s">
        <v>32</v>
      </c>
      <c r="D27" s="434">
        <v>0</v>
      </c>
      <c r="E27" s="434">
        <v>0</v>
      </c>
      <c r="F27" s="434">
        <v>0</v>
      </c>
      <c r="G27" s="444">
        <v>7</v>
      </c>
      <c r="H27" s="412">
        <v>0</v>
      </c>
      <c r="I27" s="412">
        <v>0</v>
      </c>
      <c r="J27" s="412">
        <v>0</v>
      </c>
      <c r="K27" s="398">
        <v>4.0697674418604654E-2</v>
      </c>
    </row>
    <row r="28" spans="2:11" ht="15.75" thickBot="1">
      <c r="B28" s="445"/>
      <c r="C28" s="258" t="s">
        <v>33</v>
      </c>
      <c r="D28" s="437">
        <v>0</v>
      </c>
      <c r="E28" s="437">
        <v>0</v>
      </c>
      <c r="F28" s="437">
        <v>0</v>
      </c>
      <c r="G28" s="446">
        <v>0</v>
      </c>
      <c r="H28" s="413">
        <v>0</v>
      </c>
      <c r="I28" s="413">
        <v>0</v>
      </c>
      <c r="J28" s="413">
        <v>0</v>
      </c>
      <c r="K28" s="413">
        <v>0</v>
      </c>
    </row>
    <row r="29" spans="2:11" ht="15.75" thickBot="1">
      <c r="B29" s="578"/>
      <c r="C29" s="256" t="s">
        <v>34</v>
      </c>
      <c r="D29" s="434">
        <v>0</v>
      </c>
      <c r="E29" s="434">
        <v>0</v>
      </c>
      <c r="F29" s="434">
        <v>0</v>
      </c>
      <c r="G29" s="444">
        <v>0</v>
      </c>
      <c r="H29" s="412">
        <v>0</v>
      </c>
      <c r="I29" s="412">
        <v>0</v>
      </c>
      <c r="J29" s="412">
        <v>0</v>
      </c>
      <c r="K29" s="418">
        <v>0</v>
      </c>
    </row>
    <row r="30" spans="2:11" ht="23.25" thickBot="1">
      <c r="B30" s="445"/>
      <c r="C30" s="258" t="s">
        <v>35</v>
      </c>
      <c r="D30" s="437">
        <v>0</v>
      </c>
      <c r="E30" s="437">
        <v>0</v>
      </c>
      <c r="F30" s="437">
        <v>0</v>
      </c>
      <c r="G30" s="446">
        <v>0</v>
      </c>
      <c r="H30" s="413">
        <v>0</v>
      </c>
      <c r="I30" s="413">
        <v>0</v>
      </c>
      <c r="J30" s="413">
        <v>0</v>
      </c>
      <c r="K30" s="413">
        <v>0</v>
      </c>
    </row>
    <row r="31" spans="2:11" ht="34.5" thickBot="1">
      <c r="B31" s="578"/>
      <c r="C31" s="256" t="s">
        <v>36</v>
      </c>
      <c r="D31" s="434">
        <v>0</v>
      </c>
      <c r="E31" s="434">
        <v>0</v>
      </c>
      <c r="F31" s="434">
        <v>0</v>
      </c>
      <c r="G31" s="444">
        <v>0</v>
      </c>
      <c r="H31" s="412">
        <v>0</v>
      </c>
      <c r="I31" s="412">
        <v>0</v>
      </c>
      <c r="J31" s="412">
        <v>0</v>
      </c>
      <c r="K31" s="418">
        <v>0</v>
      </c>
    </row>
    <row r="32" spans="2:11" ht="23.25" thickBot="1">
      <c r="B32" s="445"/>
      <c r="C32" s="258" t="s">
        <v>37</v>
      </c>
      <c r="D32" s="437">
        <v>0</v>
      </c>
      <c r="E32" s="437">
        <v>0</v>
      </c>
      <c r="F32" s="437">
        <v>0</v>
      </c>
      <c r="G32" s="446">
        <v>0</v>
      </c>
      <c r="H32" s="413">
        <v>0</v>
      </c>
      <c r="I32" s="413">
        <v>0</v>
      </c>
      <c r="J32" s="413">
        <v>0</v>
      </c>
      <c r="K32" s="413">
        <v>0</v>
      </c>
    </row>
    <row r="33" spans="2:11" ht="34.5" thickBot="1">
      <c r="B33" s="578"/>
      <c r="C33" s="256" t="s">
        <v>38</v>
      </c>
      <c r="D33" s="434">
        <v>0</v>
      </c>
      <c r="E33" s="434">
        <v>0</v>
      </c>
      <c r="F33" s="434">
        <v>0</v>
      </c>
      <c r="G33" s="444">
        <v>0</v>
      </c>
      <c r="H33" s="412">
        <v>0</v>
      </c>
      <c r="I33" s="412">
        <v>0</v>
      </c>
      <c r="J33" s="412">
        <v>0</v>
      </c>
      <c r="K33" s="418">
        <v>0</v>
      </c>
    </row>
    <row r="34" spans="2:11" ht="23.25" thickBot="1">
      <c r="B34" s="716"/>
      <c r="C34" s="564" t="s">
        <v>39</v>
      </c>
      <c r="D34" s="717">
        <v>0</v>
      </c>
      <c r="E34" s="717">
        <v>0</v>
      </c>
      <c r="F34" s="717">
        <v>0</v>
      </c>
      <c r="G34" s="718">
        <v>0</v>
      </c>
      <c r="H34" s="656">
        <v>0</v>
      </c>
      <c r="I34" s="656">
        <v>0</v>
      </c>
      <c r="J34" s="656">
        <v>0</v>
      </c>
      <c r="K34" s="657">
        <v>0</v>
      </c>
    </row>
    <row r="35" spans="2:11" ht="34.5" thickBot="1">
      <c r="B35" s="720"/>
      <c r="C35" s="649" t="s">
        <v>40</v>
      </c>
      <c r="D35" s="654">
        <v>48</v>
      </c>
      <c r="E35" s="654">
        <v>0</v>
      </c>
      <c r="F35" s="654">
        <v>0</v>
      </c>
      <c r="G35" s="652">
        <v>0</v>
      </c>
      <c r="H35" s="668">
        <v>0.34</v>
      </c>
      <c r="I35" s="653">
        <v>0</v>
      </c>
      <c r="J35" s="653">
        <v>0</v>
      </c>
      <c r="K35" s="653">
        <v>0</v>
      </c>
    </row>
    <row r="36" spans="2:11" ht="15.75" thickBot="1">
      <c r="B36" s="721"/>
      <c r="C36" s="722" t="s">
        <v>41</v>
      </c>
      <c r="D36" s="723">
        <v>7018</v>
      </c>
      <c r="E36" s="723">
        <v>7387</v>
      </c>
      <c r="F36" s="723">
        <v>6016</v>
      </c>
      <c r="G36" s="724">
        <v>9082</v>
      </c>
      <c r="H36" s="669">
        <v>0.20390493346504737</v>
      </c>
      <c r="I36" s="669">
        <v>0.22827564894932015</v>
      </c>
      <c r="J36" s="669">
        <v>0.21043058519010807</v>
      </c>
      <c r="K36" s="670">
        <v>0.26847581884829136</v>
      </c>
    </row>
  </sheetData>
  <mergeCells count="2">
    <mergeCell ref="D2:G2"/>
    <mergeCell ref="H2:K2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70" zoomScaleNormal="70" workbookViewId="0">
      <selection activeCell="C4" sqref="C4:C35"/>
    </sheetView>
  </sheetViews>
  <sheetFormatPr defaultRowHeight="15"/>
  <sheetData>
    <row r="2" spans="2:11" ht="15.75" customHeight="1" thickBot="1">
      <c r="B2" s="338"/>
      <c r="C2" s="338"/>
      <c r="D2" s="811" t="s">
        <v>109</v>
      </c>
      <c r="E2" s="811"/>
      <c r="F2" s="811"/>
      <c r="G2" s="812"/>
      <c r="H2" s="813" t="s">
        <v>175</v>
      </c>
      <c r="I2" s="811"/>
      <c r="J2" s="811"/>
      <c r="K2" s="811"/>
    </row>
    <row r="3" spans="2:11" ht="15.75" thickBot="1">
      <c r="B3" s="339"/>
      <c r="C3" s="340" t="s">
        <v>2</v>
      </c>
      <c r="D3" s="341" t="s">
        <v>3</v>
      </c>
      <c r="E3" s="341" t="s">
        <v>4</v>
      </c>
      <c r="F3" s="341" t="s">
        <v>5</v>
      </c>
      <c r="G3" s="342" t="s">
        <v>6</v>
      </c>
      <c r="H3" s="343" t="s">
        <v>3</v>
      </c>
      <c r="I3" s="343" t="s">
        <v>4</v>
      </c>
      <c r="J3" s="343" t="s">
        <v>5</v>
      </c>
      <c r="K3" s="343" t="s">
        <v>6</v>
      </c>
    </row>
    <row r="4" spans="2:11" ht="15.75" thickBot="1">
      <c r="B4" s="425" t="s">
        <v>7</v>
      </c>
      <c r="C4" s="252" t="s">
        <v>8</v>
      </c>
      <c r="D4" s="426">
        <v>1437</v>
      </c>
      <c r="E4" s="426">
        <v>1230</v>
      </c>
      <c r="F4" s="426">
        <v>1681</v>
      </c>
      <c r="G4" s="427">
        <v>765</v>
      </c>
      <c r="H4" s="386">
        <v>0.17294499939824287</v>
      </c>
      <c r="I4" s="386">
        <v>0.17629353590368352</v>
      </c>
      <c r="J4" s="386">
        <v>0.34285131552110953</v>
      </c>
      <c r="K4" s="387">
        <v>0.18</v>
      </c>
    </row>
    <row r="5" spans="2:11" ht="23.25" thickBot="1">
      <c r="B5" s="428"/>
      <c r="C5" s="525" t="s">
        <v>9</v>
      </c>
      <c r="D5" s="548">
        <v>5</v>
      </c>
      <c r="E5" s="548">
        <v>1100</v>
      </c>
      <c r="F5" s="548">
        <v>180</v>
      </c>
      <c r="G5" s="429">
        <v>188</v>
      </c>
      <c r="H5" s="475">
        <v>1.0060362173038229E-2</v>
      </c>
      <c r="I5" s="475">
        <v>0.28234086242299794</v>
      </c>
      <c r="J5" s="475">
        <v>8.8365243004418267E-2</v>
      </c>
      <c r="K5" s="388">
        <v>0.11311672683513839</v>
      </c>
    </row>
    <row r="6" spans="2:11" ht="23.25" thickBot="1">
      <c r="B6" s="430"/>
      <c r="C6" s="254" t="s">
        <v>10</v>
      </c>
      <c r="D6" s="431">
        <v>865</v>
      </c>
      <c r="E6" s="431">
        <v>650</v>
      </c>
      <c r="F6" s="431">
        <v>86</v>
      </c>
      <c r="G6" s="432">
        <v>1681</v>
      </c>
      <c r="H6" s="389">
        <v>0.17718148299877098</v>
      </c>
      <c r="I6" s="389">
        <v>0.16598569969356486</v>
      </c>
      <c r="J6" s="389">
        <v>0.14751286449399656</v>
      </c>
      <c r="K6" s="390">
        <v>0.47796417401194202</v>
      </c>
    </row>
    <row r="7" spans="2:11" ht="23.25" thickBot="1">
      <c r="B7" s="433"/>
      <c r="C7" s="256" t="s">
        <v>11</v>
      </c>
      <c r="D7" s="434">
        <v>171</v>
      </c>
      <c r="E7" s="434">
        <v>355</v>
      </c>
      <c r="F7" s="434">
        <v>608</v>
      </c>
      <c r="G7" s="435">
        <v>466</v>
      </c>
      <c r="H7" s="392">
        <v>4.6887853029887579E-2</v>
      </c>
      <c r="I7" s="391">
        <v>0.10616028708133972</v>
      </c>
      <c r="J7" s="391">
        <v>0.15</v>
      </c>
      <c r="K7" s="391">
        <v>0.12063163344550867</v>
      </c>
    </row>
    <row r="8" spans="2:11" ht="15.75" thickBot="1">
      <c r="B8" s="436"/>
      <c r="C8" s="258" t="s">
        <v>12</v>
      </c>
      <c r="D8" s="437">
        <v>109</v>
      </c>
      <c r="E8" s="437">
        <v>75</v>
      </c>
      <c r="F8" s="437">
        <v>78</v>
      </c>
      <c r="G8" s="438">
        <v>181</v>
      </c>
      <c r="H8" s="393">
        <v>0.18227424749163879</v>
      </c>
      <c r="I8" s="393">
        <v>0.11591962905718702</v>
      </c>
      <c r="J8" s="393">
        <v>0.11521418020679468</v>
      </c>
      <c r="K8" s="394">
        <v>0.16837209302325581</v>
      </c>
    </row>
    <row r="9" spans="2:11" ht="23.25" thickBot="1">
      <c r="B9" s="439"/>
      <c r="C9" s="249" t="s">
        <v>13</v>
      </c>
      <c r="D9" s="550">
        <v>396</v>
      </c>
      <c r="E9" s="550">
        <v>333</v>
      </c>
      <c r="F9" s="550">
        <v>301</v>
      </c>
      <c r="G9" s="440">
        <v>221</v>
      </c>
      <c r="H9" s="476">
        <v>0.10275038920601973</v>
      </c>
      <c r="I9" s="476">
        <v>0.10024081878386513</v>
      </c>
      <c r="J9" s="476">
        <v>8.5706150341685647E-2</v>
      </c>
      <c r="K9" s="395">
        <v>7.0720000000000005E-2</v>
      </c>
    </row>
    <row r="10" spans="2:11" ht="23.25" thickBot="1">
      <c r="B10" s="441" t="s">
        <v>14</v>
      </c>
      <c r="C10" s="260" t="s">
        <v>15</v>
      </c>
      <c r="D10" s="442">
        <v>77</v>
      </c>
      <c r="E10" s="442">
        <v>201</v>
      </c>
      <c r="F10" s="442">
        <v>2</v>
      </c>
      <c r="G10" s="443">
        <v>3</v>
      </c>
      <c r="H10" s="396">
        <v>0.16108786610878661</v>
      </c>
      <c r="I10" s="396">
        <v>0.12392108508014797</v>
      </c>
      <c r="J10" s="396">
        <v>2.1436227224008574E-3</v>
      </c>
      <c r="K10" s="397">
        <v>1.1045655375552283E-3</v>
      </c>
    </row>
    <row r="11" spans="2:11" ht="45.75" thickBot="1">
      <c r="B11" s="433"/>
      <c r="C11" s="256" t="s">
        <v>16</v>
      </c>
      <c r="D11" s="434">
        <v>0</v>
      </c>
      <c r="E11" s="434">
        <v>0</v>
      </c>
      <c r="F11" s="434">
        <v>6</v>
      </c>
      <c r="G11" s="444">
        <v>168</v>
      </c>
      <c r="H11" s="412">
        <v>0</v>
      </c>
      <c r="I11" s="412">
        <v>0</v>
      </c>
      <c r="J11" s="391">
        <v>4.6511627906976744E-2</v>
      </c>
      <c r="K11" s="391">
        <v>0.20947630922693267</v>
      </c>
    </row>
    <row r="12" spans="2:11" ht="15.75" thickBot="1">
      <c r="B12" s="445"/>
      <c r="C12" s="258" t="s">
        <v>17</v>
      </c>
      <c r="D12" s="437">
        <v>0</v>
      </c>
      <c r="E12" s="437">
        <v>13</v>
      </c>
      <c r="F12" s="437">
        <v>23</v>
      </c>
      <c r="G12" s="446">
        <v>54</v>
      </c>
      <c r="H12" s="413">
        <v>0</v>
      </c>
      <c r="I12" s="393">
        <v>8.4415584415584416E-2</v>
      </c>
      <c r="J12" s="393">
        <v>0.19658119658119658</v>
      </c>
      <c r="K12" s="393">
        <v>0.28877005347593582</v>
      </c>
    </row>
    <row r="13" spans="2:11" ht="23.25" thickBot="1">
      <c r="B13" s="578"/>
      <c r="C13" s="256" t="s">
        <v>18</v>
      </c>
      <c r="D13" s="434">
        <v>0</v>
      </c>
      <c r="E13" s="434">
        <v>20</v>
      </c>
      <c r="F13" s="434">
        <v>52</v>
      </c>
      <c r="G13" s="444">
        <v>71</v>
      </c>
      <c r="H13" s="412">
        <v>0</v>
      </c>
      <c r="I13" s="391">
        <v>9.5238095238095233E-2</v>
      </c>
      <c r="J13" s="391">
        <v>0.10855949895615867</v>
      </c>
      <c r="K13" s="398">
        <v>0.15990990990990991</v>
      </c>
    </row>
    <row r="14" spans="2:11" ht="23.25" thickBot="1">
      <c r="B14" s="445"/>
      <c r="C14" s="250" t="s">
        <v>19</v>
      </c>
      <c r="D14" s="437">
        <v>0</v>
      </c>
      <c r="E14" s="437">
        <v>0</v>
      </c>
      <c r="F14" s="437">
        <v>0</v>
      </c>
      <c r="G14" s="446">
        <v>0</v>
      </c>
      <c r="H14" s="413">
        <v>0</v>
      </c>
      <c r="I14" s="413">
        <v>0</v>
      </c>
      <c r="J14" s="413">
        <v>0</v>
      </c>
      <c r="K14" s="413">
        <v>0</v>
      </c>
    </row>
    <row r="15" spans="2:11" ht="15.75" thickBot="1">
      <c r="B15" s="439"/>
      <c r="C15" s="249" t="s">
        <v>20</v>
      </c>
      <c r="D15" s="550">
        <v>0</v>
      </c>
      <c r="E15" s="550">
        <v>0</v>
      </c>
      <c r="F15" s="550">
        <v>0</v>
      </c>
      <c r="G15" s="477">
        <v>0</v>
      </c>
      <c r="H15" s="406">
        <v>0</v>
      </c>
      <c r="I15" s="406">
        <v>0</v>
      </c>
      <c r="J15" s="406">
        <v>0</v>
      </c>
      <c r="K15" s="415">
        <v>0</v>
      </c>
    </row>
    <row r="16" spans="2:11" ht="15.75" thickBot="1">
      <c r="B16" s="441" t="s">
        <v>21</v>
      </c>
      <c r="C16" s="260" t="s">
        <v>22</v>
      </c>
      <c r="D16" s="442">
        <v>0</v>
      </c>
      <c r="E16" s="442">
        <v>0</v>
      </c>
      <c r="F16" s="442">
        <v>0</v>
      </c>
      <c r="G16" s="447">
        <v>0</v>
      </c>
      <c r="H16" s="416">
        <v>0</v>
      </c>
      <c r="I16" s="416">
        <v>0</v>
      </c>
      <c r="J16" s="416">
        <v>0</v>
      </c>
      <c r="K16" s="416">
        <v>0</v>
      </c>
    </row>
    <row r="17" spans="2:11" ht="15.75" thickBot="1">
      <c r="B17" s="433"/>
      <c r="C17" s="256" t="s">
        <v>23</v>
      </c>
      <c r="D17" s="434">
        <v>0</v>
      </c>
      <c r="E17" s="434">
        <v>0</v>
      </c>
      <c r="F17" s="434">
        <v>0</v>
      </c>
      <c r="G17" s="444">
        <v>0</v>
      </c>
      <c r="H17" s="412">
        <v>0</v>
      </c>
      <c r="I17" s="412">
        <v>0</v>
      </c>
      <c r="J17" s="412">
        <v>0</v>
      </c>
      <c r="K17" s="412">
        <v>0</v>
      </c>
    </row>
    <row r="18" spans="2:11" ht="15.75" thickBot="1">
      <c r="B18" s="445"/>
      <c r="C18" s="258" t="s">
        <v>24</v>
      </c>
      <c r="D18" s="437">
        <v>0</v>
      </c>
      <c r="E18" s="437">
        <v>0</v>
      </c>
      <c r="F18" s="437">
        <v>0</v>
      </c>
      <c r="G18" s="446">
        <v>1</v>
      </c>
      <c r="H18" s="413">
        <v>0</v>
      </c>
      <c r="I18" s="413">
        <v>0</v>
      </c>
      <c r="J18" s="413">
        <v>0</v>
      </c>
      <c r="K18" s="393">
        <v>0.1111111111111111</v>
      </c>
    </row>
    <row r="19" spans="2:11" ht="23.25" thickBot="1">
      <c r="B19" s="578"/>
      <c r="C19" s="256" t="s">
        <v>25</v>
      </c>
      <c r="D19" s="434">
        <v>0</v>
      </c>
      <c r="E19" s="434">
        <v>0</v>
      </c>
      <c r="F19" s="434">
        <v>0</v>
      </c>
      <c r="G19" s="444">
        <v>0</v>
      </c>
      <c r="H19" s="412">
        <v>0</v>
      </c>
      <c r="I19" s="412">
        <v>0</v>
      </c>
      <c r="J19" s="412">
        <v>0</v>
      </c>
      <c r="K19" s="418">
        <v>0</v>
      </c>
    </row>
    <row r="20" spans="2:11" ht="34.5" thickBot="1">
      <c r="B20" s="445"/>
      <c r="C20" s="258" t="s">
        <v>26</v>
      </c>
      <c r="D20" s="437">
        <v>0</v>
      </c>
      <c r="E20" s="437">
        <v>0</v>
      </c>
      <c r="F20" s="437">
        <v>0</v>
      </c>
      <c r="G20" s="446">
        <v>0</v>
      </c>
      <c r="H20" s="413">
        <v>0</v>
      </c>
      <c r="I20" s="413">
        <v>0</v>
      </c>
      <c r="J20" s="413">
        <v>0</v>
      </c>
      <c r="K20" s="413">
        <v>0</v>
      </c>
    </row>
    <row r="21" spans="2:11" ht="15.75" thickBot="1">
      <c r="B21" s="578"/>
      <c r="C21" s="256" t="s">
        <v>255</v>
      </c>
      <c r="D21" s="434">
        <v>0</v>
      </c>
      <c r="E21" s="434">
        <v>0</v>
      </c>
      <c r="F21" s="434">
        <v>0</v>
      </c>
      <c r="G21" s="444">
        <v>0</v>
      </c>
      <c r="H21" s="412">
        <v>0</v>
      </c>
      <c r="I21" s="412">
        <v>0</v>
      </c>
      <c r="J21" s="412">
        <v>0</v>
      </c>
      <c r="K21" s="418">
        <v>0</v>
      </c>
    </row>
    <row r="22" spans="2:11" ht="34.5" thickBot="1">
      <c r="B22" s="445"/>
      <c r="C22" s="258" t="s">
        <v>27</v>
      </c>
      <c r="D22" s="437">
        <v>0</v>
      </c>
      <c r="E22" s="437">
        <v>0</v>
      </c>
      <c r="F22" s="437">
        <v>0</v>
      </c>
      <c r="G22" s="446">
        <v>0</v>
      </c>
      <c r="H22" s="413">
        <v>0</v>
      </c>
      <c r="I22" s="413">
        <v>0</v>
      </c>
      <c r="J22" s="413">
        <v>0</v>
      </c>
      <c r="K22" s="413">
        <v>0</v>
      </c>
    </row>
    <row r="23" spans="2:11" ht="34.5" thickBot="1">
      <c r="B23" s="578"/>
      <c r="C23" s="256" t="s">
        <v>28</v>
      </c>
      <c r="D23" s="434">
        <v>0</v>
      </c>
      <c r="E23" s="434">
        <v>0</v>
      </c>
      <c r="F23" s="434">
        <v>0</v>
      </c>
      <c r="G23" s="444">
        <v>0</v>
      </c>
      <c r="H23" s="412">
        <v>0</v>
      </c>
      <c r="I23" s="412">
        <v>0</v>
      </c>
      <c r="J23" s="412">
        <v>0</v>
      </c>
      <c r="K23" s="418">
        <v>0</v>
      </c>
    </row>
    <row r="24" spans="2:11" ht="15.75" thickBot="1">
      <c r="B24" s="445"/>
      <c r="C24" s="258" t="s">
        <v>253</v>
      </c>
      <c r="D24" s="437">
        <v>0</v>
      </c>
      <c r="E24" s="437">
        <v>0</v>
      </c>
      <c r="F24" s="437">
        <v>0</v>
      </c>
      <c r="G24" s="446">
        <v>0</v>
      </c>
      <c r="H24" s="413">
        <v>0</v>
      </c>
      <c r="I24" s="413">
        <v>0</v>
      </c>
      <c r="J24" s="413">
        <v>0</v>
      </c>
      <c r="K24" s="413">
        <v>0</v>
      </c>
    </row>
    <row r="25" spans="2:11" ht="23.25" thickBot="1">
      <c r="B25" s="578"/>
      <c r="C25" s="256" t="s">
        <v>30</v>
      </c>
      <c r="D25" s="434">
        <v>0</v>
      </c>
      <c r="E25" s="434">
        <v>0</v>
      </c>
      <c r="F25" s="434">
        <v>0</v>
      </c>
      <c r="G25" s="444">
        <v>0</v>
      </c>
      <c r="H25" s="412">
        <v>0</v>
      </c>
      <c r="I25" s="412">
        <v>0</v>
      </c>
      <c r="J25" s="412">
        <v>0</v>
      </c>
      <c r="K25" s="418">
        <v>0</v>
      </c>
    </row>
    <row r="26" spans="2:11" ht="15.75" thickBot="1">
      <c r="B26" s="445"/>
      <c r="C26" s="258" t="s">
        <v>31</v>
      </c>
      <c r="D26" s="437">
        <v>0</v>
      </c>
      <c r="E26" s="437">
        <v>0</v>
      </c>
      <c r="F26" s="437">
        <v>0</v>
      </c>
      <c r="G26" s="446">
        <v>0</v>
      </c>
      <c r="H26" s="413">
        <v>0</v>
      </c>
      <c r="I26" s="413">
        <v>0</v>
      </c>
      <c r="J26" s="413">
        <v>0</v>
      </c>
      <c r="K26" s="413">
        <v>0</v>
      </c>
    </row>
    <row r="27" spans="2:11" ht="15.75" thickBot="1">
      <c r="B27" s="578"/>
      <c r="C27" s="256" t="s">
        <v>32</v>
      </c>
      <c r="D27" s="434">
        <v>0</v>
      </c>
      <c r="E27" s="434">
        <v>0</v>
      </c>
      <c r="F27" s="434">
        <v>0</v>
      </c>
      <c r="G27" s="444">
        <v>0</v>
      </c>
      <c r="H27" s="412">
        <v>0</v>
      </c>
      <c r="I27" s="412">
        <v>0</v>
      </c>
      <c r="J27" s="412">
        <v>0</v>
      </c>
      <c r="K27" s="418">
        <v>0</v>
      </c>
    </row>
    <row r="28" spans="2:11" ht="15.75" thickBot="1">
      <c r="B28" s="445"/>
      <c r="C28" s="258" t="s">
        <v>33</v>
      </c>
      <c r="D28" s="437">
        <v>0</v>
      </c>
      <c r="E28" s="437">
        <v>0</v>
      </c>
      <c r="F28" s="437">
        <v>0</v>
      </c>
      <c r="G28" s="446">
        <v>0</v>
      </c>
      <c r="H28" s="413">
        <v>0</v>
      </c>
      <c r="I28" s="413">
        <v>0</v>
      </c>
      <c r="J28" s="413">
        <v>0</v>
      </c>
      <c r="K28" s="413">
        <v>0</v>
      </c>
    </row>
    <row r="29" spans="2:11" ht="15.75" thickBot="1">
      <c r="B29" s="578"/>
      <c r="C29" s="256" t="s">
        <v>34</v>
      </c>
      <c r="D29" s="434">
        <v>0</v>
      </c>
      <c r="E29" s="434">
        <v>0</v>
      </c>
      <c r="F29" s="434">
        <v>0</v>
      </c>
      <c r="G29" s="444">
        <v>0</v>
      </c>
      <c r="H29" s="412">
        <v>0</v>
      </c>
      <c r="I29" s="412">
        <v>0</v>
      </c>
      <c r="J29" s="412">
        <v>0</v>
      </c>
      <c r="K29" s="418">
        <v>0</v>
      </c>
    </row>
    <row r="30" spans="2:11" ht="23.25" thickBot="1">
      <c r="B30" s="445"/>
      <c r="C30" s="258" t="s">
        <v>35</v>
      </c>
      <c r="D30" s="437">
        <v>0</v>
      </c>
      <c r="E30" s="437">
        <v>0</v>
      </c>
      <c r="F30" s="437">
        <v>0</v>
      </c>
      <c r="G30" s="446">
        <v>0</v>
      </c>
      <c r="H30" s="413">
        <v>0</v>
      </c>
      <c r="I30" s="413">
        <v>0</v>
      </c>
      <c r="J30" s="413">
        <v>0</v>
      </c>
      <c r="K30" s="413">
        <v>0</v>
      </c>
    </row>
    <row r="31" spans="2:11" ht="34.5" thickBot="1">
      <c r="B31" s="578"/>
      <c r="C31" s="256" t="s">
        <v>36</v>
      </c>
      <c r="D31" s="434">
        <v>0</v>
      </c>
      <c r="E31" s="434">
        <v>0</v>
      </c>
      <c r="F31" s="434">
        <v>0</v>
      </c>
      <c r="G31" s="444">
        <v>0</v>
      </c>
      <c r="H31" s="412">
        <v>0</v>
      </c>
      <c r="I31" s="412">
        <v>0</v>
      </c>
      <c r="J31" s="412">
        <v>0</v>
      </c>
      <c r="K31" s="418">
        <v>0</v>
      </c>
    </row>
    <row r="32" spans="2:11" ht="23.25" thickBot="1">
      <c r="B32" s="445"/>
      <c r="C32" s="258" t="s">
        <v>37</v>
      </c>
      <c r="D32" s="437">
        <v>0</v>
      </c>
      <c r="E32" s="437">
        <v>0</v>
      </c>
      <c r="F32" s="437">
        <v>0</v>
      </c>
      <c r="G32" s="446">
        <v>0</v>
      </c>
      <c r="H32" s="413">
        <v>0</v>
      </c>
      <c r="I32" s="413">
        <v>0</v>
      </c>
      <c r="J32" s="413">
        <v>0</v>
      </c>
      <c r="K32" s="413">
        <v>0</v>
      </c>
    </row>
    <row r="33" spans="2:11" ht="34.5" thickBot="1">
      <c r="B33" s="578"/>
      <c r="C33" s="256" t="s">
        <v>38</v>
      </c>
      <c r="D33" s="434">
        <v>0</v>
      </c>
      <c r="E33" s="434">
        <v>0</v>
      </c>
      <c r="F33" s="434">
        <v>0</v>
      </c>
      <c r="G33" s="444">
        <v>0</v>
      </c>
      <c r="H33" s="412">
        <v>0</v>
      </c>
      <c r="I33" s="412">
        <v>0</v>
      </c>
      <c r="J33" s="412">
        <v>0</v>
      </c>
      <c r="K33" s="418">
        <v>0</v>
      </c>
    </row>
    <row r="34" spans="2:11" ht="23.25" thickBot="1">
      <c r="B34" s="716"/>
      <c r="C34" s="564" t="s">
        <v>39</v>
      </c>
      <c r="D34" s="717">
        <v>0</v>
      </c>
      <c r="E34" s="717">
        <v>0</v>
      </c>
      <c r="F34" s="717">
        <v>0</v>
      </c>
      <c r="G34" s="718">
        <v>0</v>
      </c>
      <c r="H34" s="656">
        <v>0</v>
      </c>
      <c r="I34" s="656">
        <v>0</v>
      </c>
      <c r="J34" s="656">
        <v>0</v>
      </c>
      <c r="K34" s="657">
        <v>0</v>
      </c>
    </row>
    <row r="35" spans="2:11" ht="34.5" thickBot="1">
      <c r="B35" s="720"/>
      <c r="C35" s="649" t="s">
        <v>40</v>
      </c>
      <c r="D35" s="654">
        <v>0</v>
      </c>
      <c r="E35" s="654">
        <v>0</v>
      </c>
      <c r="F35" s="654">
        <v>0</v>
      </c>
      <c r="G35" s="652">
        <v>0</v>
      </c>
      <c r="H35" s="653">
        <v>0</v>
      </c>
      <c r="I35" s="653">
        <v>0</v>
      </c>
      <c r="J35" s="653">
        <v>0</v>
      </c>
      <c r="K35" s="653">
        <v>0</v>
      </c>
    </row>
    <row r="36" spans="2:11" ht="15.75" thickBot="1">
      <c r="B36" s="721"/>
      <c r="C36" s="722" t="s">
        <v>41</v>
      </c>
      <c r="D36" s="723">
        <v>3060</v>
      </c>
      <c r="E36" s="723">
        <v>3977</v>
      </c>
      <c r="F36" s="723">
        <v>2845</v>
      </c>
      <c r="G36" s="724">
        <v>3799</v>
      </c>
      <c r="H36" s="669">
        <v>0.1370844906370397</v>
      </c>
      <c r="I36" s="669">
        <v>0.16467908902691511</v>
      </c>
      <c r="J36" s="669">
        <v>0.16262718646393048</v>
      </c>
      <c r="K36" s="670">
        <v>0.17547344110854504</v>
      </c>
    </row>
  </sheetData>
  <mergeCells count="2">
    <mergeCell ref="D2:G2"/>
    <mergeCell ref="H2:K2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60" zoomScaleNormal="60" workbookViewId="0">
      <selection activeCell="O11" sqref="O11"/>
    </sheetView>
  </sheetViews>
  <sheetFormatPr defaultRowHeight="15"/>
  <sheetData>
    <row r="2" spans="2:11" ht="15.75" customHeight="1" thickBot="1">
      <c r="B2" s="344"/>
      <c r="C2" s="344"/>
      <c r="D2" s="811" t="s">
        <v>109</v>
      </c>
      <c r="E2" s="811"/>
      <c r="F2" s="811"/>
      <c r="G2" s="812"/>
      <c r="H2" s="813" t="s">
        <v>175</v>
      </c>
      <c r="I2" s="811"/>
      <c r="J2" s="811"/>
      <c r="K2" s="811"/>
    </row>
    <row r="3" spans="2:11" ht="15.75" thickBot="1">
      <c r="B3" s="345"/>
      <c r="C3" s="346" t="s">
        <v>2</v>
      </c>
      <c r="D3" s="347" t="s">
        <v>3</v>
      </c>
      <c r="E3" s="347" t="s">
        <v>4</v>
      </c>
      <c r="F3" s="347" t="s">
        <v>5</v>
      </c>
      <c r="G3" s="348" t="s">
        <v>6</v>
      </c>
      <c r="H3" s="349" t="s">
        <v>3</v>
      </c>
      <c r="I3" s="349" t="s">
        <v>4</v>
      </c>
      <c r="J3" s="349" t="s">
        <v>5</v>
      </c>
      <c r="K3" s="349" t="s">
        <v>6</v>
      </c>
    </row>
    <row r="4" spans="2:11" ht="15.75" thickBot="1">
      <c r="B4" s="425" t="s">
        <v>7</v>
      </c>
      <c r="C4" s="252" t="s">
        <v>8</v>
      </c>
      <c r="D4" s="426">
        <v>4484</v>
      </c>
      <c r="E4" s="426">
        <v>3722</v>
      </c>
      <c r="F4" s="426">
        <v>3581</v>
      </c>
      <c r="G4" s="427">
        <v>4035</v>
      </c>
      <c r="H4" s="386">
        <v>0.36699950892126371</v>
      </c>
      <c r="I4" s="386">
        <v>0.3711607499002792</v>
      </c>
      <c r="J4" s="386">
        <v>0.3493999414577032</v>
      </c>
      <c r="K4" s="387">
        <v>0.40827683901649298</v>
      </c>
    </row>
    <row r="5" spans="2:11" ht="23.25" thickBot="1">
      <c r="B5" s="428"/>
      <c r="C5" s="525" t="s">
        <v>9</v>
      </c>
      <c r="D5" s="548">
        <v>108</v>
      </c>
      <c r="E5" s="548">
        <v>1911</v>
      </c>
      <c r="F5" s="548">
        <v>634</v>
      </c>
      <c r="G5" s="429">
        <v>448</v>
      </c>
      <c r="H5" s="475">
        <v>0.16463414634146342</v>
      </c>
      <c r="I5" s="475">
        <v>0.28758465011286682</v>
      </c>
      <c r="J5" s="475">
        <v>0.18392805337975052</v>
      </c>
      <c r="K5" s="388">
        <v>0.19546247818499127</v>
      </c>
    </row>
    <row r="6" spans="2:11" ht="23.25" thickBot="1">
      <c r="B6" s="430"/>
      <c r="C6" s="254" t="s">
        <v>10</v>
      </c>
      <c r="D6" s="431">
        <v>3571</v>
      </c>
      <c r="E6" s="431">
        <v>2458</v>
      </c>
      <c r="F6" s="431">
        <v>1071</v>
      </c>
      <c r="G6" s="432">
        <v>1259</v>
      </c>
      <c r="H6" s="389">
        <v>0.35213489793905928</v>
      </c>
      <c r="I6" s="389">
        <v>0.43039747855016636</v>
      </c>
      <c r="J6" s="389">
        <v>0.48178137651821862</v>
      </c>
      <c r="K6" s="390">
        <v>0.16335798624626963</v>
      </c>
    </row>
    <row r="7" spans="2:11" ht="23.25" thickBot="1">
      <c r="B7" s="433"/>
      <c r="C7" s="256" t="s">
        <v>11</v>
      </c>
      <c r="D7" s="434">
        <v>90</v>
      </c>
      <c r="E7" s="434">
        <v>264</v>
      </c>
      <c r="F7" s="434">
        <v>301</v>
      </c>
      <c r="G7" s="435">
        <v>202</v>
      </c>
      <c r="H7" s="392">
        <v>6.1475409836065573E-2</v>
      </c>
      <c r="I7" s="391">
        <v>0.17849898580121704</v>
      </c>
      <c r="J7" s="391">
        <v>0.17</v>
      </c>
      <c r="K7" s="391">
        <v>0.14863870493009565</v>
      </c>
    </row>
    <row r="8" spans="2:11" ht="15.75" thickBot="1">
      <c r="B8" s="436"/>
      <c r="C8" s="258" t="s">
        <v>12</v>
      </c>
      <c r="D8" s="437">
        <v>584</v>
      </c>
      <c r="E8" s="437">
        <v>489</v>
      </c>
      <c r="F8" s="437">
        <v>576</v>
      </c>
      <c r="G8" s="438">
        <v>743</v>
      </c>
      <c r="H8" s="393">
        <v>0.39326599326599326</v>
      </c>
      <c r="I8" s="393">
        <v>0.37186311787072246</v>
      </c>
      <c r="J8" s="393">
        <v>0.355775169857937</v>
      </c>
      <c r="K8" s="394">
        <v>0.34382230448866263</v>
      </c>
    </row>
    <row r="9" spans="2:11" ht="23.25" thickBot="1">
      <c r="B9" s="439"/>
      <c r="C9" s="249" t="s">
        <v>13</v>
      </c>
      <c r="D9" s="550">
        <v>1832</v>
      </c>
      <c r="E9" s="550">
        <v>1507</v>
      </c>
      <c r="F9" s="550">
        <v>1299</v>
      </c>
      <c r="G9" s="440">
        <v>1218</v>
      </c>
      <c r="H9" s="476">
        <v>0.30106820049301564</v>
      </c>
      <c r="I9" s="476">
        <v>0.3352614015572859</v>
      </c>
      <c r="J9" s="476">
        <v>0.27989657401422108</v>
      </c>
      <c r="K9" s="395">
        <v>0.29208633093525183</v>
      </c>
    </row>
    <row r="10" spans="2:11" ht="23.25" thickBot="1">
      <c r="B10" s="441" t="s">
        <v>14</v>
      </c>
      <c r="C10" s="260" t="s">
        <v>15</v>
      </c>
      <c r="D10" s="442">
        <v>156</v>
      </c>
      <c r="E10" s="442">
        <v>166</v>
      </c>
      <c r="F10" s="442">
        <v>101</v>
      </c>
      <c r="G10" s="443">
        <v>124</v>
      </c>
      <c r="H10" s="396">
        <v>0.54166666666666663</v>
      </c>
      <c r="I10" s="396">
        <v>0.3656387665198238</v>
      </c>
      <c r="J10" s="396">
        <v>6.0011883541295309E-2</v>
      </c>
      <c r="K10" s="397">
        <v>4.7673971549404073E-2</v>
      </c>
    </row>
    <row r="11" spans="2:11" ht="45.75" thickBot="1">
      <c r="B11" s="433"/>
      <c r="C11" s="256" t="s">
        <v>16</v>
      </c>
      <c r="D11" s="434">
        <v>129</v>
      </c>
      <c r="E11" s="434">
        <v>83</v>
      </c>
      <c r="F11" s="434">
        <v>119</v>
      </c>
      <c r="G11" s="444">
        <v>130</v>
      </c>
      <c r="H11" s="391">
        <v>0.18246110325318246</v>
      </c>
      <c r="I11" s="391">
        <v>0.18651685393258427</v>
      </c>
      <c r="J11" s="391">
        <v>0.24089068825910931</v>
      </c>
      <c r="K11" s="391">
        <v>0.1306532663316583</v>
      </c>
    </row>
    <row r="12" spans="2:11" ht="15.75" thickBot="1">
      <c r="B12" s="445"/>
      <c r="C12" s="258" t="s">
        <v>17</v>
      </c>
      <c r="D12" s="437">
        <v>18</v>
      </c>
      <c r="E12" s="437">
        <v>43</v>
      </c>
      <c r="F12" s="437">
        <v>7</v>
      </c>
      <c r="G12" s="446">
        <v>44</v>
      </c>
      <c r="H12" s="393">
        <v>0.20224719101123595</v>
      </c>
      <c r="I12" s="393">
        <v>0.40566037735849059</v>
      </c>
      <c r="J12" s="393">
        <v>0.11666666666666667</v>
      </c>
      <c r="K12" s="393">
        <v>0.1461794019933555</v>
      </c>
    </row>
    <row r="13" spans="2:11" ht="23.25" thickBot="1">
      <c r="B13" s="578"/>
      <c r="C13" s="256" t="s">
        <v>18</v>
      </c>
      <c r="D13" s="434">
        <v>95</v>
      </c>
      <c r="E13" s="434">
        <v>175</v>
      </c>
      <c r="F13" s="434">
        <v>324</v>
      </c>
      <c r="G13" s="444">
        <v>262</v>
      </c>
      <c r="H13" s="391">
        <v>0.1357142857142857</v>
      </c>
      <c r="I13" s="391">
        <v>0.21984924623115579</v>
      </c>
      <c r="J13" s="391">
        <v>0.37587006960556846</v>
      </c>
      <c r="K13" s="398">
        <v>0.28232758620689657</v>
      </c>
    </row>
    <row r="14" spans="2:11" ht="23.25" thickBot="1">
      <c r="B14" s="445"/>
      <c r="C14" s="250" t="s">
        <v>19</v>
      </c>
      <c r="D14" s="437">
        <v>44</v>
      </c>
      <c r="E14" s="437">
        <v>63</v>
      </c>
      <c r="F14" s="437">
        <v>121</v>
      </c>
      <c r="G14" s="446">
        <v>149</v>
      </c>
      <c r="H14" s="393">
        <v>0.25433526011560692</v>
      </c>
      <c r="I14" s="393">
        <v>0.18155619596541786</v>
      </c>
      <c r="J14" s="393">
        <v>0.1167953667953668</v>
      </c>
      <c r="K14" s="393">
        <v>0.27850467289719627</v>
      </c>
    </row>
    <row r="15" spans="2:11" ht="15.75" thickBot="1">
      <c r="B15" s="439"/>
      <c r="C15" s="249" t="s">
        <v>20</v>
      </c>
      <c r="D15" s="550">
        <v>0</v>
      </c>
      <c r="E15" s="550">
        <v>29</v>
      </c>
      <c r="F15" s="550">
        <v>37</v>
      </c>
      <c r="G15" s="477">
        <v>61</v>
      </c>
      <c r="H15" s="406">
        <v>0</v>
      </c>
      <c r="I15" s="476">
        <v>0.43283582089552236</v>
      </c>
      <c r="J15" s="476">
        <v>0.31092436974789917</v>
      </c>
      <c r="K15" s="395">
        <v>0.28110599078341014</v>
      </c>
    </row>
    <row r="16" spans="2:11" ht="15.75" thickBot="1">
      <c r="B16" s="441" t="s">
        <v>21</v>
      </c>
      <c r="C16" s="260" t="s">
        <v>22</v>
      </c>
      <c r="D16" s="442">
        <v>0</v>
      </c>
      <c r="E16" s="442">
        <v>0</v>
      </c>
      <c r="F16" s="442">
        <v>0</v>
      </c>
      <c r="G16" s="447">
        <v>93</v>
      </c>
      <c r="H16" s="416">
        <v>0</v>
      </c>
      <c r="I16" s="416">
        <v>0</v>
      </c>
      <c r="J16" s="416">
        <v>0</v>
      </c>
      <c r="K16" s="396">
        <v>0.29807692307692307</v>
      </c>
    </row>
    <row r="17" spans="2:11" ht="15.75" thickBot="1">
      <c r="B17" s="433"/>
      <c r="C17" s="256" t="s">
        <v>23</v>
      </c>
      <c r="D17" s="434">
        <v>0</v>
      </c>
      <c r="E17" s="434">
        <v>0</v>
      </c>
      <c r="F17" s="434">
        <v>0</v>
      </c>
      <c r="G17" s="444">
        <v>0</v>
      </c>
      <c r="H17" s="412">
        <v>0</v>
      </c>
      <c r="I17" s="412">
        <v>0</v>
      </c>
      <c r="J17" s="412">
        <v>0</v>
      </c>
      <c r="K17" s="412">
        <v>0</v>
      </c>
    </row>
    <row r="18" spans="2:11" ht="15.75" thickBot="1">
      <c r="B18" s="445"/>
      <c r="C18" s="258" t="s">
        <v>24</v>
      </c>
      <c r="D18" s="437">
        <v>0</v>
      </c>
      <c r="E18" s="437">
        <v>4</v>
      </c>
      <c r="F18" s="437">
        <v>0</v>
      </c>
      <c r="G18" s="446">
        <v>4</v>
      </c>
      <c r="H18" s="413">
        <v>0</v>
      </c>
      <c r="I18" s="393">
        <v>0.44444444444444442</v>
      </c>
      <c r="J18" s="413">
        <v>0</v>
      </c>
      <c r="K18" s="393">
        <v>0.33333333333333331</v>
      </c>
    </row>
    <row r="19" spans="2:11" ht="23.25" thickBot="1">
      <c r="B19" s="578"/>
      <c r="C19" s="256" t="s">
        <v>25</v>
      </c>
      <c r="D19" s="434">
        <v>0</v>
      </c>
      <c r="E19" s="434">
        <v>0</v>
      </c>
      <c r="F19" s="434">
        <v>2</v>
      </c>
      <c r="G19" s="444">
        <v>2</v>
      </c>
      <c r="H19" s="412">
        <v>0</v>
      </c>
      <c r="I19" s="412">
        <v>0</v>
      </c>
      <c r="J19" s="391">
        <v>0.2</v>
      </c>
      <c r="K19" s="398">
        <v>0.16666666666666666</v>
      </c>
    </row>
    <row r="20" spans="2:11" ht="34.5" thickBot="1">
      <c r="B20" s="445"/>
      <c r="C20" s="258" t="s">
        <v>26</v>
      </c>
      <c r="D20" s="437">
        <v>0</v>
      </c>
      <c r="E20" s="437">
        <v>0</v>
      </c>
      <c r="F20" s="437">
        <v>0</v>
      </c>
      <c r="G20" s="446">
        <v>0</v>
      </c>
      <c r="H20" s="413">
        <v>0</v>
      </c>
      <c r="I20" s="413">
        <v>0</v>
      </c>
      <c r="J20" s="413">
        <v>0</v>
      </c>
      <c r="K20" s="413">
        <v>0</v>
      </c>
    </row>
    <row r="21" spans="2:11" ht="15.75" thickBot="1">
      <c r="B21" s="578"/>
      <c r="C21" s="256" t="s">
        <v>255</v>
      </c>
      <c r="D21" s="434">
        <v>0</v>
      </c>
      <c r="E21" s="434">
        <v>0</v>
      </c>
      <c r="F21" s="434">
        <v>14</v>
      </c>
      <c r="G21" s="444">
        <v>20</v>
      </c>
      <c r="H21" s="412">
        <v>0</v>
      </c>
      <c r="I21" s="412">
        <v>0</v>
      </c>
      <c r="J21" s="391">
        <v>0.66666666666666663</v>
      </c>
      <c r="K21" s="398">
        <v>0.40816326530612246</v>
      </c>
    </row>
    <row r="22" spans="2:11" ht="34.5" thickBot="1">
      <c r="B22" s="445"/>
      <c r="C22" s="258" t="s">
        <v>27</v>
      </c>
      <c r="D22" s="437">
        <v>0</v>
      </c>
      <c r="E22" s="437">
        <v>0</v>
      </c>
      <c r="F22" s="437">
        <v>0</v>
      </c>
      <c r="G22" s="446">
        <v>0</v>
      </c>
      <c r="H22" s="413">
        <v>0</v>
      </c>
      <c r="I22" s="413">
        <v>0</v>
      </c>
      <c r="J22" s="413">
        <v>0</v>
      </c>
      <c r="K22" s="413">
        <v>0</v>
      </c>
    </row>
    <row r="23" spans="2:11" ht="34.5" thickBot="1">
      <c r="B23" s="578"/>
      <c r="C23" s="256" t="s">
        <v>28</v>
      </c>
      <c r="D23" s="434">
        <v>0</v>
      </c>
      <c r="E23" s="434">
        <v>79</v>
      </c>
      <c r="F23" s="434">
        <v>78</v>
      </c>
      <c r="G23" s="444">
        <v>0</v>
      </c>
      <c r="H23" s="412">
        <v>0</v>
      </c>
      <c r="I23" s="391">
        <v>0.34347826086956523</v>
      </c>
      <c r="J23" s="412">
        <v>0</v>
      </c>
      <c r="K23" s="418">
        <v>0</v>
      </c>
    </row>
    <row r="24" spans="2:11" ht="15.75" thickBot="1">
      <c r="B24" s="445"/>
      <c r="C24" s="258" t="s">
        <v>253</v>
      </c>
      <c r="D24" s="437">
        <v>0</v>
      </c>
      <c r="E24" s="437">
        <v>0</v>
      </c>
      <c r="F24" s="437">
        <v>0</v>
      </c>
      <c r="G24" s="446">
        <v>0</v>
      </c>
      <c r="H24" s="413">
        <v>0</v>
      </c>
      <c r="I24" s="413">
        <v>0</v>
      </c>
      <c r="J24" s="413">
        <v>0</v>
      </c>
      <c r="K24" s="413">
        <v>0</v>
      </c>
    </row>
    <row r="25" spans="2:11" ht="23.25" thickBot="1">
      <c r="B25" s="578"/>
      <c r="C25" s="256" t="s">
        <v>30</v>
      </c>
      <c r="D25" s="434">
        <v>14</v>
      </c>
      <c r="E25" s="434">
        <v>40</v>
      </c>
      <c r="F25" s="434">
        <v>52</v>
      </c>
      <c r="G25" s="444">
        <v>14</v>
      </c>
      <c r="H25" s="391">
        <v>5.3846153846153849E-2</v>
      </c>
      <c r="I25" s="391">
        <v>0.18018018018018017</v>
      </c>
      <c r="J25" s="391">
        <v>0.32911392405063289</v>
      </c>
      <c r="K25" s="398">
        <v>0.12844036697247707</v>
      </c>
    </row>
    <row r="26" spans="2:11" ht="15.75" thickBot="1">
      <c r="B26" s="445"/>
      <c r="C26" s="258" t="s">
        <v>31</v>
      </c>
      <c r="D26" s="437">
        <v>0</v>
      </c>
      <c r="E26" s="437">
        <v>0</v>
      </c>
      <c r="F26" s="437">
        <v>0</v>
      </c>
      <c r="G26" s="446">
        <v>0</v>
      </c>
      <c r="H26" s="413">
        <v>0</v>
      </c>
      <c r="I26" s="413">
        <v>0</v>
      </c>
      <c r="J26" s="413">
        <v>0</v>
      </c>
      <c r="K26" s="413">
        <v>0</v>
      </c>
    </row>
    <row r="27" spans="2:11" ht="15.75" thickBot="1">
      <c r="B27" s="578"/>
      <c r="C27" s="256" t="s">
        <v>32</v>
      </c>
      <c r="D27" s="434">
        <v>0</v>
      </c>
      <c r="E27" s="434">
        <v>0</v>
      </c>
      <c r="F27" s="434">
        <v>35</v>
      </c>
      <c r="G27" s="444">
        <v>70</v>
      </c>
      <c r="H27" s="412">
        <v>0</v>
      </c>
      <c r="I27" s="412">
        <v>0</v>
      </c>
      <c r="J27" s="391">
        <v>0.72916666666666663</v>
      </c>
      <c r="K27" s="398">
        <v>0.40697674418604651</v>
      </c>
    </row>
    <row r="28" spans="2:11" ht="15.75" thickBot="1">
      <c r="B28" s="445"/>
      <c r="C28" s="258" t="s">
        <v>33</v>
      </c>
      <c r="D28" s="437">
        <v>0</v>
      </c>
      <c r="E28" s="437">
        <v>0</v>
      </c>
      <c r="F28" s="437">
        <v>0</v>
      </c>
      <c r="G28" s="446">
        <v>0</v>
      </c>
      <c r="H28" s="413">
        <v>0</v>
      </c>
      <c r="I28" s="413">
        <v>0</v>
      </c>
      <c r="J28" s="413">
        <v>0</v>
      </c>
      <c r="K28" s="413">
        <v>0</v>
      </c>
    </row>
    <row r="29" spans="2:11" ht="15.75" thickBot="1">
      <c r="B29" s="578"/>
      <c r="C29" s="256" t="s">
        <v>34</v>
      </c>
      <c r="D29" s="434">
        <v>0</v>
      </c>
      <c r="E29" s="434">
        <v>0</v>
      </c>
      <c r="F29" s="434">
        <v>0</v>
      </c>
      <c r="G29" s="444">
        <v>0</v>
      </c>
      <c r="H29" s="412">
        <v>0</v>
      </c>
      <c r="I29" s="412">
        <v>0</v>
      </c>
      <c r="J29" s="412">
        <v>0</v>
      </c>
      <c r="K29" s="418">
        <v>0</v>
      </c>
    </row>
    <row r="30" spans="2:11" ht="23.25" thickBot="1">
      <c r="B30" s="445"/>
      <c r="C30" s="258" t="s">
        <v>35</v>
      </c>
      <c r="D30" s="437">
        <v>0</v>
      </c>
      <c r="E30" s="437">
        <v>0</v>
      </c>
      <c r="F30" s="437">
        <v>0</v>
      </c>
      <c r="G30" s="446">
        <v>0</v>
      </c>
      <c r="H30" s="413">
        <v>0</v>
      </c>
      <c r="I30" s="413">
        <v>0</v>
      </c>
      <c r="J30" s="413">
        <v>0</v>
      </c>
      <c r="K30" s="413">
        <v>0</v>
      </c>
    </row>
    <row r="31" spans="2:11" ht="34.5" thickBot="1">
      <c r="B31" s="578"/>
      <c r="C31" s="256" t="s">
        <v>36</v>
      </c>
      <c r="D31" s="434">
        <v>0</v>
      </c>
      <c r="E31" s="434">
        <v>0</v>
      </c>
      <c r="F31" s="434">
        <v>0</v>
      </c>
      <c r="G31" s="444">
        <v>0</v>
      </c>
      <c r="H31" s="412">
        <v>0</v>
      </c>
      <c r="I31" s="412">
        <v>0</v>
      </c>
      <c r="J31" s="412">
        <v>0</v>
      </c>
      <c r="K31" s="418">
        <v>0</v>
      </c>
    </row>
    <row r="32" spans="2:11" ht="23.25" thickBot="1">
      <c r="B32" s="445"/>
      <c r="C32" s="258" t="s">
        <v>37</v>
      </c>
      <c r="D32" s="437">
        <v>0</v>
      </c>
      <c r="E32" s="437">
        <v>0</v>
      </c>
      <c r="F32" s="437">
        <v>0</v>
      </c>
      <c r="G32" s="446">
        <v>0</v>
      </c>
      <c r="H32" s="413">
        <v>0</v>
      </c>
      <c r="I32" s="413">
        <v>0</v>
      </c>
      <c r="J32" s="413">
        <v>0</v>
      </c>
      <c r="K32" s="413">
        <v>0</v>
      </c>
    </row>
    <row r="33" spans="2:11" ht="34.5" thickBot="1">
      <c r="B33" s="578"/>
      <c r="C33" s="256" t="s">
        <v>38</v>
      </c>
      <c r="D33" s="434">
        <v>0</v>
      </c>
      <c r="E33" s="434">
        <v>0</v>
      </c>
      <c r="F33" s="434">
        <v>0</v>
      </c>
      <c r="G33" s="444">
        <v>0</v>
      </c>
      <c r="H33" s="412">
        <v>0</v>
      </c>
      <c r="I33" s="412">
        <v>0</v>
      </c>
      <c r="J33" s="412">
        <v>0</v>
      </c>
      <c r="K33" s="418">
        <v>0</v>
      </c>
    </row>
    <row r="34" spans="2:11" ht="23.25" thickBot="1">
      <c r="B34" s="716"/>
      <c r="C34" s="564" t="s">
        <v>39</v>
      </c>
      <c r="D34" s="717">
        <v>0</v>
      </c>
      <c r="E34" s="717">
        <v>0</v>
      </c>
      <c r="F34" s="717">
        <v>0</v>
      </c>
      <c r="G34" s="718">
        <v>0</v>
      </c>
      <c r="H34" s="656">
        <v>0</v>
      </c>
      <c r="I34" s="656">
        <v>0</v>
      </c>
      <c r="J34" s="656">
        <v>0</v>
      </c>
      <c r="K34" s="657">
        <v>0</v>
      </c>
    </row>
    <row r="35" spans="2:11" ht="34.5" thickBot="1">
      <c r="B35" s="720"/>
      <c r="C35" s="649" t="s">
        <v>40</v>
      </c>
      <c r="D35" s="654">
        <v>0</v>
      </c>
      <c r="E35" s="654">
        <v>0</v>
      </c>
      <c r="F35" s="654">
        <v>0</v>
      </c>
      <c r="G35" s="652">
        <v>0</v>
      </c>
      <c r="H35" s="653">
        <v>0</v>
      </c>
      <c r="I35" s="653">
        <v>0</v>
      </c>
      <c r="J35" s="653">
        <v>0</v>
      </c>
      <c r="K35" s="668">
        <v>0</v>
      </c>
    </row>
    <row r="36" spans="2:11" ht="15.75" thickBot="1">
      <c r="B36" s="721"/>
      <c r="C36" s="722" t="s">
        <v>41</v>
      </c>
      <c r="D36" s="723">
        <v>11146</v>
      </c>
      <c r="E36" s="723">
        <v>11033</v>
      </c>
      <c r="F36" s="723">
        <v>8263</v>
      </c>
      <c r="G36" s="724">
        <v>8878</v>
      </c>
      <c r="H36" s="669">
        <v>0.32384217560578765</v>
      </c>
      <c r="I36" s="669">
        <v>0.34094561186650185</v>
      </c>
      <c r="J36" s="669">
        <v>0.28902724824233095</v>
      </c>
      <c r="K36" s="670">
        <v>0.26244531157620904</v>
      </c>
    </row>
  </sheetData>
  <mergeCells count="2">
    <mergeCell ref="D2:G2"/>
    <mergeCell ref="H2:K2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60" zoomScaleNormal="60" workbookViewId="0">
      <selection activeCell="Q11" sqref="Q11"/>
    </sheetView>
  </sheetViews>
  <sheetFormatPr defaultRowHeight="15"/>
  <sheetData>
    <row r="2" spans="2:11" ht="15.75" customHeight="1" thickBot="1">
      <c r="B2" s="350"/>
      <c r="C2" s="350"/>
      <c r="D2" s="811" t="s">
        <v>109</v>
      </c>
      <c r="E2" s="811"/>
      <c r="F2" s="811"/>
      <c r="G2" s="812"/>
      <c r="H2" s="813" t="s">
        <v>175</v>
      </c>
      <c r="I2" s="811"/>
      <c r="J2" s="811"/>
      <c r="K2" s="811"/>
    </row>
    <row r="3" spans="2:11" ht="15.75" thickBot="1">
      <c r="B3" s="351"/>
      <c r="C3" s="352" t="s">
        <v>2</v>
      </c>
      <c r="D3" s="353" t="s">
        <v>3</v>
      </c>
      <c r="E3" s="353" t="s">
        <v>4</v>
      </c>
      <c r="F3" s="353" t="s">
        <v>5</v>
      </c>
      <c r="G3" s="354" t="s">
        <v>6</v>
      </c>
      <c r="H3" s="355" t="s">
        <v>3</v>
      </c>
      <c r="I3" s="355" t="s">
        <v>4</v>
      </c>
      <c r="J3" s="355" t="s">
        <v>5</v>
      </c>
      <c r="K3" s="355" t="s">
        <v>6</v>
      </c>
    </row>
    <row r="4" spans="2:11" ht="15.75" thickBot="1">
      <c r="B4" s="425" t="s">
        <v>7</v>
      </c>
      <c r="C4" s="252" t="s">
        <v>8</v>
      </c>
      <c r="D4" s="426">
        <v>3158</v>
      </c>
      <c r="E4" s="426">
        <v>2570</v>
      </c>
      <c r="F4" s="426">
        <v>2492</v>
      </c>
      <c r="G4" s="427">
        <v>1764</v>
      </c>
      <c r="H4" s="386">
        <v>0.38006980382717537</v>
      </c>
      <c r="I4" s="386">
        <v>0.36835316038411925</v>
      </c>
      <c r="J4" s="386">
        <v>0.50826024882724863</v>
      </c>
      <c r="K4" s="387">
        <v>0.41505882352941176</v>
      </c>
    </row>
    <row r="5" spans="2:11" ht="23.25" thickBot="1">
      <c r="B5" s="428"/>
      <c r="C5" s="525" t="s">
        <v>9</v>
      </c>
      <c r="D5" s="548">
        <v>125</v>
      </c>
      <c r="E5" s="548">
        <v>1323</v>
      </c>
      <c r="F5" s="548">
        <v>347</v>
      </c>
      <c r="G5" s="429">
        <v>332</v>
      </c>
      <c r="H5" s="475">
        <v>0.25150905432595572</v>
      </c>
      <c r="I5" s="475">
        <v>0.33957905544147843</v>
      </c>
      <c r="J5" s="475">
        <v>0.17034855179185077</v>
      </c>
      <c r="K5" s="388">
        <v>0.19975932611311673</v>
      </c>
    </row>
    <row r="6" spans="2:11" ht="23.25" thickBot="1">
      <c r="B6" s="430"/>
      <c r="C6" s="254" t="s">
        <v>10</v>
      </c>
      <c r="D6" s="431">
        <v>1919</v>
      </c>
      <c r="E6" s="431">
        <v>1572</v>
      </c>
      <c r="F6" s="431">
        <v>313</v>
      </c>
      <c r="G6" s="432">
        <v>212</v>
      </c>
      <c r="H6" s="389">
        <v>0.3930766079475625</v>
      </c>
      <c r="I6" s="389">
        <v>0.40143003064351379</v>
      </c>
      <c r="J6" s="389">
        <v>0.53687821612349917</v>
      </c>
      <c r="K6" s="390">
        <v>6.0278646573784476E-2</v>
      </c>
    </row>
    <row r="7" spans="2:11" ht="23.25" thickBot="1">
      <c r="B7" s="433"/>
      <c r="C7" s="256" t="s">
        <v>11</v>
      </c>
      <c r="D7" s="434">
        <v>166</v>
      </c>
      <c r="E7" s="434">
        <v>537</v>
      </c>
      <c r="F7" s="434">
        <v>545</v>
      </c>
      <c r="G7" s="435">
        <v>309</v>
      </c>
      <c r="H7" s="392">
        <v>4.5516863175212502E-2</v>
      </c>
      <c r="I7" s="391">
        <v>0.16058612440191389</v>
      </c>
      <c r="J7" s="391">
        <v>0.13</v>
      </c>
      <c r="K7" s="391">
        <v>7.9989645353352318E-2</v>
      </c>
    </row>
    <row r="8" spans="2:11" ht="15.75" thickBot="1">
      <c r="B8" s="436"/>
      <c r="C8" s="258" t="s">
        <v>12</v>
      </c>
      <c r="D8" s="437">
        <v>254</v>
      </c>
      <c r="E8" s="437">
        <v>270</v>
      </c>
      <c r="F8" s="437">
        <v>245</v>
      </c>
      <c r="G8" s="438">
        <v>392</v>
      </c>
      <c r="H8" s="393">
        <v>0.42474916387959866</v>
      </c>
      <c r="I8" s="393">
        <v>0.41731066460587324</v>
      </c>
      <c r="J8" s="393">
        <v>0.36189069423929099</v>
      </c>
      <c r="K8" s="394">
        <v>0.36465116279069765</v>
      </c>
    </row>
    <row r="9" spans="2:11" ht="23.25" thickBot="1">
      <c r="B9" s="439"/>
      <c r="C9" s="249" t="s">
        <v>13</v>
      </c>
      <c r="D9" s="550">
        <v>641</v>
      </c>
      <c r="E9" s="550">
        <v>441</v>
      </c>
      <c r="F9" s="550">
        <v>468</v>
      </c>
      <c r="G9" s="440">
        <v>365</v>
      </c>
      <c r="H9" s="476">
        <v>0.1663207057602491</v>
      </c>
      <c r="I9" s="476">
        <v>0.13275135460565923</v>
      </c>
      <c r="J9" s="476">
        <v>0.13325740318906606</v>
      </c>
      <c r="K9" s="395">
        <v>0.1168</v>
      </c>
    </row>
    <row r="10" spans="2:11" ht="23.25" thickBot="1">
      <c r="B10" s="441" t="s">
        <v>14</v>
      </c>
      <c r="C10" s="260" t="s">
        <v>15</v>
      </c>
      <c r="D10" s="442">
        <v>185</v>
      </c>
      <c r="E10" s="442">
        <v>217</v>
      </c>
      <c r="F10" s="442">
        <v>2</v>
      </c>
      <c r="G10" s="443">
        <v>14</v>
      </c>
      <c r="H10" s="396">
        <v>0.38702928870292885</v>
      </c>
      <c r="I10" s="396">
        <v>0.13378545006165229</v>
      </c>
      <c r="J10" s="396">
        <v>2.1436227224008574E-3</v>
      </c>
      <c r="K10" s="397">
        <v>5.1546391752577319E-3</v>
      </c>
    </row>
    <row r="11" spans="2:11" ht="45.75" thickBot="1">
      <c r="B11" s="433"/>
      <c r="C11" s="256" t="s">
        <v>16</v>
      </c>
      <c r="D11" s="434">
        <v>0</v>
      </c>
      <c r="E11" s="434">
        <v>7</v>
      </c>
      <c r="F11" s="434">
        <v>28</v>
      </c>
      <c r="G11" s="444">
        <v>50</v>
      </c>
      <c r="H11" s="412">
        <v>0</v>
      </c>
      <c r="I11" s="391">
        <v>0.13461538461538461</v>
      </c>
      <c r="J11" s="391">
        <v>0.21705426356589147</v>
      </c>
      <c r="K11" s="391">
        <v>6.2344139650872821E-2</v>
      </c>
    </row>
    <row r="12" spans="2:11" ht="15.75" thickBot="1">
      <c r="B12" s="445"/>
      <c r="C12" s="258" t="s">
        <v>17</v>
      </c>
      <c r="D12" s="437">
        <v>13</v>
      </c>
      <c r="E12" s="437">
        <v>24</v>
      </c>
      <c r="F12" s="437">
        <v>14</v>
      </c>
      <c r="G12" s="446">
        <v>43</v>
      </c>
      <c r="H12" s="393">
        <v>0.22807017543859648</v>
      </c>
      <c r="I12" s="393">
        <v>0.15584415584415584</v>
      </c>
      <c r="J12" s="393">
        <v>0.11965811965811966</v>
      </c>
      <c r="K12" s="393">
        <v>0.22994652406417113</v>
      </c>
    </row>
    <row r="13" spans="2:11" ht="23.25" thickBot="1">
      <c r="B13" s="578"/>
      <c r="C13" s="256" t="s">
        <v>18</v>
      </c>
      <c r="D13" s="434">
        <v>0</v>
      </c>
      <c r="E13" s="434">
        <v>34</v>
      </c>
      <c r="F13" s="434">
        <v>226</v>
      </c>
      <c r="G13" s="444">
        <v>130</v>
      </c>
      <c r="H13" s="412">
        <v>0</v>
      </c>
      <c r="I13" s="391">
        <v>0.16190476190476191</v>
      </c>
      <c r="J13" s="391">
        <v>0.47181628392484343</v>
      </c>
      <c r="K13" s="398">
        <v>0.2927927927927928</v>
      </c>
    </row>
    <row r="14" spans="2:11" ht="23.25" thickBot="1">
      <c r="B14" s="445"/>
      <c r="C14" s="250" t="s">
        <v>19</v>
      </c>
      <c r="D14" s="437">
        <v>0</v>
      </c>
      <c r="E14" s="437">
        <v>0</v>
      </c>
      <c r="F14" s="437">
        <v>0</v>
      </c>
      <c r="G14" s="446">
        <v>0</v>
      </c>
      <c r="H14" s="413">
        <v>0</v>
      </c>
      <c r="I14" s="413">
        <v>0</v>
      </c>
      <c r="J14" s="413">
        <v>0</v>
      </c>
      <c r="K14" s="413">
        <v>0</v>
      </c>
    </row>
    <row r="15" spans="2:11" ht="15.75" thickBot="1">
      <c r="B15" s="439"/>
      <c r="C15" s="249" t="s">
        <v>20</v>
      </c>
      <c r="D15" s="550">
        <v>0</v>
      </c>
      <c r="E15" s="550">
        <v>0</v>
      </c>
      <c r="F15" s="550">
        <v>0</v>
      </c>
      <c r="G15" s="477">
        <v>0</v>
      </c>
      <c r="H15" s="406">
        <v>0</v>
      </c>
      <c r="I15" s="406">
        <v>0</v>
      </c>
      <c r="J15" s="406">
        <v>0</v>
      </c>
      <c r="K15" s="415">
        <v>0</v>
      </c>
    </row>
    <row r="16" spans="2:11" ht="15.75" thickBot="1">
      <c r="B16" s="441" t="s">
        <v>21</v>
      </c>
      <c r="C16" s="260" t="s">
        <v>22</v>
      </c>
      <c r="D16" s="442">
        <v>0</v>
      </c>
      <c r="E16" s="442">
        <v>0</v>
      </c>
      <c r="F16" s="442">
        <v>0</v>
      </c>
      <c r="G16" s="447">
        <v>0</v>
      </c>
      <c r="H16" s="416">
        <v>0</v>
      </c>
      <c r="I16" s="416">
        <v>0</v>
      </c>
      <c r="J16" s="416">
        <v>0</v>
      </c>
      <c r="K16" s="416">
        <v>0</v>
      </c>
    </row>
    <row r="17" spans="2:11" ht="15.75" thickBot="1">
      <c r="B17" s="433"/>
      <c r="C17" s="256" t="s">
        <v>23</v>
      </c>
      <c r="D17" s="434">
        <v>0</v>
      </c>
      <c r="E17" s="434">
        <v>0</v>
      </c>
      <c r="F17" s="434">
        <v>0</v>
      </c>
      <c r="G17" s="444">
        <v>0</v>
      </c>
      <c r="H17" s="412">
        <v>0</v>
      </c>
      <c r="I17" s="412">
        <v>0</v>
      </c>
      <c r="J17" s="412">
        <v>0</v>
      </c>
      <c r="K17" s="412">
        <v>0</v>
      </c>
    </row>
    <row r="18" spans="2:11" ht="15.75" thickBot="1">
      <c r="B18" s="445"/>
      <c r="C18" s="258" t="s">
        <v>24</v>
      </c>
      <c r="D18" s="437">
        <v>0</v>
      </c>
      <c r="E18" s="437">
        <v>0</v>
      </c>
      <c r="F18" s="437">
        <v>0</v>
      </c>
      <c r="G18" s="446">
        <v>3</v>
      </c>
      <c r="H18" s="413">
        <v>0</v>
      </c>
      <c r="I18" s="413">
        <v>0</v>
      </c>
      <c r="J18" s="413">
        <v>0</v>
      </c>
      <c r="K18" s="393">
        <v>0.33333333333333331</v>
      </c>
    </row>
    <row r="19" spans="2:11" ht="23.25" thickBot="1">
      <c r="B19" s="578"/>
      <c r="C19" s="256" t="s">
        <v>25</v>
      </c>
      <c r="D19" s="434">
        <v>0</v>
      </c>
      <c r="E19" s="434">
        <v>0</v>
      </c>
      <c r="F19" s="434">
        <v>0</v>
      </c>
      <c r="G19" s="444">
        <v>0</v>
      </c>
      <c r="H19" s="412">
        <v>0</v>
      </c>
      <c r="I19" s="412">
        <v>0</v>
      </c>
      <c r="J19" s="412">
        <v>0</v>
      </c>
      <c r="K19" s="418">
        <v>0</v>
      </c>
    </row>
    <row r="20" spans="2:11" ht="34.5" thickBot="1">
      <c r="B20" s="445"/>
      <c r="C20" s="258" t="s">
        <v>26</v>
      </c>
      <c r="D20" s="437">
        <v>0</v>
      </c>
      <c r="E20" s="437">
        <v>0</v>
      </c>
      <c r="F20" s="437">
        <v>0</v>
      </c>
      <c r="G20" s="446">
        <v>0</v>
      </c>
      <c r="H20" s="413">
        <v>0</v>
      </c>
      <c r="I20" s="413">
        <v>0</v>
      </c>
      <c r="J20" s="413">
        <v>0</v>
      </c>
      <c r="K20" s="413">
        <v>0</v>
      </c>
    </row>
    <row r="21" spans="2:11" ht="15.75" thickBot="1">
      <c r="B21" s="578"/>
      <c r="C21" s="256" t="s">
        <v>255</v>
      </c>
      <c r="D21" s="434">
        <v>0</v>
      </c>
      <c r="E21" s="434">
        <v>0</v>
      </c>
      <c r="F21" s="434">
        <v>0</v>
      </c>
      <c r="G21" s="444">
        <v>0</v>
      </c>
      <c r="H21" s="412">
        <v>0</v>
      </c>
      <c r="I21" s="412">
        <v>0</v>
      </c>
      <c r="J21" s="412">
        <v>0</v>
      </c>
      <c r="K21" s="418">
        <v>0</v>
      </c>
    </row>
    <row r="22" spans="2:11" ht="34.5" thickBot="1">
      <c r="B22" s="445"/>
      <c r="C22" s="258" t="s">
        <v>27</v>
      </c>
      <c r="D22" s="437">
        <v>0</v>
      </c>
      <c r="E22" s="437">
        <v>0</v>
      </c>
      <c r="F22" s="437">
        <v>0</v>
      </c>
      <c r="G22" s="446">
        <v>0</v>
      </c>
      <c r="H22" s="413">
        <v>0</v>
      </c>
      <c r="I22" s="413">
        <v>0</v>
      </c>
      <c r="J22" s="413">
        <v>0</v>
      </c>
      <c r="K22" s="413">
        <v>0</v>
      </c>
    </row>
    <row r="23" spans="2:11" ht="34.5" thickBot="1">
      <c r="B23" s="578"/>
      <c r="C23" s="256" t="s">
        <v>28</v>
      </c>
      <c r="D23" s="434">
        <v>0</v>
      </c>
      <c r="E23" s="434">
        <v>0</v>
      </c>
      <c r="F23" s="434">
        <v>0</v>
      </c>
      <c r="G23" s="444">
        <v>0</v>
      </c>
      <c r="H23" s="412">
        <v>0</v>
      </c>
      <c r="I23" s="412">
        <v>0</v>
      </c>
      <c r="J23" s="412">
        <v>0</v>
      </c>
      <c r="K23" s="418">
        <v>0</v>
      </c>
    </row>
    <row r="24" spans="2:11" ht="15.75" thickBot="1">
      <c r="B24" s="445"/>
      <c r="C24" s="258" t="s">
        <v>253</v>
      </c>
      <c r="D24" s="437">
        <v>0</v>
      </c>
      <c r="E24" s="437">
        <v>0</v>
      </c>
      <c r="F24" s="437">
        <v>0</v>
      </c>
      <c r="G24" s="446">
        <v>0</v>
      </c>
      <c r="H24" s="413">
        <v>0</v>
      </c>
      <c r="I24" s="413">
        <v>0</v>
      </c>
      <c r="J24" s="413">
        <v>0</v>
      </c>
      <c r="K24" s="413">
        <v>0</v>
      </c>
    </row>
    <row r="25" spans="2:11" ht="23.25" thickBot="1">
      <c r="B25" s="578"/>
      <c r="C25" s="256" t="s">
        <v>30</v>
      </c>
      <c r="D25" s="434">
        <v>0</v>
      </c>
      <c r="E25" s="434">
        <v>0</v>
      </c>
      <c r="F25" s="434">
        <v>0</v>
      </c>
      <c r="G25" s="444">
        <v>0</v>
      </c>
      <c r="H25" s="412">
        <v>0</v>
      </c>
      <c r="I25" s="412">
        <v>0</v>
      </c>
      <c r="J25" s="412">
        <v>0</v>
      </c>
      <c r="K25" s="418">
        <v>0</v>
      </c>
    </row>
    <row r="26" spans="2:11" ht="15.75" thickBot="1">
      <c r="B26" s="445"/>
      <c r="C26" s="258" t="s">
        <v>31</v>
      </c>
      <c r="D26" s="437">
        <v>0</v>
      </c>
      <c r="E26" s="437">
        <v>0</v>
      </c>
      <c r="F26" s="437">
        <v>0</v>
      </c>
      <c r="G26" s="446">
        <v>0</v>
      </c>
      <c r="H26" s="413">
        <v>0</v>
      </c>
      <c r="I26" s="413">
        <v>0</v>
      </c>
      <c r="J26" s="413">
        <v>0</v>
      </c>
      <c r="K26" s="413">
        <v>0</v>
      </c>
    </row>
    <row r="27" spans="2:11" ht="15.75" thickBot="1">
      <c r="B27" s="578"/>
      <c r="C27" s="256" t="s">
        <v>32</v>
      </c>
      <c r="D27" s="434">
        <v>0</v>
      </c>
      <c r="E27" s="434">
        <v>0</v>
      </c>
      <c r="F27" s="434">
        <v>0</v>
      </c>
      <c r="G27" s="444">
        <v>0</v>
      </c>
      <c r="H27" s="412">
        <v>0</v>
      </c>
      <c r="I27" s="412">
        <v>0</v>
      </c>
      <c r="J27" s="412">
        <v>0</v>
      </c>
      <c r="K27" s="418">
        <v>0</v>
      </c>
    </row>
    <row r="28" spans="2:11" ht="15.75" thickBot="1">
      <c r="B28" s="445"/>
      <c r="C28" s="258" t="s">
        <v>33</v>
      </c>
      <c r="D28" s="437">
        <v>0</v>
      </c>
      <c r="E28" s="437">
        <v>0</v>
      </c>
      <c r="F28" s="437">
        <v>0</v>
      </c>
      <c r="G28" s="446">
        <v>0</v>
      </c>
      <c r="H28" s="413">
        <v>0</v>
      </c>
      <c r="I28" s="413">
        <v>0</v>
      </c>
      <c r="J28" s="413">
        <v>0</v>
      </c>
      <c r="K28" s="413">
        <v>0</v>
      </c>
    </row>
    <row r="29" spans="2:11" ht="15.75" thickBot="1">
      <c r="B29" s="578"/>
      <c r="C29" s="256" t="s">
        <v>34</v>
      </c>
      <c r="D29" s="434">
        <v>0</v>
      </c>
      <c r="E29" s="434">
        <v>0</v>
      </c>
      <c r="F29" s="434">
        <v>0</v>
      </c>
      <c r="G29" s="444">
        <v>0</v>
      </c>
      <c r="H29" s="412">
        <v>0</v>
      </c>
      <c r="I29" s="412">
        <v>0</v>
      </c>
      <c r="J29" s="412">
        <v>0</v>
      </c>
      <c r="K29" s="418">
        <v>0</v>
      </c>
    </row>
    <row r="30" spans="2:11" ht="23.25" thickBot="1">
      <c r="B30" s="445"/>
      <c r="C30" s="258" t="s">
        <v>35</v>
      </c>
      <c r="D30" s="437">
        <v>0</v>
      </c>
      <c r="E30" s="437">
        <v>0</v>
      </c>
      <c r="F30" s="437">
        <v>0</v>
      </c>
      <c r="G30" s="446">
        <v>0</v>
      </c>
      <c r="H30" s="413">
        <v>0</v>
      </c>
      <c r="I30" s="413">
        <v>0</v>
      </c>
      <c r="J30" s="413">
        <v>0</v>
      </c>
      <c r="K30" s="413">
        <v>0</v>
      </c>
    </row>
    <row r="31" spans="2:11" ht="34.5" thickBot="1">
      <c r="B31" s="578"/>
      <c r="C31" s="256" t="s">
        <v>36</v>
      </c>
      <c r="D31" s="434">
        <v>0</v>
      </c>
      <c r="E31" s="434">
        <v>0</v>
      </c>
      <c r="F31" s="434">
        <v>0</v>
      </c>
      <c r="G31" s="444">
        <v>0</v>
      </c>
      <c r="H31" s="412">
        <v>0</v>
      </c>
      <c r="I31" s="412">
        <v>0</v>
      </c>
      <c r="J31" s="412">
        <v>0</v>
      </c>
      <c r="K31" s="418">
        <v>0</v>
      </c>
    </row>
    <row r="32" spans="2:11" ht="23.25" thickBot="1">
      <c r="B32" s="445"/>
      <c r="C32" s="258" t="s">
        <v>37</v>
      </c>
      <c r="D32" s="437">
        <v>0</v>
      </c>
      <c r="E32" s="437">
        <v>0</v>
      </c>
      <c r="F32" s="437">
        <v>0</v>
      </c>
      <c r="G32" s="446">
        <v>0</v>
      </c>
      <c r="H32" s="413">
        <v>0</v>
      </c>
      <c r="I32" s="413">
        <v>0</v>
      </c>
      <c r="J32" s="413">
        <v>0</v>
      </c>
      <c r="K32" s="413">
        <v>0</v>
      </c>
    </row>
    <row r="33" spans="2:11" ht="34.5" thickBot="1">
      <c r="B33" s="578"/>
      <c r="C33" s="256" t="s">
        <v>38</v>
      </c>
      <c r="D33" s="434">
        <v>0</v>
      </c>
      <c r="E33" s="434">
        <v>0</v>
      </c>
      <c r="F33" s="434">
        <v>0</v>
      </c>
      <c r="G33" s="444">
        <v>0</v>
      </c>
      <c r="H33" s="412">
        <v>0</v>
      </c>
      <c r="I33" s="412">
        <v>0</v>
      </c>
      <c r="J33" s="412">
        <v>0</v>
      </c>
      <c r="K33" s="418">
        <v>0</v>
      </c>
    </row>
    <row r="34" spans="2:11" ht="23.25" thickBot="1">
      <c r="B34" s="716"/>
      <c r="C34" s="564" t="s">
        <v>39</v>
      </c>
      <c r="D34" s="717">
        <v>0</v>
      </c>
      <c r="E34" s="717">
        <v>0</v>
      </c>
      <c r="F34" s="717">
        <v>0</v>
      </c>
      <c r="G34" s="718">
        <v>0</v>
      </c>
      <c r="H34" s="656">
        <v>0</v>
      </c>
      <c r="I34" s="656">
        <v>0</v>
      </c>
      <c r="J34" s="656">
        <v>0</v>
      </c>
      <c r="K34" s="657">
        <v>0</v>
      </c>
    </row>
    <row r="35" spans="2:11" ht="34.5" thickBot="1">
      <c r="B35" s="720"/>
      <c r="C35" s="649" t="s">
        <v>40</v>
      </c>
      <c r="D35" s="654">
        <v>0</v>
      </c>
      <c r="E35" s="654">
        <v>0</v>
      </c>
      <c r="F35" s="654">
        <v>0</v>
      </c>
      <c r="G35" s="652">
        <v>0</v>
      </c>
      <c r="H35" s="653">
        <v>0</v>
      </c>
      <c r="I35" s="653">
        <v>0</v>
      </c>
      <c r="J35" s="653">
        <v>0</v>
      </c>
      <c r="K35" s="653">
        <v>0</v>
      </c>
    </row>
    <row r="36" spans="2:11" ht="15.75" thickBot="1">
      <c r="B36" s="721"/>
      <c r="C36" s="722" t="s">
        <v>41</v>
      </c>
      <c r="D36" s="723">
        <v>6461</v>
      </c>
      <c r="E36" s="723">
        <v>6995</v>
      </c>
      <c r="F36" s="723">
        <v>4473</v>
      </c>
      <c r="G36" s="724">
        <v>3614</v>
      </c>
      <c r="H36" s="669">
        <v>0.28944539019801091</v>
      </c>
      <c r="I36" s="669">
        <v>0.289648033126294</v>
      </c>
      <c r="J36" s="669">
        <v>0.25568766434206014</v>
      </c>
      <c r="K36" s="670">
        <v>0.16692840646651269</v>
      </c>
    </row>
  </sheetData>
  <mergeCells count="2">
    <mergeCell ref="D2:G2"/>
    <mergeCell ref="H2:K2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tabSelected="1" topLeftCell="A13" zoomScaleNormal="100" workbookViewId="0">
      <selection activeCell="G37" sqref="G37"/>
    </sheetView>
  </sheetViews>
  <sheetFormatPr defaultRowHeight="15"/>
  <sheetData>
    <row r="2" spans="2:11" ht="15.75" customHeight="1" thickBot="1">
      <c r="B2" s="356"/>
      <c r="C2" s="356"/>
      <c r="D2" s="811" t="s">
        <v>109</v>
      </c>
      <c r="E2" s="811"/>
      <c r="F2" s="811"/>
      <c r="G2" s="812"/>
      <c r="H2" s="813" t="s">
        <v>264</v>
      </c>
      <c r="I2" s="811"/>
      <c r="J2" s="811"/>
      <c r="K2" s="811"/>
    </row>
    <row r="3" spans="2:11" ht="15.75" thickBot="1">
      <c r="B3" s="357"/>
      <c r="C3" s="358" t="s">
        <v>2</v>
      </c>
      <c r="D3" s="359" t="s">
        <v>3</v>
      </c>
      <c r="E3" s="359" t="s">
        <v>4</v>
      </c>
      <c r="F3" s="359" t="s">
        <v>5</v>
      </c>
      <c r="G3" s="360" t="s">
        <v>6</v>
      </c>
      <c r="H3" s="361" t="s">
        <v>3</v>
      </c>
      <c r="I3" s="361" t="s">
        <v>4</v>
      </c>
      <c r="J3" s="361" t="s">
        <v>5</v>
      </c>
      <c r="K3" s="361" t="s">
        <v>6</v>
      </c>
    </row>
    <row r="4" spans="2:11" ht="15.75" thickBot="1">
      <c r="B4" s="425" t="s">
        <v>7</v>
      </c>
      <c r="C4" s="252" t="s">
        <v>8</v>
      </c>
      <c r="D4" s="426">
        <v>2031</v>
      </c>
      <c r="E4" s="426">
        <v>2062</v>
      </c>
      <c r="F4" s="426">
        <v>3215</v>
      </c>
      <c r="G4" s="427">
        <v>3100</v>
      </c>
      <c r="H4" s="386">
        <v>0.28106836424024356</v>
      </c>
      <c r="I4" s="386">
        <v>0.33583061889250815</v>
      </c>
      <c r="J4" s="386">
        <v>0.53476380572188953</v>
      </c>
      <c r="K4" s="387">
        <v>0.48279084254788973</v>
      </c>
    </row>
    <row r="5" spans="2:11" ht="23.25" thickBot="1">
      <c r="B5" s="428"/>
      <c r="C5" s="525" t="s">
        <v>9</v>
      </c>
      <c r="D5" s="548">
        <v>31</v>
      </c>
      <c r="E5" s="548">
        <v>1817</v>
      </c>
      <c r="F5" s="548">
        <v>1158</v>
      </c>
      <c r="G5" s="429">
        <v>495</v>
      </c>
      <c r="H5" s="475">
        <v>0.15270935960591134</v>
      </c>
      <c r="I5" s="475">
        <v>0.64501242456514019</v>
      </c>
      <c r="J5" s="475">
        <v>0.66551724137931034</v>
      </c>
      <c r="K5" s="388">
        <v>0.41044776119402987</v>
      </c>
    </row>
    <row r="6" spans="2:11" ht="23.25" thickBot="1">
      <c r="B6" s="430"/>
      <c r="C6" s="254" t="s">
        <v>10</v>
      </c>
      <c r="D6" s="431">
        <v>1113</v>
      </c>
      <c r="E6" s="431">
        <v>975</v>
      </c>
      <c r="F6" s="431">
        <v>407</v>
      </c>
      <c r="G6" s="432">
        <v>1702</v>
      </c>
      <c r="H6" s="389">
        <v>0.16969050160085378</v>
      </c>
      <c r="I6" s="389">
        <v>0.26963495575221241</v>
      </c>
      <c r="J6" s="389">
        <v>0.29992630803242448</v>
      </c>
      <c r="K6" s="390">
        <v>0.33917895575926665</v>
      </c>
    </row>
    <row r="7" spans="2:11" ht="23.25" thickBot="1">
      <c r="B7" s="433"/>
      <c r="C7" s="256" t="s">
        <v>11</v>
      </c>
      <c r="D7" s="434">
        <v>49</v>
      </c>
      <c r="E7" s="434">
        <v>156</v>
      </c>
      <c r="F7" s="434">
        <v>182</v>
      </c>
      <c r="G7" s="435">
        <v>167</v>
      </c>
      <c r="H7" s="392">
        <v>0.35251798561151076</v>
      </c>
      <c r="I7" s="391">
        <v>0.53979238754325265</v>
      </c>
      <c r="J7" s="391">
        <v>0.52</v>
      </c>
      <c r="K7" s="391">
        <v>0.59010600706713778</v>
      </c>
    </row>
    <row r="8" spans="2:11" ht="15.75" thickBot="1">
      <c r="B8" s="436"/>
      <c r="C8" s="258" t="s">
        <v>12</v>
      </c>
      <c r="D8" s="437">
        <v>245</v>
      </c>
      <c r="E8" s="437">
        <v>267</v>
      </c>
      <c r="F8" s="437">
        <v>357</v>
      </c>
      <c r="G8" s="438">
        <v>418</v>
      </c>
      <c r="H8" s="393">
        <v>0.35662299854439594</v>
      </c>
      <c r="I8" s="393">
        <v>0.46193771626297581</v>
      </c>
      <c r="J8" s="393">
        <v>0.41463414634146339</v>
      </c>
      <c r="K8" s="394">
        <v>0.33682514101531025</v>
      </c>
    </row>
    <row r="9" spans="2:11" ht="23.25" thickBot="1">
      <c r="B9" s="439"/>
      <c r="C9" s="249" t="s">
        <v>13</v>
      </c>
      <c r="D9" s="550">
        <v>896</v>
      </c>
      <c r="E9" s="550">
        <v>1053</v>
      </c>
      <c r="F9" s="550">
        <v>1322</v>
      </c>
      <c r="G9" s="440">
        <v>1180</v>
      </c>
      <c r="H9" s="476">
        <v>0.24053691275167785</v>
      </c>
      <c r="I9" s="476">
        <v>0.38083182640144664</v>
      </c>
      <c r="J9" s="476">
        <v>0.42590206185567009</v>
      </c>
      <c r="K9" s="395">
        <v>0.44461190655614169</v>
      </c>
    </row>
    <row r="10" spans="2:11" ht="23.25" thickBot="1">
      <c r="B10" s="441" t="s">
        <v>14</v>
      </c>
      <c r="C10" s="260" t="s">
        <v>15</v>
      </c>
      <c r="D10" s="442">
        <v>130</v>
      </c>
      <c r="E10" s="442">
        <v>107</v>
      </c>
      <c r="F10" s="442">
        <v>410</v>
      </c>
      <c r="G10" s="443">
        <v>41</v>
      </c>
      <c r="H10" s="396">
        <v>0.94890510948905105</v>
      </c>
      <c r="I10" s="396">
        <v>0.69032258064516128</v>
      </c>
      <c r="J10" s="396">
        <v>0.31832298136645965</v>
      </c>
      <c r="K10" s="397">
        <v>3.1490015360983101E-2</v>
      </c>
    </row>
    <row r="11" spans="2:11" ht="45.75" thickBot="1">
      <c r="B11" s="433"/>
      <c r="C11" s="256" t="s">
        <v>16</v>
      </c>
      <c r="D11" s="434">
        <v>97</v>
      </c>
      <c r="E11" s="434">
        <v>43</v>
      </c>
      <c r="F11" s="434">
        <v>85</v>
      </c>
      <c r="G11" s="444">
        <v>27</v>
      </c>
      <c r="H11" s="391">
        <v>0.34397163120567376</v>
      </c>
      <c r="I11" s="391">
        <v>0.22872340425531915</v>
      </c>
      <c r="J11" s="391">
        <v>0.35416666666666669</v>
      </c>
      <c r="K11" s="391">
        <v>4.7451669595782071E-2</v>
      </c>
    </row>
    <row r="12" spans="2:11" ht="15.75" thickBot="1">
      <c r="B12" s="445"/>
      <c r="C12" s="258" t="s">
        <v>17</v>
      </c>
      <c r="D12" s="437">
        <v>0</v>
      </c>
      <c r="E12" s="437">
        <v>0</v>
      </c>
      <c r="F12" s="437">
        <v>10</v>
      </c>
      <c r="G12" s="446">
        <v>11</v>
      </c>
      <c r="H12" s="393">
        <v>0</v>
      </c>
      <c r="I12" s="393">
        <v>0</v>
      </c>
      <c r="J12" s="393">
        <v>0.47619047619047616</v>
      </c>
      <c r="K12" s="393">
        <v>9.166666666666666E-2</v>
      </c>
    </row>
    <row r="13" spans="2:11" ht="23.25" thickBot="1">
      <c r="B13" s="578"/>
      <c r="C13" s="256" t="s">
        <v>18</v>
      </c>
      <c r="D13" s="434">
        <v>96</v>
      </c>
      <c r="E13" s="434">
        <v>362</v>
      </c>
      <c r="F13" s="434">
        <v>255</v>
      </c>
      <c r="G13" s="444">
        <v>127</v>
      </c>
      <c r="H13" s="391">
        <v>0.44859813084112149</v>
      </c>
      <c r="I13" s="391">
        <v>1.0969696969696969</v>
      </c>
      <c r="J13" s="391">
        <v>0.51</v>
      </c>
      <c r="K13" s="398">
        <v>0.35774647887323946</v>
      </c>
    </row>
    <row r="14" spans="2:11" ht="23.25" thickBot="1">
      <c r="B14" s="445"/>
      <c r="C14" s="250" t="s">
        <v>19</v>
      </c>
      <c r="D14" s="437">
        <v>0</v>
      </c>
      <c r="E14" s="437">
        <v>0</v>
      </c>
      <c r="F14" s="437">
        <v>335</v>
      </c>
      <c r="G14" s="446">
        <v>190</v>
      </c>
      <c r="H14" s="413">
        <v>0</v>
      </c>
      <c r="I14" s="413">
        <v>0</v>
      </c>
      <c r="J14" s="393">
        <v>0.46853146853146854</v>
      </c>
      <c r="K14" s="393">
        <v>0.50666666666666671</v>
      </c>
    </row>
    <row r="15" spans="2:11" ht="15.75" thickBot="1">
      <c r="B15" s="439"/>
      <c r="C15" s="249" t="s">
        <v>20</v>
      </c>
      <c r="D15" s="550">
        <v>0</v>
      </c>
      <c r="E15" s="550">
        <v>3</v>
      </c>
      <c r="F15" s="550">
        <v>9</v>
      </c>
      <c r="G15" s="477">
        <v>19</v>
      </c>
      <c r="H15" s="406">
        <v>0</v>
      </c>
      <c r="I15" s="476">
        <v>0.1</v>
      </c>
      <c r="J15" s="476">
        <v>0.20930232558139536</v>
      </c>
      <c r="K15" s="395">
        <v>0.18446601941747573</v>
      </c>
    </row>
    <row r="16" spans="2:11" ht="15.75" thickBot="1">
      <c r="B16" s="441" t="s">
        <v>21</v>
      </c>
      <c r="C16" s="260" t="s">
        <v>22</v>
      </c>
      <c r="D16" s="442">
        <v>0</v>
      </c>
      <c r="E16" s="442">
        <v>0</v>
      </c>
      <c r="F16" s="442">
        <v>0</v>
      </c>
      <c r="G16" s="447">
        <v>21</v>
      </c>
      <c r="H16" s="416">
        <v>0</v>
      </c>
      <c r="I16" s="416">
        <v>0</v>
      </c>
      <c r="J16" s="416">
        <v>0</v>
      </c>
      <c r="K16" s="396">
        <v>0.36206896551724138</v>
      </c>
    </row>
    <row r="17" spans="2:11" ht="15.75" thickBot="1">
      <c r="B17" s="433"/>
      <c r="C17" s="256" t="s">
        <v>23</v>
      </c>
      <c r="D17" s="434">
        <v>0</v>
      </c>
      <c r="E17" s="434">
        <v>0</v>
      </c>
      <c r="F17" s="434">
        <v>0</v>
      </c>
      <c r="G17" s="444">
        <v>0</v>
      </c>
      <c r="H17" s="412">
        <v>0</v>
      </c>
      <c r="I17" s="412">
        <v>0</v>
      </c>
      <c r="J17" s="412">
        <v>0</v>
      </c>
      <c r="K17" s="412">
        <v>0</v>
      </c>
    </row>
    <row r="18" spans="2:11" ht="15.75" thickBot="1">
      <c r="B18" s="445"/>
      <c r="C18" s="258" t="s">
        <v>24</v>
      </c>
      <c r="D18" s="437">
        <v>0</v>
      </c>
      <c r="E18" s="437">
        <v>1</v>
      </c>
      <c r="F18" s="437">
        <v>0</v>
      </c>
      <c r="G18" s="446">
        <v>5</v>
      </c>
      <c r="H18" s="413">
        <v>0</v>
      </c>
      <c r="I18" s="393">
        <v>0.25</v>
      </c>
      <c r="J18" s="413">
        <v>0</v>
      </c>
      <c r="K18" s="393">
        <v>0.625</v>
      </c>
    </row>
    <row r="19" spans="2:11" ht="23.25" thickBot="1">
      <c r="B19" s="578"/>
      <c r="C19" s="256" t="s">
        <v>25</v>
      </c>
      <c r="D19" s="434">
        <v>0</v>
      </c>
      <c r="E19" s="434">
        <v>0</v>
      </c>
      <c r="F19" s="434">
        <v>2</v>
      </c>
      <c r="G19" s="444">
        <v>4</v>
      </c>
      <c r="H19" s="412">
        <v>0</v>
      </c>
      <c r="I19" s="412">
        <v>0</v>
      </c>
      <c r="J19" s="391">
        <v>0.66666666666666663</v>
      </c>
      <c r="K19" s="398">
        <v>1</v>
      </c>
    </row>
    <row r="20" spans="2:11" ht="34.5" thickBot="1">
      <c r="B20" s="445"/>
      <c r="C20" s="258" t="s">
        <v>26</v>
      </c>
      <c r="D20" s="437">
        <v>0</v>
      </c>
      <c r="E20" s="437">
        <v>0</v>
      </c>
      <c r="F20" s="437">
        <v>0</v>
      </c>
      <c r="G20" s="446">
        <v>0</v>
      </c>
      <c r="H20" s="413">
        <v>0</v>
      </c>
      <c r="I20" s="413">
        <v>0</v>
      </c>
      <c r="J20" s="413">
        <v>0</v>
      </c>
      <c r="K20" s="413">
        <v>0</v>
      </c>
    </row>
    <row r="21" spans="2:11" ht="15.75" thickBot="1">
      <c r="B21" s="578"/>
      <c r="C21" s="256" t="s">
        <v>255</v>
      </c>
      <c r="D21" s="434">
        <v>0</v>
      </c>
      <c r="E21" s="434">
        <v>0</v>
      </c>
      <c r="F21" s="434">
        <v>6</v>
      </c>
      <c r="G21" s="444">
        <v>13</v>
      </c>
      <c r="H21" s="412">
        <v>0</v>
      </c>
      <c r="I21" s="412">
        <v>0</v>
      </c>
      <c r="J21" s="391">
        <v>0.4</v>
      </c>
      <c r="K21" s="398">
        <v>0.72222222222222221</v>
      </c>
    </row>
    <row r="22" spans="2:11" ht="34.5" thickBot="1">
      <c r="B22" s="445"/>
      <c r="C22" s="258" t="s">
        <v>27</v>
      </c>
      <c r="D22" s="437">
        <v>0</v>
      </c>
      <c r="E22" s="437">
        <v>0</v>
      </c>
      <c r="F22" s="437">
        <v>1</v>
      </c>
      <c r="G22" s="446">
        <v>0</v>
      </c>
      <c r="H22" s="413">
        <v>0</v>
      </c>
      <c r="I22" s="413">
        <v>0</v>
      </c>
      <c r="J22" s="413">
        <v>0</v>
      </c>
      <c r="K22" s="413">
        <v>0</v>
      </c>
    </row>
    <row r="23" spans="2:11" ht="34.5" thickBot="1">
      <c r="B23" s="578"/>
      <c r="C23" s="256" t="s">
        <v>28</v>
      </c>
      <c r="D23" s="434">
        <v>0</v>
      </c>
      <c r="E23" s="434">
        <v>5</v>
      </c>
      <c r="F23" s="434">
        <v>1</v>
      </c>
      <c r="G23" s="444">
        <v>0</v>
      </c>
      <c r="H23" s="412">
        <v>0</v>
      </c>
      <c r="I23" s="391">
        <v>7.4626865671641784E-2</v>
      </c>
      <c r="J23" s="391">
        <v>1.7241379310344827E-2</v>
      </c>
      <c r="K23" s="418">
        <v>0</v>
      </c>
    </row>
    <row r="24" spans="2:11" ht="15.75" thickBot="1">
      <c r="B24" s="445"/>
      <c r="C24" s="258" t="s">
        <v>253</v>
      </c>
      <c r="D24" s="437">
        <v>0</v>
      </c>
      <c r="E24" s="437">
        <v>0</v>
      </c>
      <c r="F24" s="437">
        <v>0</v>
      </c>
      <c r="G24" s="446">
        <v>0</v>
      </c>
      <c r="H24" s="413">
        <v>0</v>
      </c>
      <c r="I24" s="413">
        <v>0</v>
      </c>
      <c r="J24" s="413">
        <v>0</v>
      </c>
      <c r="K24" s="413">
        <v>0</v>
      </c>
    </row>
    <row r="25" spans="2:11" ht="23.25" thickBot="1">
      <c r="B25" s="578"/>
      <c r="C25" s="256" t="s">
        <v>30</v>
      </c>
      <c r="D25" s="434">
        <v>30</v>
      </c>
      <c r="E25" s="434">
        <v>0</v>
      </c>
      <c r="F25" s="434">
        <v>28</v>
      </c>
      <c r="G25" s="444">
        <v>39</v>
      </c>
      <c r="H25" s="391">
        <v>0.4</v>
      </c>
      <c r="I25" s="412">
        <v>0</v>
      </c>
      <c r="J25" s="391">
        <v>0.51851851851851849</v>
      </c>
      <c r="K25" s="398">
        <v>0.8666666666666667</v>
      </c>
    </row>
    <row r="26" spans="2:11" ht="15.75" thickBot="1">
      <c r="B26" s="445"/>
      <c r="C26" s="258" t="s">
        <v>31</v>
      </c>
      <c r="D26" s="437">
        <v>0</v>
      </c>
      <c r="E26" s="437">
        <v>0</v>
      </c>
      <c r="F26" s="437">
        <v>0</v>
      </c>
      <c r="G26" s="446">
        <v>0</v>
      </c>
      <c r="H26" s="413">
        <v>0</v>
      </c>
      <c r="I26" s="413">
        <v>0</v>
      </c>
      <c r="J26" s="413">
        <v>0</v>
      </c>
      <c r="K26" s="413">
        <v>0</v>
      </c>
    </row>
    <row r="27" spans="2:11" ht="15.75" thickBot="1">
      <c r="B27" s="578"/>
      <c r="C27" s="256" t="s">
        <v>32</v>
      </c>
      <c r="D27" s="434">
        <v>0</v>
      </c>
      <c r="E27" s="434">
        <v>0</v>
      </c>
      <c r="F27" s="434">
        <v>13</v>
      </c>
      <c r="G27" s="444">
        <v>21</v>
      </c>
      <c r="H27" s="412">
        <v>0</v>
      </c>
      <c r="I27" s="412">
        <v>0</v>
      </c>
      <c r="J27" s="391">
        <v>0.27659574468085107</v>
      </c>
      <c r="K27" s="398">
        <v>0.31343283582089554</v>
      </c>
    </row>
    <row r="28" spans="2:11" ht="15.75" thickBot="1">
      <c r="B28" s="445"/>
      <c r="C28" s="258" t="s">
        <v>33</v>
      </c>
      <c r="D28" s="437">
        <v>0</v>
      </c>
      <c r="E28" s="437">
        <v>0</v>
      </c>
      <c r="F28" s="437">
        <v>0</v>
      </c>
      <c r="G28" s="446">
        <v>0</v>
      </c>
      <c r="H28" s="413">
        <v>0</v>
      </c>
      <c r="I28" s="413">
        <v>0</v>
      </c>
      <c r="J28" s="413">
        <v>0</v>
      </c>
      <c r="K28" s="413">
        <v>0</v>
      </c>
    </row>
    <row r="29" spans="2:11" ht="15.75" thickBot="1">
      <c r="B29" s="578"/>
      <c r="C29" s="256" t="s">
        <v>34</v>
      </c>
      <c r="D29" s="434">
        <v>0</v>
      </c>
      <c r="E29" s="434">
        <v>0</v>
      </c>
      <c r="F29" s="434">
        <v>0</v>
      </c>
      <c r="G29" s="444">
        <v>0</v>
      </c>
      <c r="H29" s="412">
        <v>0</v>
      </c>
      <c r="I29" s="412">
        <v>0</v>
      </c>
      <c r="J29" s="412">
        <v>0</v>
      </c>
      <c r="K29" s="418">
        <v>0</v>
      </c>
    </row>
    <row r="30" spans="2:11" ht="23.25" thickBot="1">
      <c r="B30" s="445"/>
      <c r="C30" s="258" t="s">
        <v>35</v>
      </c>
      <c r="D30" s="437">
        <v>0</v>
      </c>
      <c r="E30" s="437">
        <v>0</v>
      </c>
      <c r="F30" s="437">
        <v>0</v>
      </c>
      <c r="G30" s="446">
        <v>0</v>
      </c>
      <c r="H30" s="413">
        <v>0</v>
      </c>
      <c r="I30" s="413">
        <v>0</v>
      </c>
      <c r="J30" s="413">
        <v>0</v>
      </c>
      <c r="K30" s="413">
        <v>0</v>
      </c>
    </row>
    <row r="31" spans="2:11" ht="34.5" thickBot="1">
      <c r="B31" s="578"/>
      <c r="C31" s="256" t="s">
        <v>36</v>
      </c>
      <c r="D31" s="434">
        <v>0</v>
      </c>
      <c r="E31" s="434">
        <v>0</v>
      </c>
      <c r="F31" s="434">
        <v>0</v>
      </c>
      <c r="G31" s="444">
        <v>0</v>
      </c>
      <c r="H31" s="412">
        <v>0</v>
      </c>
      <c r="I31" s="412">
        <v>0</v>
      </c>
      <c r="J31" s="412">
        <v>0</v>
      </c>
      <c r="K31" s="418">
        <v>0</v>
      </c>
    </row>
    <row r="32" spans="2:11" ht="23.25" thickBot="1">
      <c r="B32" s="445"/>
      <c r="C32" s="258" t="s">
        <v>37</v>
      </c>
      <c r="D32" s="437">
        <v>0</v>
      </c>
      <c r="E32" s="437">
        <v>0</v>
      </c>
      <c r="F32" s="437">
        <v>0</v>
      </c>
      <c r="G32" s="446">
        <v>0</v>
      </c>
      <c r="H32" s="413">
        <v>0</v>
      </c>
      <c r="I32" s="413">
        <v>0</v>
      </c>
      <c r="J32" s="413">
        <v>0</v>
      </c>
      <c r="K32" s="413">
        <v>0</v>
      </c>
    </row>
    <row r="33" spans="2:11" ht="34.5" thickBot="1">
      <c r="B33" s="578"/>
      <c r="C33" s="256" t="s">
        <v>38</v>
      </c>
      <c r="D33" s="434">
        <v>0</v>
      </c>
      <c r="E33" s="434">
        <v>0</v>
      </c>
      <c r="F33" s="434">
        <v>0</v>
      </c>
      <c r="G33" s="444">
        <v>0</v>
      </c>
      <c r="H33" s="412">
        <v>0</v>
      </c>
      <c r="I33" s="412">
        <v>0</v>
      </c>
      <c r="J33" s="412">
        <v>0</v>
      </c>
      <c r="K33" s="418">
        <v>0</v>
      </c>
    </row>
    <row r="34" spans="2:11" ht="23.25" thickBot="1">
      <c r="B34" s="716"/>
      <c r="C34" s="564" t="s">
        <v>39</v>
      </c>
      <c r="D34" s="717">
        <v>0</v>
      </c>
      <c r="E34" s="717">
        <v>0</v>
      </c>
      <c r="F34" s="717">
        <v>0</v>
      </c>
      <c r="G34" s="718">
        <v>0</v>
      </c>
      <c r="H34" s="656">
        <v>0</v>
      </c>
      <c r="I34" s="656">
        <v>0</v>
      </c>
      <c r="J34" s="656">
        <v>0</v>
      </c>
      <c r="K34" s="657">
        <v>0</v>
      </c>
    </row>
    <row r="35" spans="2:11" ht="34.5" thickBot="1">
      <c r="B35" s="720"/>
      <c r="C35" s="649" t="s">
        <v>40</v>
      </c>
      <c r="D35" s="654">
        <v>13</v>
      </c>
      <c r="E35" s="654">
        <v>0</v>
      </c>
      <c r="F35" s="654">
        <v>0</v>
      </c>
      <c r="G35" s="652">
        <v>0</v>
      </c>
      <c r="H35" s="668">
        <v>0.54</v>
      </c>
      <c r="I35" s="653">
        <v>0</v>
      </c>
      <c r="J35" s="653">
        <v>0</v>
      </c>
      <c r="K35" s="653">
        <v>0</v>
      </c>
    </row>
    <row r="36" spans="2:11" ht="15.75" thickBot="1">
      <c r="B36" s="721"/>
      <c r="C36" s="722" t="s">
        <v>41</v>
      </c>
      <c r="D36" s="723">
        <v>4731</v>
      </c>
      <c r="E36" s="723">
        <v>6851</v>
      </c>
      <c r="F36" s="723">
        <v>7796</v>
      </c>
      <c r="G36" s="724">
        <v>7580</v>
      </c>
      <c r="H36" s="669">
        <v>0.24395400402206982</v>
      </c>
      <c r="I36" s="669">
        <v>0.39704433497536945</v>
      </c>
      <c r="J36" s="669">
        <v>0.4749603996588278</v>
      </c>
      <c r="K36" s="670">
        <v>0.38219737040955115</v>
      </c>
    </row>
  </sheetData>
  <mergeCells count="2">
    <mergeCell ref="D2:G2"/>
    <mergeCell ref="H2:K2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80" zoomScaleNormal="80" workbookViewId="0">
      <selection activeCell="K12" sqref="K12"/>
    </sheetView>
  </sheetViews>
  <sheetFormatPr defaultRowHeight="15"/>
  <sheetData>
    <row r="2" spans="2:11" ht="15.75" thickBot="1">
      <c r="B2" s="362"/>
      <c r="C2" s="362"/>
      <c r="D2" s="811" t="s">
        <v>109</v>
      </c>
      <c r="E2" s="811"/>
      <c r="F2" s="811"/>
      <c r="G2" s="812"/>
      <c r="H2" s="813" t="s">
        <v>188</v>
      </c>
      <c r="I2" s="811"/>
      <c r="J2" s="811"/>
      <c r="K2" s="811"/>
    </row>
    <row r="3" spans="2:11" ht="15.75" thickBot="1">
      <c r="B3" s="363"/>
      <c r="C3" s="364" t="s">
        <v>2</v>
      </c>
      <c r="D3" s="365" t="s">
        <v>3</v>
      </c>
      <c r="E3" s="365" t="s">
        <v>4</v>
      </c>
      <c r="F3" s="365" t="s">
        <v>5</v>
      </c>
      <c r="G3" s="366" t="s">
        <v>6</v>
      </c>
      <c r="H3" s="367" t="s">
        <v>3</v>
      </c>
      <c r="I3" s="367" t="s">
        <v>4</v>
      </c>
      <c r="J3" s="367" t="s">
        <v>5</v>
      </c>
      <c r="K3" s="367" t="s">
        <v>6</v>
      </c>
    </row>
    <row r="4" spans="2:11" ht="15.75" thickBot="1">
      <c r="B4" s="425" t="s">
        <v>7</v>
      </c>
      <c r="C4" s="252" t="s">
        <v>8</v>
      </c>
      <c r="D4" s="426">
        <v>1054</v>
      </c>
      <c r="E4" s="426">
        <v>991</v>
      </c>
      <c r="F4" s="426">
        <v>1935</v>
      </c>
      <c r="G4" s="427">
        <v>938</v>
      </c>
      <c r="H4" s="386">
        <v>0.29515541865023803</v>
      </c>
      <c r="I4" s="386">
        <v>0.32175324675324674</v>
      </c>
      <c r="J4" s="386">
        <v>0.88761467889908252</v>
      </c>
      <c r="K4" s="387">
        <v>0.50538793103448276</v>
      </c>
    </row>
    <row r="5" spans="2:11" ht="23.25" thickBot="1">
      <c r="B5" s="428"/>
      <c r="C5" s="525" t="s">
        <v>9</v>
      </c>
      <c r="D5" s="548">
        <v>16</v>
      </c>
      <c r="E5" s="548">
        <v>1040</v>
      </c>
      <c r="F5" s="548">
        <v>430</v>
      </c>
      <c r="G5" s="429">
        <v>238</v>
      </c>
      <c r="H5" s="475">
        <v>0.1032258064516129</v>
      </c>
      <c r="I5" s="475">
        <v>0.38235294117647056</v>
      </c>
      <c r="J5" s="475">
        <v>0.57951482479784366</v>
      </c>
      <c r="K5" s="388">
        <v>0.42273534635879217</v>
      </c>
    </row>
    <row r="6" spans="2:11" ht="23.25" thickBot="1">
      <c r="B6" s="430"/>
      <c r="C6" s="254" t="s">
        <v>10</v>
      </c>
      <c r="D6" s="431">
        <v>411</v>
      </c>
      <c r="E6" s="431">
        <v>364</v>
      </c>
      <c r="F6" s="431">
        <v>91</v>
      </c>
      <c r="G6" s="432">
        <v>430</v>
      </c>
      <c r="H6" s="389">
        <v>0.19665071770334927</v>
      </c>
      <c r="I6" s="389">
        <v>0.21028307336799537</v>
      </c>
      <c r="J6" s="389">
        <v>0.41743119266055045</v>
      </c>
      <c r="K6" s="390">
        <v>0.27061044682190055</v>
      </c>
    </row>
    <row r="7" spans="2:11" ht="23.25" thickBot="1">
      <c r="B7" s="433"/>
      <c r="C7" s="256" t="s">
        <v>11</v>
      </c>
      <c r="D7" s="434">
        <v>117</v>
      </c>
      <c r="E7" s="434">
        <v>464</v>
      </c>
      <c r="F7" s="434">
        <v>416</v>
      </c>
      <c r="G7" s="435">
        <v>326</v>
      </c>
      <c r="H7" s="392">
        <v>0.40068493150684931</v>
      </c>
      <c r="I7" s="391">
        <v>0.57999999999999996</v>
      </c>
      <c r="J7" s="391">
        <v>0.56521739130434778</v>
      </c>
      <c r="K7" s="391">
        <v>0.57699115044247784</v>
      </c>
    </row>
    <row r="8" spans="2:11" ht="15.75" thickBot="1">
      <c r="B8" s="436"/>
      <c r="C8" s="258" t="s">
        <v>12</v>
      </c>
      <c r="D8" s="437">
        <v>99</v>
      </c>
      <c r="E8" s="437">
        <v>85</v>
      </c>
      <c r="F8" s="437">
        <v>90</v>
      </c>
      <c r="G8" s="438">
        <v>163</v>
      </c>
      <c r="H8" s="393">
        <v>0.4419642857142857</v>
      </c>
      <c r="I8" s="393">
        <v>0.41062801932367149</v>
      </c>
      <c r="J8" s="393">
        <v>0.42654028436018959</v>
      </c>
      <c r="K8" s="394">
        <v>0.45152354570637121</v>
      </c>
    </row>
    <row r="9" spans="2:11" ht="23.25" thickBot="1">
      <c r="B9" s="439"/>
      <c r="C9" s="249" t="s">
        <v>13</v>
      </c>
      <c r="D9" s="550">
        <v>226</v>
      </c>
      <c r="E9" s="550">
        <v>152</v>
      </c>
      <c r="F9" s="550">
        <v>202</v>
      </c>
      <c r="G9" s="440">
        <v>168</v>
      </c>
      <c r="H9" s="476">
        <v>0.2547914317925592</v>
      </c>
      <c r="I9" s="476">
        <v>0.30339321357285431</v>
      </c>
      <c r="J9" s="476">
        <v>0.31562499999999999</v>
      </c>
      <c r="K9" s="395">
        <v>0.32</v>
      </c>
    </row>
    <row r="10" spans="2:11" ht="23.25" thickBot="1">
      <c r="B10" s="441" t="s">
        <v>14</v>
      </c>
      <c r="C10" s="260" t="s">
        <v>15</v>
      </c>
      <c r="D10" s="442">
        <v>111</v>
      </c>
      <c r="E10" s="442">
        <v>116</v>
      </c>
      <c r="F10" s="442">
        <v>30</v>
      </c>
      <c r="G10" s="443">
        <v>7</v>
      </c>
      <c r="H10" s="396">
        <v>0.77622377622377625</v>
      </c>
      <c r="I10" s="396">
        <v>0.46963562753036436</v>
      </c>
      <c r="J10" s="396">
        <v>3.7267080745341616E-2</v>
      </c>
      <c r="K10" s="397">
        <v>9.5108695652173919E-3</v>
      </c>
    </row>
    <row r="11" spans="2:11" ht="45.75" thickBot="1">
      <c r="B11" s="433"/>
      <c r="C11" s="256" t="s">
        <v>16</v>
      </c>
      <c r="D11" s="434">
        <v>0</v>
      </c>
      <c r="E11" s="434">
        <v>5</v>
      </c>
      <c r="F11" s="434">
        <v>16</v>
      </c>
      <c r="G11" s="444">
        <v>2</v>
      </c>
      <c r="H11" s="412">
        <v>0</v>
      </c>
      <c r="I11" s="391">
        <v>0.35714285714285715</v>
      </c>
      <c r="J11" s="391">
        <v>0.61538461538461542</v>
      </c>
      <c r="K11" s="391">
        <v>1.6949152542372881E-2</v>
      </c>
    </row>
    <row r="12" spans="2:11" ht="15.75" thickBot="1">
      <c r="B12" s="445"/>
      <c r="C12" s="258" t="s">
        <v>17</v>
      </c>
      <c r="D12" s="437">
        <v>3</v>
      </c>
      <c r="E12" s="437">
        <v>0</v>
      </c>
      <c r="F12" s="437">
        <v>23</v>
      </c>
      <c r="G12" s="827">
        <v>0</v>
      </c>
      <c r="H12" s="393">
        <v>0.17647058823529413</v>
      </c>
      <c r="I12" s="413">
        <v>0</v>
      </c>
      <c r="J12" s="393">
        <v>0.92</v>
      </c>
      <c r="K12" s="828">
        <v>0</v>
      </c>
    </row>
    <row r="13" spans="2:11" ht="23.25" thickBot="1">
      <c r="B13" s="578"/>
      <c r="C13" s="256" t="s">
        <v>18</v>
      </c>
      <c r="D13" s="434">
        <v>0</v>
      </c>
      <c r="E13" s="434">
        <v>34</v>
      </c>
      <c r="F13" s="434">
        <v>60</v>
      </c>
      <c r="G13" s="444">
        <v>47</v>
      </c>
      <c r="H13" s="412">
        <v>0</v>
      </c>
      <c r="I13" s="391">
        <v>2.125</v>
      </c>
      <c r="J13" s="391">
        <v>0.625</v>
      </c>
      <c r="K13" s="398">
        <v>0.51086956521739135</v>
      </c>
    </row>
    <row r="14" spans="2:11" ht="23.25" thickBot="1">
      <c r="B14" s="445"/>
      <c r="C14" s="250" t="s">
        <v>19</v>
      </c>
      <c r="D14" s="437">
        <v>0</v>
      </c>
      <c r="E14" s="437">
        <v>0</v>
      </c>
      <c r="F14" s="437">
        <v>0</v>
      </c>
      <c r="G14" s="446">
        <v>0</v>
      </c>
      <c r="H14" s="413">
        <v>0</v>
      </c>
      <c r="I14" s="413">
        <v>0</v>
      </c>
      <c r="J14" s="413">
        <v>0</v>
      </c>
      <c r="K14" s="413">
        <v>0</v>
      </c>
    </row>
    <row r="15" spans="2:11" ht="15.75" thickBot="1">
      <c r="B15" s="439"/>
      <c r="C15" s="249" t="s">
        <v>20</v>
      </c>
      <c r="D15" s="550">
        <v>0</v>
      </c>
      <c r="E15" s="550">
        <v>0</v>
      </c>
      <c r="F15" s="550">
        <v>0</v>
      </c>
      <c r="G15" s="477">
        <v>0</v>
      </c>
      <c r="H15" s="406">
        <v>0</v>
      </c>
      <c r="I15" s="406">
        <v>0</v>
      </c>
      <c r="J15" s="406">
        <v>0</v>
      </c>
      <c r="K15" s="415">
        <v>0</v>
      </c>
    </row>
    <row r="16" spans="2:11" ht="15.75" thickBot="1">
      <c r="B16" s="441" t="s">
        <v>21</v>
      </c>
      <c r="C16" s="260" t="s">
        <v>22</v>
      </c>
      <c r="D16" s="442">
        <v>0</v>
      </c>
      <c r="E16" s="442">
        <v>0</v>
      </c>
      <c r="F16" s="442">
        <v>0</v>
      </c>
      <c r="G16" s="447">
        <v>0</v>
      </c>
      <c r="H16" s="416">
        <v>0</v>
      </c>
      <c r="I16" s="416">
        <v>0</v>
      </c>
      <c r="J16" s="416">
        <v>0</v>
      </c>
      <c r="K16" s="416">
        <v>0</v>
      </c>
    </row>
    <row r="17" spans="2:11" ht="15.75" thickBot="1">
      <c r="B17" s="433"/>
      <c r="C17" s="256" t="s">
        <v>23</v>
      </c>
      <c r="D17" s="434">
        <v>0</v>
      </c>
      <c r="E17" s="434">
        <v>0</v>
      </c>
      <c r="F17" s="434">
        <v>0</v>
      </c>
      <c r="G17" s="444">
        <v>0</v>
      </c>
      <c r="H17" s="412">
        <v>0</v>
      </c>
      <c r="I17" s="412">
        <v>0</v>
      </c>
      <c r="J17" s="412">
        <v>0</v>
      </c>
      <c r="K17" s="412">
        <v>0</v>
      </c>
    </row>
    <row r="18" spans="2:11" ht="15.75" thickBot="1">
      <c r="B18" s="445"/>
      <c r="C18" s="258" t="s">
        <v>24</v>
      </c>
      <c r="D18" s="437">
        <v>0</v>
      </c>
      <c r="E18" s="437">
        <v>0</v>
      </c>
      <c r="F18" s="437">
        <v>0</v>
      </c>
      <c r="G18" s="446">
        <v>1</v>
      </c>
      <c r="H18" s="413">
        <v>0</v>
      </c>
      <c r="I18" s="413">
        <v>0</v>
      </c>
      <c r="J18" s="413">
        <v>0</v>
      </c>
      <c r="K18" s="393">
        <v>0.16666666666666666</v>
      </c>
    </row>
    <row r="19" spans="2:11" ht="23.25" thickBot="1">
      <c r="B19" s="578"/>
      <c r="C19" s="256" t="s">
        <v>25</v>
      </c>
      <c r="D19" s="434">
        <v>0</v>
      </c>
      <c r="E19" s="434">
        <v>0</v>
      </c>
      <c r="F19" s="434">
        <v>0</v>
      </c>
      <c r="G19" s="444">
        <v>0</v>
      </c>
      <c r="H19" s="412">
        <v>0</v>
      </c>
      <c r="I19" s="412">
        <v>0</v>
      </c>
      <c r="J19" s="412">
        <v>0</v>
      </c>
      <c r="K19" s="418">
        <v>0</v>
      </c>
    </row>
    <row r="20" spans="2:11" ht="34.5" thickBot="1">
      <c r="B20" s="445"/>
      <c r="C20" s="258" t="s">
        <v>26</v>
      </c>
      <c r="D20" s="437">
        <v>0</v>
      </c>
      <c r="E20" s="437">
        <v>0</v>
      </c>
      <c r="F20" s="437">
        <v>0</v>
      </c>
      <c r="G20" s="446">
        <v>0</v>
      </c>
      <c r="H20" s="413">
        <v>0</v>
      </c>
      <c r="I20" s="413">
        <v>0</v>
      </c>
      <c r="J20" s="413">
        <v>0</v>
      </c>
      <c r="K20" s="413">
        <v>0</v>
      </c>
    </row>
    <row r="21" spans="2:11" ht="15.75" thickBot="1">
      <c r="B21" s="578"/>
      <c r="C21" s="256" t="s">
        <v>255</v>
      </c>
      <c r="D21" s="434">
        <v>0</v>
      </c>
      <c r="E21" s="434">
        <v>0</v>
      </c>
      <c r="F21" s="434">
        <v>0</v>
      </c>
      <c r="G21" s="444">
        <v>0</v>
      </c>
      <c r="H21" s="412">
        <v>0</v>
      </c>
      <c r="I21" s="412">
        <v>0</v>
      </c>
      <c r="J21" s="412">
        <v>0</v>
      </c>
      <c r="K21" s="418">
        <v>0</v>
      </c>
    </row>
    <row r="22" spans="2:11" ht="34.5" thickBot="1">
      <c r="B22" s="445"/>
      <c r="C22" s="258" t="s">
        <v>27</v>
      </c>
      <c r="D22" s="437">
        <v>0</v>
      </c>
      <c r="E22" s="437">
        <v>0</v>
      </c>
      <c r="F22" s="437">
        <v>0</v>
      </c>
      <c r="G22" s="446">
        <v>0</v>
      </c>
      <c r="H22" s="413">
        <v>0</v>
      </c>
      <c r="I22" s="413">
        <v>0</v>
      </c>
      <c r="J22" s="413">
        <v>0</v>
      </c>
      <c r="K22" s="413">
        <v>0</v>
      </c>
    </row>
    <row r="23" spans="2:11" ht="34.5" thickBot="1">
      <c r="B23" s="578"/>
      <c r="C23" s="256" t="s">
        <v>28</v>
      </c>
      <c r="D23" s="434">
        <v>0</v>
      </c>
      <c r="E23" s="434">
        <v>0</v>
      </c>
      <c r="F23" s="434">
        <v>0</v>
      </c>
      <c r="G23" s="444">
        <v>0</v>
      </c>
      <c r="H23" s="412">
        <v>0</v>
      </c>
      <c r="I23" s="412">
        <v>0</v>
      </c>
      <c r="J23" s="412">
        <v>0</v>
      </c>
      <c r="K23" s="418">
        <v>0</v>
      </c>
    </row>
    <row r="24" spans="2:11" ht="15.75" thickBot="1">
      <c r="B24" s="445"/>
      <c r="C24" s="258" t="s">
        <v>253</v>
      </c>
      <c r="D24" s="437">
        <v>0</v>
      </c>
      <c r="E24" s="437">
        <v>0</v>
      </c>
      <c r="F24" s="437">
        <v>0</v>
      </c>
      <c r="G24" s="446">
        <v>0</v>
      </c>
      <c r="H24" s="413">
        <v>0</v>
      </c>
      <c r="I24" s="413">
        <v>0</v>
      </c>
      <c r="J24" s="413">
        <v>0</v>
      </c>
      <c r="K24" s="413">
        <v>0</v>
      </c>
    </row>
    <row r="25" spans="2:11" ht="23.25" thickBot="1">
      <c r="B25" s="578"/>
      <c r="C25" s="256" t="s">
        <v>30</v>
      </c>
      <c r="D25" s="434">
        <v>0</v>
      </c>
      <c r="E25" s="434">
        <v>0</v>
      </c>
      <c r="F25" s="434">
        <v>0</v>
      </c>
      <c r="G25" s="444">
        <v>0</v>
      </c>
      <c r="H25" s="412">
        <v>0</v>
      </c>
      <c r="I25" s="412">
        <v>0</v>
      </c>
      <c r="J25" s="412">
        <v>0</v>
      </c>
      <c r="K25" s="418">
        <v>0</v>
      </c>
    </row>
    <row r="26" spans="2:11" ht="15.75" thickBot="1">
      <c r="B26" s="445"/>
      <c r="C26" s="258" t="s">
        <v>31</v>
      </c>
      <c r="D26" s="437">
        <v>0</v>
      </c>
      <c r="E26" s="437">
        <v>0</v>
      </c>
      <c r="F26" s="437">
        <v>0</v>
      </c>
      <c r="G26" s="446">
        <v>0</v>
      </c>
      <c r="H26" s="413">
        <v>0</v>
      </c>
      <c r="I26" s="413">
        <v>0</v>
      </c>
      <c r="J26" s="413">
        <v>0</v>
      </c>
      <c r="K26" s="413">
        <v>0</v>
      </c>
    </row>
    <row r="27" spans="2:11" ht="15.75" thickBot="1">
      <c r="B27" s="578"/>
      <c r="C27" s="256" t="s">
        <v>32</v>
      </c>
      <c r="D27" s="434">
        <v>0</v>
      </c>
      <c r="E27" s="434">
        <v>0</v>
      </c>
      <c r="F27" s="434">
        <v>0</v>
      </c>
      <c r="G27" s="444">
        <v>0</v>
      </c>
      <c r="H27" s="412">
        <v>0</v>
      </c>
      <c r="I27" s="412">
        <v>0</v>
      </c>
      <c r="J27" s="412">
        <v>0</v>
      </c>
      <c r="K27" s="418">
        <v>0</v>
      </c>
    </row>
    <row r="28" spans="2:11" ht="15.75" thickBot="1">
      <c r="B28" s="445"/>
      <c r="C28" s="258" t="s">
        <v>33</v>
      </c>
      <c r="D28" s="437">
        <v>0</v>
      </c>
      <c r="E28" s="437">
        <v>0</v>
      </c>
      <c r="F28" s="437">
        <v>0</v>
      </c>
      <c r="G28" s="446">
        <v>0</v>
      </c>
      <c r="H28" s="413">
        <v>0</v>
      </c>
      <c r="I28" s="413">
        <v>0</v>
      </c>
      <c r="J28" s="413">
        <v>0</v>
      </c>
      <c r="K28" s="413">
        <v>0</v>
      </c>
    </row>
    <row r="29" spans="2:11" ht="15.75" thickBot="1">
      <c r="B29" s="578"/>
      <c r="C29" s="256" t="s">
        <v>34</v>
      </c>
      <c r="D29" s="434">
        <v>0</v>
      </c>
      <c r="E29" s="434">
        <v>0</v>
      </c>
      <c r="F29" s="434">
        <v>0</v>
      </c>
      <c r="G29" s="444">
        <v>0</v>
      </c>
      <c r="H29" s="412">
        <v>0</v>
      </c>
      <c r="I29" s="412">
        <v>0</v>
      </c>
      <c r="J29" s="412">
        <v>0</v>
      </c>
      <c r="K29" s="418">
        <v>0</v>
      </c>
    </row>
    <row r="30" spans="2:11" ht="23.25" thickBot="1">
      <c r="B30" s="445"/>
      <c r="C30" s="258" t="s">
        <v>35</v>
      </c>
      <c r="D30" s="437">
        <v>0</v>
      </c>
      <c r="E30" s="437">
        <v>0</v>
      </c>
      <c r="F30" s="437">
        <v>0</v>
      </c>
      <c r="G30" s="446">
        <v>0</v>
      </c>
      <c r="H30" s="413">
        <v>0</v>
      </c>
      <c r="I30" s="413">
        <v>0</v>
      </c>
      <c r="J30" s="413">
        <v>0</v>
      </c>
      <c r="K30" s="413">
        <v>0</v>
      </c>
    </row>
    <row r="31" spans="2:11" ht="34.5" thickBot="1">
      <c r="B31" s="578"/>
      <c r="C31" s="256" t="s">
        <v>36</v>
      </c>
      <c r="D31" s="434">
        <v>0</v>
      </c>
      <c r="E31" s="434">
        <v>0</v>
      </c>
      <c r="F31" s="434">
        <v>0</v>
      </c>
      <c r="G31" s="444">
        <v>0</v>
      </c>
      <c r="H31" s="412">
        <v>0</v>
      </c>
      <c r="I31" s="412">
        <v>0</v>
      </c>
      <c r="J31" s="412">
        <v>0</v>
      </c>
      <c r="K31" s="418">
        <v>0</v>
      </c>
    </row>
    <row r="32" spans="2:11" ht="23.25" thickBot="1">
      <c r="B32" s="445"/>
      <c r="C32" s="258" t="s">
        <v>37</v>
      </c>
      <c r="D32" s="437">
        <v>0</v>
      </c>
      <c r="E32" s="437">
        <v>0</v>
      </c>
      <c r="F32" s="437">
        <v>0</v>
      </c>
      <c r="G32" s="446">
        <v>0</v>
      </c>
      <c r="H32" s="413">
        <v>0</v>
      </c>
      <c r="I32" s="413">
        <v>0</v>
      </c>
      <c r="J32" s="413">
        <v>0</v>
      </c>
      <c r="K32" s="413">
        <v>0</v>
      </c>
    </row>
    <row r="33" spans="2:11" ht="34.5" thickBot="1">
      <c r="B33" s="578"/>
      <c r="C33" s="256" t="s">
        <v>38</v>
      </c>
      <c r="D33" s="434">
        <v>0</v>
      </c>
      <c r="E33" s="434">
        <v>0</v>
      </c>
      <c r="F33" s="434">
        <v>0</v>
      </c>
      <c r="G33" s="444">
        <v>0</v>
      </c>
      <c r="H33" s="412">
        <v>0</v>
      </c>
      <c r="I33" s="412">
        <v>0</v>
      </c>
      <c r="J33" s="412">
        <v>0</v>
      </c>
      <c r="K33" s="418">
        <v>0</v>
      </c>
    </row>
    <row r="34" spans="2:11" ht="23.25" thickBot="1">
      <c r="B34" s="716"/>
      <c r="C34" s="564" t="s">
        <v>39</v>
      </c>
      <c r="D34" s="717">
        <v>0</v>
      </c>
      <c r="E34" s="717">
        <v>0</v>
      </c>
      <c r="F34" s="717">
        <v>0</v>
      </c>
      <c r="G34" s="718">
        <v>0</v>
      </c>
      <c r="H34" s="656">
        <v>0</v>
      </c>
      <c r="I34" s="656">
        <v>0</v>
      </c>
      <c r="J34" s="656">
        <v>0</v>
      </c>
      <c r="K34" s="657">
        <v>0</v>
      </c>
    </row>
    <row r="35" spans="2:11" ht="34.5" thickBot="1">
      <c r="B35" s="720"/>
      <c r="C35" s="649" t="s">
        <v>40</v>
      </c>
      <c r="D35" s="654">
        <v>0</v>
      </c>
      <c r="E35" s="654">
        <v>0</v>
      </c>
      <c r="F35" s="654">
        <v>0</v>
      </c>
      <c r="G35" s="652">
        <v>0</v>
      </c>
      <c r="H35" s="653">
        <v>0</v>
      </c>
      <c r="I35" s="653">
        <v>0</v>
      </c>
      <c r="J35" s="653">
        <v>0</v>
      </c>
      <c r="K35" s="653">
        <v>0</v>
      </c>
    </row>
    <row r="36" spans="2:11" ht="15.75" thickBot="1">
      <c r="B36" s="721"/>
      <c r="C36" s="722" t="s">
        <v>41</v>
      </c>
      <c r="D36" s="723">
        <v>2037</v>
      </c>
      <c r="E36" s="723">
        <v>3251</v>
      </c>
      <c r="F36" s="723">
        <v>3293</v>
      </c>
      <c r="G36" s="724">
        <v>2320</v>
      </c>
      <c r="H36" s="669">
        <v>0.27605366580837509</v>
      </c>
      <c r="I36" s="669">
        <v>0.34777492511767222</v>
      </c>
      <c r="J36" s="669">
        <v>0.57985560838175731</v>
      </c>
      <c r="K36" s="670">
        <v>0.35868893011750153</v>
      </c>
    </row>
  </sheetData>
  <mergeCells count="2">
    <mergeCell ref="D2:G2"/>
    <mergeCell ref="H2:K2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70" zoomScaleNormal="70" workbookViewId="0">
      <selection activeCell="N11" sqref="N11"/>
    </sheetView>
  </sheetViews>
  <sheetFormatPr defaultRowHeight="15"/>
  <sheetData>
    <row r="2" spans="2:11" ht="15.75" customHeight="1" thickBot="1">
      <c r="B2" s="368"/>
      <c r="C2" s="368"/>
      <c r="D2" s="811" t="s">
        <v>109</v>
      </c>
      <c r="E2" s="811"/>
      <c r="F2" s="811"/>
      <c r="G2" s="812"/>
      <c r="H2" s="813" t="s">
        <v>188</v>
      </c>
      <c r="I2" s="811"/>
      <c r="J2" s="811"/>
      <c r="K2" s="811"/>
    </row>
    <row r="3" spans="2:11" ht="15.75" thickBot="1">
      <c r="B3" s="369"/>
      <c r="C3" s="370" t="s">
        <v>2</v>
      </c>
      <c r="D3" s="371" t="s">
        <v>3</v>
      </c>
      <c r="E3" s="371" t="s">
        <v>4</v>
      </c>
      <c r="F3" s="371" t="s">
        <v>5</v>
      </c>
      <c r="G3" s="372" t="s">
        <v>6</v>
      </c>
      <c r="H3" s="373" t="s">
        <v>3</v>
      </c>
      <c r="I3" s="373" t="s">
        <v>4</v>
      </c>
      <c r="J3" s="373" t="s">
        <v>5</v>
      </c>
      <c r="K3" s="373" t="s">
        <v>6</v>
      </c>
    </row>
    <row r="4" spans="2:11" ht="15.75" thickBot="1">
      <c r="B4" s="425" t="s">
        <v>7</v>
      </c>
      <c r="C4" s="252" t="s">
        <v>8</v>
      </c>
      <c r="D4" s="426">
        <v>1890</v>
      </c>
      <c r="E4" s="426">
        <v>1888</v>
      </c>
      <c r="F4" s="426">
        <v>1968</v>
      </c>
      <c r="G4" s="427">
        <v>1991</v>
      </c>
      <c r="H4" s="386">
        <v>0.26155549404926653</v>
      </c>
      <c r="I4" s="386">
        <v>0.30749185667752443</v>
      </c>
      <c r="J4" s="386">
        <v>0.32734530938123751</v>
      </c>
      <c r="K4" s="387">
        <v>0.31007631210091885</v>
      </c>
    </row>
    <row r="5" spans="2:11" ht="23.25" thickBot="1">
      <c r="B5" s="428"/>
      <c r="C5" s="525" t="s">
        <v>9</v>
      </c>
      <c r="D5" s="548">
        <v>1</v>
      </c>
      <c r="E5" s="548">
        <v>458</v>
      </c>
      <c r="F5" s="548">
        <v>239</v>
      </c>
      <c r="G5" s="429">
        <v>16</v>
      </c>
      <c r="H5" s="475">
        <v>4.9261083743842365E-3</v>
      </c>
      <c r="I5" s="475">
        <v>0.16258430954916578</v>
      </c>
      <c r="J5" s="475">
        <v>0.13735632183908045</v>
      </c>
      <c r="K5" s="388">
        <v>1.3266998341625208E-2</v>
      </c>
    </row>
    <row r="6" spans="2:11" ht="23.25" thickBot="1">
      <c r="B6" s="430"/>
      <c r="C6" s="254" t="s">
        <v>10</v>
      </c>
      <c r="D6" s="431">
        <v>1626</v>
      </c>
      <c r="E6" s="431">
        <v>1156</v>
      </c>
      <c r="F6" s="431">
        <v>231</v>
      </c>
      <c r="G6" s="432">
        <v>1356</v>
      </c>
      <c r="H6" s="389">
        <v>0.24790364384814759</v>
      </c>
      <c r="I6" s="389">
        <v>0.31969026548672569</v>
      </c>
      <c r="J6" s="389">
        <v>0.17022844509948415</v>
      </c>
      <c r="K6" s="390">
        <v>0.2702271821442806</v>
      </c>
    </row>
    <row r="7" spans="2:11" ht="23.25" thickBot="1">
      <c r="B7" s="433"/>
      <c r="C7" s="256" t="s">
        <v>11</v>
      </c>
      <c r="D7" s="434">
        <v>18</v>
      </c>
      <c r="E7" s="434">
        <v>35</v>
      </c>
      <c r="F7" s="434">
        <v>50</v>
      </c>
      <c r="G7" s="435">
        <v>64</v>
      </c>
      <c r="H7" s="392">
        <v>0.12949640287769784</v>
      </c>
      <c r="I7" s="391">
        <v>0.12110726643598616</v>
      </c>
      <c r="J7" s="391">
        <v>0.14285714285714285</v>
      </c>
      <c r="K7" s="391">
        <v>0.22614840989399293</v>
      </c>
    </row>
    <row r="8" spans="2:11" ht="15.75" thickBot="1">
      <c r="B8" s="436"/>
      <c r="C8" s="258" t="s">
        <v>12</v>
      </c>
      <c r="D8" s="437">
        <v>139</v>
      </c>
      <c r="E8" s="437">
        <v>108</v>
      </c>
      <c r="F8" s="437">
        <v>132</v>
      </c>
      <c r="G8" s="438">
        <v>216</v>
      </c>
      <c r="H8" s="393">
        <v>0.20232896652110627</v>
      </c>
      <c r="I8" s="393">
        <v>0.18685121107266436</v>
      </c>
      <c r="J8" s="393">
        <v>0.15331010452961671</v>
      </c>
      <c r="K8" s="394">
        <v>0.17405318291700242</v>
      </c>
    </row>
    <row r="9" spans="2:11" ht="23.25" thickBot="1">
      <c r="B9" s="439"/>
      <c r="C9" s="249" t="s">
        <v>13</v>
      </c>
      <c r="D9" s="550">
        <v>811</v>
      </c>
      <c r="E9" s="550">
        <v>807</v>
      </c>
      <c r="F9" s="550">
        <v>1049</v>
      </c>
      <c r="G9" s="440">
        <v>941</v>
      </c>
      <c r="H9" s="476">
        <v>0.21771812080536912</v>
      </c>
      <c r="I9" s="476">
        <v>0.29186256781193493</v>
      </c>
      <c r="J9" s="476">
        <v>0.33795103092783507</v>
      </c>
      <c r="K9" s="395">
        <v>0.35455915599095705</v>
      </c>
    </row>
    <row r="10" spans="2:11" ht="23.25" thickBot="1">
      <c r="B10" s="441" t="s">
        <v>14</v>
      </c>
      <c r="C10" s="260" t="s">
        <v>15</v>
      </c>
      <c r="D10" s="442">
        <v>3</v>
      </c>
      <c r="E10" s="442">
        <v>8</v>
      </c>
      <c r="F10" s="442">
        <v>38</v>
      </c>
      <c r="G10" s="443">
        <v>2</v>
      </c>
      <c r="H10" s="396">
        <v>2.1897810218978103E-2</v>
      </c>
      <c r="I10" s="396">
        <v>5.1612903225806452E-2</v>
      </c>
      <c r="J10" s="396">
        <v>2.9503105590062112E-2</v>
      </c>
      <c r="K10" s="397">
        <v>1.5360983102918587E-3</v>
      </c>
    </row>
    <row r="11" spans="2:11" ht="45.75" thickBot="1">
      <c r="B11" s="433"/>
      <c r="C11" s="256" t="s">
        <v>16</v>
      </c>
      <c r="D11" s="434">
        <v>32</v>
      </c>
      <c r="E11" s="434">
        <v>31</v>
      </c>
      <c r="F11" s="434">
        <v>35</v>
      </c>
      <c r="G11" s="444">
        <v>341</v>
      </c>
      <c r="H11" s="391">
        <v>0.11347517730496454</v>
      </c>
      <c r="I11" s="391">
        <v>0.16489361702127658</v>
      </c>
      <c r="J11" s="391">
        <v>0.14583333333333334</v>
      </c>
      <c r="K11" s="391">
        <v>0.5975395430579965</v>
      </c>
    </row>
    <row r="12" spans="2:11" ht="15.75" thickBot="1">
      <c r="B12" s="445"/>
      <c r="C12" s="258" t="s">
        <v>17</v>
      </c>
      <c r="D12" s="437">
        <v>1</v>
      </c>
      <c r="E12" s="437">
        <v>2</v>
      </c>
      <c r="F12" s="437">
        <v>1</v>
      </c>
      <c r="G12" s="446">
        <v>36</v>
      </c>
      <c r="H12" s="393">
        <v>7.1428571428571425E-2</v>
      </c>
      <c r="I12" s="393">
        <v>9.0909090909090912E-2</v>
      </c>
      <c r="J12" s="393">
        <v>4.7619047619047616E-2</v>
      </c>
      <c r="K12" s="393">
        <v>0.3</v>
      </c>
    </row>
    <row r="13" spans="2:11" ht="23.25" thickBot="1">
      <c r="B13" s="578"/>
      <c r="C13" s="256" t="s">
        <v>18</v>
      </c>
      <c r="D13" s="434">
        <v>37</v>
      </c>
      <c r="E13" s="434">
        <v>26</v>
      </c>
      <c r="F13" s="434">
        <v>68</v>
      </c>
      <c r="G13" s="444">
        <v>85</v>
      </c>
      <c r="H13" s="391">
        <v>0.17289719626168223</v>
      </c>
      <c r="I13" s="391">
        <v>7.8787878787878782E-2</v>
      </c>
      <c r="J13" s="391">
        <v>0.13600000000000001</v>
      </c>
      <c r="K13" s="398">
        <v>0.23943661971830985</v>
      </c>
    </row>
    <row r="14" spans="2:11" ht="23.25" thickBot="1">
      <c r="B14" s="445"/>
      <c r="C14" s="250" t="s">
        <v>19</v>
      </c>
      <c r="D14" s="437">
        <v>13</v>
      </c>
      <c r="E14" s="437">
        <v>17</v>
      </c>
      <c r="F14" s="437">
        <v>121</v>
      </c>
      <c r="G14" s="446">
        <v>143</v>
      </c>
      <c r="H14" s="393">
        <v>0.12745098039215685</v>
      </c>
      <c r="I14" s="393">
        <v>0.10828025477707007</v>
      </c>
      <c r="J14" s="393">
        <v>0.16923076923076924</v>
      </c>
      <c r="K14" s="393">
        <v>0.38133333333333336</v>
      </c>
    </row>
    <row r="15" spans="2:11" ht="15.75" thickBot="1">
      <c r="B15" s="439"/>
      <c r="C15" s="249" t="s">
        <v>20</v>
      </c>
      <c r="D15" s="550">
        <v>0</v>
      </c>
      <c r="E15" s="550">
        <v>0</v>
      </c>
      <c r="F15" s="550">
        <v>0</v>
      </c>
      <c r="G15" s="477">
        <v>12</v>
      </c>
      <c r="H15" s="406">
        <v>0</v>
      </c>
      <c r="I15" s="406">
        <v>0</v>
      </c>
      <c r="J15" s="406">
        <v>0</v>
      </c>
      <c r="K15" s="395">
        <v>0.11650485436893204</v>
      </c>
    </row>
    <row r="16" spans="2:11" ht="15.75" thickBot="1">
      <c r="B16" s="441" t="s">
        <v>21</v>
      </c>
      <c r="C16" s="260" t="s">
        <v>22</v>
      </c>
      <c r="D16" s="442">
        <v>0</v>
      </c>
      <c r="E16" s="442">
        <v>0</v>
      </c>
      <c r="F16" s="442">
        <v>0</v>
      </c>
      <c r="G16" s="447">
        <v>4</v>
      </c>
      <c r="H16" s="416">
        <v>0</v>
      </c>
      <c r="I16" s="416">
        <v>0</v>
      </c>
      <c r="J16" s="416">
        <v>0</v>
      </c>
      <c r="K16" s="396">
        <v>6.8965517241379309E-2</v>
      </c>
    </row>
    <row r="17" spans="2:11" ht="15.75" thickBot="1">
      <c r="B17" s="433"/>
      <c r="C17" s="256" t="s">
        <v>23</v>
      </c>
      <c r="D17" s="434">
        <v>0</v>
      </c>
      <c r="E17" s="434">
        <v>0</v>
      </c>
      <c r="F17" s="434">
        <v>0</v>
      </c>
      <c r="G17" s="444">
        <v>0</v>
      </c>
      <c r="H17" s="412">
        <v>0</v>
      </c>
      <c r="I17" s="412">
        <v>0</v>
      </c>
      <c r="J17" s="412">
        <v>0</v>
      </c>
      <c r="K17" s="391" t="s">
        <v>52</v>
      </c>
    </row>
    <row r="18" spans="2:11" ht="15.75" thickBot="1">
      <c r="B18" s="445"/>
      <c r="C18" s="258" t="s">
        <v>24</v>
      </c>
      <c r="D18" s="437">
        <v>0</v>
      </c>
      <c r="E18" s="437">
        <v>0</v>
      </c>
      <c r="F18" s="437">
        <v>0</v>
      </c>
      <c r="G18" s="446">
        <v>1</v>
      </c>
      <c r="H18" s="413">
        <v>0</v>
      </c>
      <c r="I18" s="413">
        <v>0</v>
      </c>
      <c r="J18" s="413">
        <v>0</v>
      </c>
      <c r="K18" s="393">
        <v>0.125</v>
      </c>
    </row>
    <row r="19" spans="2:11" ht="23.25" thickBot="1">
      <c r="B19" s="578"/>
      <c r="C19" s="256" t="s">
        <v>25</v>
      </c>
      <c r="D19" s="434">
        <v>0</v>
      </c>
      <c r="E19" s="434">
        <v>0</v>
      </c>
      <c r="F19" s="434">
        <v>0</v>
      </c>
      <c r="G19" s="444">
        <v>0</v>
      </c>
      <c r="H19" s="412">
        <v>0</v>
      </c>
      <c r="I19" s="412">
        <v>0</v>
      </c>
      <c r="J19" s="412">
        <v>0</v>
      </c>
      <c r="K19" s="418">
        <v>0</v>
      </c>
    </row>
    <row r="20" spans="2:11" ht="34.5" thickBot="1">
      <c r="B20" s="445"/>
      <c r="C20" s="258" t="s">
        <v>26</v>
      </c>
      <c r="D20" s="437">
        <v>0</v>
      </c>
      <c r="E20" s="437">
        <v>0</v>
      </c>
      <c r="F20" s="437">
        <v>0</v>
      </c>
      <c r="G20" s="446">
        <v>0</v>
      </c>
      <c r="H20" s="413">
        <v>0</v>
      </c>
      <c r="I20" s="413">
        <v>0</v>
      </c>
      <c r="J20" s="413">
        <v>0</v>
      </c>
      <c r="K20" s="413">
        <v>0</v>
      </c>
    </row>
    <row r="21" spans="2:11" ht="15.75" thickBot="1">
      <c r="B21" s="578"/>
      <c r="C21" s="256" t="s">
        <v>255</v>
      </c>
      <c r="D21" s="434">
        <v>0</v>
      </c>
      <c r="E21" s="434">
        <v>0</v>
      </c>
      <c r="F21" s="434">
        <v>11</v>
      </c>
      <c r="G21" s="444">
        <v>28</v>
      </c>
      <c r="H21" s="412">
        <v>0</v>
      </c>
      <c r="I21" s="412">
        <v>0</v>
      </c>
      <c r="J21" s="391">
        <v>0.73333333333333328</v>
      </c>
      <c r="K21" s="398">
        <v>1.5555555555555556</v>
      </c>
    </row>
    <row r="22" spans="2:11" ht="34.5" thickBot="1">
      <c r="B22" s="445"/>
      <c r="C22" s="258" t="s">
        <v>27</v>
      </c>
      <c r="D22" s="437">
        <v>0</v>
      </c>
      <c r="E22" s="437">
        <v>0</v>
      </c>
      <c r="F22" s="437">
        <v>0</v>
      </c>
      <c r="G22" s="446">
        <v>0</v>
      </c>
      <c r="H22" s="413">
        <v>0</v>
      </c>
      <c r="I22" s="413">
        <v>0</v>
      </c>
      <c r="J22" s="413">
        <v>0</v>
      </c>
      <c r="K22" s="413">
        <v>0</v>
      </c>
    </row>
    <row r="23" spans="2:11" ht="34.5" thickBot="1">
      <c r="B23" s="578"/>
      <c r="C23" s="256" t="s">
        <v>28</v>
      </c>
      <c r="D23" s="434">
        <v>0</v>
      </c>
      <c r="E23" s="434">
        <v>2</v>
      </c>
      <c r="F23" s="434">
        <v>9</v>
      </c>
      <c r="G23" s="444">
        <v>0</v>
      </c>
      <c r="H23" s="412">
        <v>0</v>
      </c>
      <c r="I23" s="391">
        <v>2.9850746268656716E-2</v>
      </c>
      <c r="J23" s="391">
        <v>0.15517241379310345</v>
      </c>
      <c r="K23" s="418">
        <v>0</v>
      </c>
    </row>
    <row r="24" spans="2:11" ht="15.75" thickBot="1">
      <c r="B24" s="445"/>
      <c r="C24" s="258" t="s">
        <v>253</v>
      </c>
      <c r="D24" s="437">
        <v>0</v>
      </c>
      <c r="E24" s="437">
        <v>0</v>
      </c>
      <c r="F24" s="437">
        <v>0</v>
      </c>
      <c r="G24" s="446">
        <v>0</v>
      </c>
      <c r="H24" s="413">
        <v>0</v>
      </c>
      <c r="I24" s="413">
        <v>0</v>
      </c>
      <c r="J24" s="413">
        <v>0</v>
      </c>
      <c r="K24" s="413">
        <v>0</v>
      </c>
    </row>
    <row r="25" spans="2:11" ht="23.25" thickBot="1">
      <c r="B25" s="578"/>
      <c r="C25" s="256" t="s">
        <v>30</v>
      </c>
      <c r="D25" s="434">
        <v>18</v>
      </c>
      <c r="E25" s="434">
        <v>3</v>
      </c>
      <c r="F25" s="434">
        <v>0</v>
      </c>
      <c r="G25" s="444">
        <v>0</v>
      </c>
      <c r="H25" s="391">
        <v>0.24</v>
      </c>
      <c r="I25" s="391">
        <v>3.2258064516129031E-2</v>
      </c>
      <c r="J25" s="412">
        <v>0</v>
      </c>
      <c r="K25" s="418">
        <v>0</v>
      </c>
    </row>
    <row r="26" spans="2:11" ht="15.75" thickBot="1">
      <c r="B26" s="445"/>
      <c r="C26" s="258" t="s">
        <v>31</v>
      </c>
      <c r="D26" s="437">
        <v>0</v>
      </c>
      <c r="E26" s="437">
        <v>0</v>
      </c>
      <c r="F26" s="437">
        <v>0</v>
      </c>
      <c r="G26" s="446">
        <v>0</v>
      </c>
      <c r="H26" s="413">
        <v>0</v>
      </c>
      <c r="I26" s="413">
        <v>0</v>
      </c>
      <c r="J26" s="413">
        <v>0</v>
      </c>
      <c r="K26" s="413">
        <v>0</v>
      </c>
    </row>
    <row r="27" spans="2:11" ht="15.75" thickBot="1">
      <c r="B27" s="578"/>
      <c r="C27" s="256" t="s">
        <v>32</v>
      </c>
      <c r="D27" s="434">
        <v>0</v>
      </c>
      <c r="E27" s="434">
        <v>0</v>
      </c>
      <c r="F27" s="434">
        <v>0</v>
      </c>
      <c r="G27" s="444">
        <v>0</v>
      </c>
      <c r="H27" s="412">
        <v>0</v>
      </c>
      <c r="I27" s="412">
        <v>0</v>
      </c>
      <c r="J27" s="412">
        <v>0</v>
      </c>
      <c r="K27" s="418">
        <v>0</v>
      </c>
    </row>
    <row r="28" spans="2:11" ht="15.75" thickBot="1">
      <c r="B28" s="445"/>
      <c r="C28" s="258" t="s">
        <v>33</v>
      </c>
      <c r="D28" s="437">
        <v>0</v>
      </c>
      <c r="E28" s="437">
        <v>0</v>
      </c>
      <c r="F28" s="437">
        <v>0</v>
      </c>
      <c r="G28" s="446">
        <v>0</v>
      </c>
      <c r="H28" s="413">
        <v>0</v>
      </c>
      <c r="I28" s="413">
        <v>0</v>
      </c>
      <c r="J28" s="413">
        <v>0</v>
      </c>
      <c r="K28" s="413">
        <v>0</v>
      </c>
    </row>
    <row r="29" spans="2:11" ht="15.75" thickBot="1">
      <c r="B29" s="578"/>
      <c r="C29" s="256" t="s">
        <v>34</v>
      </c>
      <c r="D29" s="434">
        <v>0</v>
      </c>
      <c r="E29" s="434">
        <v>0</v>
      </c>
      <c r="F29" s="434">
        <v>0</v>
      </c>
      <c r="G29" s="444">
        <v>0</v>
      </c>
      <c r="H29" s="412">
        <v>0</v>
      </c>
      <c r="I29" s="412">
        <v>0</v>
      </c>
      <c r="J29" s="412">
        <v>0</v>
      </c>
      <c r="K29" s="418">
        <v>0</v>
      </c>
    </row>
    <row r="30" spans="2:11" ht="23.25" thickBot="1">
      <c r="B30" s="445"/>
      <c r="C30" s="258" t="s">
        <v>35</v>
      </c>
      <c r="D30" s="437">
        <v>0</v>
      </c>
      <c r="E30" s="437">
        <v>0</v>
      </c>
      <c r="F30" s="437">
        <v>0</v>
      </c>
      <c r="G30" s="446">
        <v>0</v>
      </c>
      <c r="H30" s="413">
        <v>0</v>
      </c>
      <c r="I30" s="413">
        <v>0</v>
      </c>
      <c r="J30" s="413">
        <v>0</v>
      </c>
      <c r="K30" s="413">
        <v>0</v>
      </c>
    </row>
    <row r="31" spans="2:11" ht="34.5" thickBot="1">
      <c r="B31" s="578"/>
      <c r="C31" s="256" t="s">
        <v>36</v>
      </c>
      <c r="D31" s="434">
        <v>0</v>
      </c>
      <c r="E31" s="434">
        <v>0</v>
      </c>
      <c r="F31" s="434">
        <v>0</v>
      </c>
      <c r="G31" s="444">
        <v>0</v>
      </c>
      <c r="H31" s="412">
        <v>0</v>
      </c>
      <c r="I31" s="412">
        <v>0</v>
      </c>
      <c r="J31" s="412">
        <v>0</v>
      </c>
      <c r="K31" s="418">
        <v>0</v>
      </c>
    </row>
    <row r="32" spans="2:11" ht="23.25" thickBot="1">
      <c r="B32" s="445"/>
      <c r="C32" s="258" t="s">
        <v>37</v>
      </c>
      <c r="D32" s="437">
        <v>0</v>
      </c>
      <c r="E32" s="437">
        <v>0</v>
      </c>
      <c r="F32" s="437">
        <v>0</v>
      </c>
      <c r="G32" s="446">
        <v>0</v>
      </c>
      <c r="H32" s="413">
        <v>0</v>
      </c>
      <c r="I32" s="413">
        <v>0</v>
      </c>
      <c r="J32" s="413">
        <v>0</v>
      </c>
      <c r="K32" s="413">
        <v>0</v>
      </c>
    </row>
    <row r="33" spans="2:11" ht="34.5" thickBot="1">
      <c r="B33" s="578"/>
      <c r="C33" s="256" t="s">
        <v>38</v>
      </c>
      <c r="D33" s="434">
        <v>0</v>
      </c>
      <c r="E33" s="434">
        <v>0</v>
      </c>
      <c r="F33" s="434">
        <v>0</v>
      </c>
      <c r="G33" s="444">
        <v>0</v>
      </c>
      <c r="H33" s="412">
        <v>0</v>
      </c>
      <c r="I33" s="412">
        <v>0</v>
      </c>
      <c r="J33" s="412">
        <v>0</v>
      </c>
      <c r="K33" s="418">
        <v>0</v>
      </c>
    </row>
    <row r="34" spans="2:11" ht="23.25" thickBot="1">
      <c r="B34" s="716"/>
      <c r="C34" s="564" t="s">
        <v>39</v>
      </c>
      <c r="D34" s="717">
        <v>0</v>
      </c>
      <c r="E34" s="717">
        <v>0</v>
      </c>
      <c r="F34" s="717">
        <v>0</v>
      </c>
      <c r="G34" s="718">
        <v>0</v>
      </c>
      <c r="H34" s="656">
        <v>0</v>
      </c>
      <c r="I34" s="656">
        <v>0</v>
      </c>
      <c r="J34" s="656">
        <v>0</v>
      </c>
      <c r="K34" s="657">
        <v>0</v>
      </c>
    </row>
    <row r="35" spans="2:11" ht="34.5" thickBot="1">
      <c r="B35" s="720"/>
      <c r="C35" s="649" t="s">
        <v>40</v>
      </c>
      <c r="D35" s="654">
        <v>9</v>
      </c>
      <c r="E35" s="654">
        <v>0</v>
      </c>
      <c r="F35" s="654">
        <v>0</v>
      </c>
      <c r="G35" s="652">
        <v>0</v>
      </c>
      <c r="H35" s="668">
        <v>0.38</v>
      </c>
      <c r="I35" s="653">
        <v>0</v>
      </c>
      <c r="J35" s="653">
        <v>0</v>
      </c>
      <c r="K35" s="653">
        <v>0</v>
      </c>
    </row>
    <row r="36" spans="2:11" ht="15.75" thickBot="1">
      <c r="B36" s="721"/>
      <c r="C36" s="722" t="s">
        <v>41</v>
      </c>
      <c r="D36" s="723">
        <v>4598</v>
      </c>
      <c r="E36" s="723">
        <v>4541</v>
      </c>
      <c r="F36" s="723">
        <v>3952</v>
      </c>
      <c r="G36" s="724">
        <v>5236</v>
      </c>
      <c r="H36" s="669">
        <v>0.23709585933068633</v>
      </c>
      <c r="I36" s="669">
        <v>0.2631700956244567</v>
      </c>
      <c r="J36" s="669">
        <v>0.2407700743267942</v>
      </c>
      <c r="K36" s="670">
        <v>0.26376504961966651</v>
      </c>
    </row>
  </sheetData>
  <mergeCells count="2">
    <mergeCell ref="D2:G2"/>
    <mergeCell ref="H2:K2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70" zoomScaleNormal="70" workbookViewId="0">
      <selection activeCell="C4" sqref="C4:C35"/>
    </sheetView>
  </sheetViews>
  <sheetFormatPr defaultRowHeight="15"/>
  <sheetData>
    <row r="2" spans="2:11" ht="15.75" customHeight="1" thickBot="1">
      <c r="B2" s="374"/>
      <c r="C2" s="374"/>
      <c r="D2" s="811" t="s">
        <v>109</v>
      </c>
      <c r="E2" s="811"/>
      <c r="F2" s="811"/>
      <c r="G2" s="812"/>
      <c r="H2" s="813" t="s">
        <v>188</v>
      </c>
      <c r="I2" s="811"/>
      <c r="J2" s="811"/>
      <c r="K2" s="811"/>
    </row>
    <row r="3" spans="2:11" ht="15.75" thickBot="1">
      <c r="B3" s="375"/>
      <c r="C3" s="376" t="s">
        <v>2</v>
      </c>
      <c r="D3" s="377" t="s">
        <v>3</v>
      </c>
      <c r="E3" s="377" t="s">
        <v>4</v>
      </c>
      <c r="F3" s="377" t="s">
        <v>5</v>
      </c>
      <c r="G3" s="378" t="s">
        <v>6</v>
      </c>
      <c r="H3" s="379" t="s">
        <v>3</v>
      </c>
      <c r="I3" s="379" t="s">
        <v>4</v>
      </c>
      <c r="J3" s="379" t="s">
        <v>5</v>
      </c>
      <c r="K3" s="379" t="s">
        <v>6</v>
      </c>
    </row>
    <row r="4" spans="2:11" ht="15.75" thickBot="1">
      <c r="B4" s="425" t="s">
        <v>7</v>
      </c>
      <c r="C4" s="252" t="s">
        <v>8</v>
      </c>
      <c r="D4" s="426">
        <v>617</v>
      </c>
      <c r="E4" s="426">
        <v>585</v>
      </c>
      <c r="F4" s="426">
        <v>982</v>
      </c>
      <c r="G4" s="427">
        <v>367</v>
      </c>
      <c r="H4" s="386">
        <v>0.17278073368804256</v>
      </c>
      <c r="I4" s="386">
        <v>0.18993506493506493</v>
      </c>
      <c r="J4" s="386">
        <v>0.45045871559633027</v>
      </c>
      <c r="K4" s="387">
        <v>0.19773706896551724</v>
      </c>
    </row>
    <row r="5" spans="2:11" ht="23.25" thickBot="1">
      <c r="B5" s="428"/>
      <c r="C5" s="525" t="s">
        <v>9</v>
      </c>
      <c r="D5" s="548">
        <v>5</v>
      </c>
      <c r="E5" s="548">
        <v>238</v>
      </c>
      <c r="F5" s="548">
        <v>95</v>
      </c>
      <c r="G5" s="429">
        <v>6</v>
      </c>
      <c r="H5" s="475">
        <v>3.2258064516129031E-2</v>
      </c>
      <c r="I5" s="475">
        <v>8.7499999999999994E-2</v>
      </c>
      <c r="J5" s="475">
        <v>0.1280323450134771</v>
      </c>
      <c r="K5" s="388">
        <v>1.0657193605683837E-2</v>
      </c>
    </row>
    <row r="6" spans="2:11" ht="23.25" thickBot="1">
      <c r="B6" s="430"/>
      <c r="C6" s="254" t="s">
        <v>10</v>
      </c>
      <c r="D6" s="431">
        <v>494</v>
      </c>
      <c r="E6" s="431">
        <v>350</v>
      </c>
      <c r="F6" s="431">
        <v>42</v>
      </c>
      <c r="G6" s="432">
        <v>428</v>
      </c>
      <c r="H6" s="389">
        <v>0.23636363636363636</v>
      </c>
      <c r="I6" s="389">
        <v>0.20219526285384171</v>
      </c>
      <c r="J6" s="389">
        <v>0.19266055045871561</v>
      </c>
      <c r="K6" s="390">
        <v>0.26935179358086847</v>
      </c>
    </row>
    <row r="7" spans="2:11" ht="23.25" thickBot="1">
      <c r="B7" s="433"/>
      <c r="C7" s="256" t="s">
        <v>11</v>
      </c>
      <c r="D7" s="434">
        <v>44</v>
      </c>
      <c r="E7" s="434">
        <v>125</v>
      </c>
      <c r="F7" s="434">
        <v>178</v>
      </c>
      <c r="G7" s="435">
        <v>168</v>
      </c>
      <c r="H7" s="392">
        <v>0.15068493150684931</v>
      </c>
      <c r="I7" s="391">
        <v>0.15625</v>
      </c>
      <c r="J7" s="391">
        <v>0.24184782608695651</v>
      </c>
      <c r="K7" s="391">
        <v>0.29734513274336283</v>
      </c>
    </row>
    <row r="8" spans="2:11" ht="15.75" thickBot="1">
      <c r="B8" s="436"/>
      <c r="C8" s="258" t="s">
        <v>12</v>
      </c>
      <c r="D8" s="437">
        <v>50</v>
      </c>
      <c r="E8" s="437">
        <v>36</v>
      </c>
      <c r="F8" s="437">
        <v>21</v>
      </c>
      <c r="G8" s="438">
        <v>36</v>
      </c>
      <c r="H8" s="393">
        <v>0.22321428571428573</v>
      </c>
      <c r="I8" s="393">
        <v>0.17391304347826086</v>
      </c>
      <c r="J8" s="393">
        <v>9.9526066350710901E-2</v>
      </c>
      <c r="K8" s="394">
        <v>9.9722991689750698E-2</v>
      </c>
    </row>
    <row r="9" spans="2:11" ht="23.25" thickBot="1">
      <c r="B9" s="439"/>
      <c r="C9" s="249" t="s">
        <v>13</v>
      </c>
      <c r="D9" s="550">
        <v>96</v>
      </c>
      <c r="E9" s="550">
        <v>72</v>
      </c>
      <c r="F9" s="550">
        <v>80</v>
      </c>
      <c r="G9" s="440">
        <v>79</v>
      </c>
      <c r="H9" s="476">
        <v>0.10822998872604284</v>
      </c>
      <c r="I9" s="476">
        <v>0.1437125748502994</v>
      </c>
      <c r="J9" s="476">
        <v>0.125</v>
      </c>
      <c r="K9" s="395">
        <v>0.15047619047619049</v>
      </c>
    </row>
    <row r="10" spans="2:11" ht="23.25" thickBot="1">
      <c r="B10" s="441" t="s">
        <v>14</v>
      </c>
      <c r="C10" s="260" t="s">
        <v>15</v>
      </c>
      <c r="D10" s="442">
        <v>5</v>
      </c>
      <c r="E10" s="442">
        <v>11</v>
      </c>
      <c r="F10" s="442">
        <v>3</v>
      </c>
      <c r="G10" s="443">
        <v>2</v>
      </c>
      <c r="H10" s="396">
        <v>3.4965034965034968E-2</v>
      </c>
      <c r="I10" s="396">
        <v>4.4534412955465584E-2</v>
      </c>
      <c r="J10" s="396">
        <v>3.7267080745341614E-3</v>
      </c>
      <c r="K10" s="397">
        <v>2.717391304347826E-3</v>
      </c>
    </row>
    <row r="11" spans="2:11" ht="45.75" thickBot="1">
      <c r="B11" s="433"/>
      <c r="C11" s="256" t="s">
        <v>16</v>
      </c>
      <c r="D11" s="434">
        <v>0</v>
      </c>
      <c r="E11" s="434">
        <v>0</v>
      </c>
      <c r="F11" s="434">
        <v>3</v>
      </c>
      <c r="G11" s="444">
        <v>11</v>
      </c>
      <c r="H11" s="412">
        <v>0</v>
      </c>
      <c r="I11" s="412">
        <v>0</v>
      </c>
      <c r="J11" s="391">
        <v>0.11538461538461539</v>
      </c>
      <c r="K11" s="391">
        <v>9.3220338983050849E-2</v>
      </c>
    </row>
    <row r="12" spans="2:11" ht="15.75" thickBot="1">
      <c r="B12" s="445"/>
      <c r="C12" s="258" t="s">
        <v>17</v>
      </c>
      <c r="D12" s="437">
        <v>0</v>
      </c>
      <c r="E12" s="437">
        <v>0</v>
      </c>
      <c r="F12" s="437">
        <v>10</v>
      </c>
      <c r="G12" s="446">
        <v>16</v>
      </c>
      <c r="H12" s="393">
        <v>0</v>
      </c>
      <c r="I12" s="393">
        <v>0</v>
      </c>
      <c r="J12" s="393">
        <v>0.4</v>
      </c>
      <c r="K12" s="393">
        <v>0.2807017543859649</v>
      </c>
    </row>
    <row r="13" spans="2:11" ht="23.25" thickBot="1">
      <c r="B13" s="578"/>
      <c r="C13" s="256" t="s">
        <v>18</v>
      </c>
      <c r="D13" s="434">
        <v>0</v>
      </c>
      <c r="E13" s="434">
        <v>1</v>
      </c>
      <c r="F13" s="434">
        <v>7</v>
      </c>
      <c r="G13" s="444">
        <v>12</v>
      </c>
      <c r="H13" s="412">
        <v>0</v>
      </c>
      <c r="I13" s="391">
        <v>6.25E-2</v>
      </c>
      <c r="J13" s="391">
        <v>7.2916666666666671E-2</v>
      </c>
      <c r="K13" s="398">
        <v>0.13043478260869565</v>
      </c>
    </row>
    <row r="14" spans="2:11" ht="23.25" thickBot="1">
      <c r="B14" s="445"/>
      <c r="C14" s="250" t="s">
        <v>19</v>
      </c>
      <c r="D14" s="437">
        <v>0</v>
      </c>
      <c r="E14" s="437">
        <v>0</v>
      </c>
      <c r="F14" s="437">
        <v>0</v>
      </c>
      <c r="G14" s="446">
        <v>0</v>
      </c>
      <c r="H14" s="413">
        <v>0</v>
      </c>
      <c r="I14" s="413">
        <v>0</v>
      </c>
      <c r="J14" s="413">
        <v>0</v>
      </c>
      <c r="K14" s="413">
        <v>0</v>
      </c>
    </row>
    <row r="15" spans="2:11" ht="15.75" thickBot="1">
      <c r="B15" s="439"/>
      <c r="C15" s="249" t="s">
        <v>20</v>
      </c>
      <c r="D15" s="550">
        <v>0</v>
      </c>
      <c r="E15" s="550">
        <v>0</v>
      </c>
      <c r="F15" s="550">
        <v>0</v>
      </c>
      <c r="G15" s="477">
        <v>0</v>
      </c>
      <c r="H15" s="406">
        <v>0</v>
      </c>
      <c r="I15" s="406">
        <v>0</v>
      </c>
      <c r="J15" s="406">
        <v>0</v>
      </c>
      <c r="K15" s="415">
        <v>0</v>
      </c>
    </row>
    <row r="16" spans="2:11" ht="15.75" thickBot="1">
      <c r="B16" s="441" t="s">
        <v>21</v>
      </c>
      <c r="C16" s="260" t="s">
        <v>22</v>
      </c>
      <c r="D16" s="442">
        <v>0</v>
      </c>
      <c r="E16" s="442">
        <v>0</v>
      </c>
      <c r="F16" s="442">
        <v>0</v>
      </c>
      <c r="G16" s="447">
        <v>0</v>
      </c>
      <c r="H16" s="416">
        <v>0</v>
      </c>
      <c r="I16" s="416">
        <v>0</v>
      </c>
      <c r="J16" s="416">
        <v>0</v>
      </c>
      <c r="K16" s="416">
        <v>0</v>
      </c>
    </row>
    <row r="17" spans="2:11" ht="15.75" thickBot="1">
      <c r="B17" s="433"/>
      <c r="C17" s="256" t="s">
        <v>23</v>
      </c>
      <c r="D17" s="434">
        <v>0</v>
      </c>
      <c r="E17" s="434">
        <v>0</v>
      </c>
      <c r="F17" s="434">
        <v>0</v>
      </c>
      <c r="G17" s="444">
        <v>0</v>
      </c>
      <c r="H17" s="412">
        <v>0</v>
      </c>
      <c r="I17" s="412">
        <v>0</v>
      </c>
      <c r="J17" s="412">
        <v>0</v>
      </c>
      <c r="K17" s="412">
        <v>0</v>
      </c>
    </row>
    <row r="18" spans="2:11" ht="15.75" thickBot="1">
      <c r="B18" s="445"/>
      <c r="C18" s="258" t="s">
        <v>24</v>
      </c>
      <c r="D18" s="437">
        <v>0</v>
      </c>
      <c r="E18" s="437">
        <v>0</v>
      </c>
      <c r="F18" s="437">
        <v>0</v>
      </c>
      <c r="G18" s="446">
        <v>0</v>
      </c>
      <c r="H18" s="413">
        <v>0</v>
      </c>
      <c r="I18" s="413">
        <v>0</v>
      </c>
      <c r="J18" s="413">
        <v>0</v>
      </c>
      <c r="K18" s="413">
        <v>0</v>
      </c>
    </row>
    <row r="19" spans="2:11" ht="23.25" thickBot="1">
      <c r="B19" s="578"/>
      <c r="C19" s="256" t="s">
        <v>25</v>
      </c>
      <c r="D19" s="434">
        <v>0</v>
      </c>
      <c r="E19" s="434">
        <v>0</v>
      </c>
      <c r="F19" s="434">
        <v>0</v>
      </c>
      <c r="G19" s="444">
        <v>0</v>
      </c>
      <c r="H19" s="412">
        <v>0</v>
      </c>
      <c r="I19" s="412">
        <v>0</v>
      </c>
      <c r="J19" s="412">
        <v>0</v>
      </c>
      <c r="K19" s="418">
        <v>0</v>
      </c>
    </row>
    <row r="20" spans="2:11" ht="34.5" thickBot="1">
      <c r="B20" s="445"/>
      <c r="C20" s="258" t="s">
        <v>26</v>
      </c>
      <c r="D20" s="437">
        <v>0</v>
      </c>
      <c r="E20" s="437">
        <v>0</v>
      </c>
      <c r="F20" s="437">
        <v>0</v>
      </c>
      <c r="G20" s="446">
        <v>0</v>
      </c>
      <c r="H20" s="413">
        <v>0</v>
      </c>
      <c r="I20" s="413">
        <v>0</v>
      </c>
      <c r="J20" s="413">
        <v>0</v>
      </c>
      <c r="K20" s="413">
        <v>0</v>
      </c>
    </row>
    <row r="21" spans="2:11" ht="15.75" thickBot="1">
      <c r="B21" s="578"/>
      <c r="C21" s="256" t="s">
        <v>255</v>
      </c>
      <c r="D21" s="434">
        <v>0</v>
      </c>
      <c r="E21" s="434">
        <v>0</v>
      </c>
      <c r="F21" s="434">
        <v>0</v>
      </c>
      <c r="G21" s="444">
        <v>0</v>
      </c>
      <c r="H21" s="412">
        <v>0</v>
      </c>
      <c r="I21" s="412">
        <v>0</v>
      </c>
      <c r="J21" s="412">
        <v>0</v>
      </c>
      <c r="K21" s="418">
        <v>0</v>
      </c>
    </row>
    <row r="22" spans="2:11" ht="34.5" thickBot="1">
      <c r="B22" s="445"/>
      <c r="C22" s="258" t="s">
        <v>27</v>
      </c>
      <c r="D22" s="437">
        <v>0</v>
      </c>
      <c r="E22" s="437">
        <v>0</v>
      </c>
      <c r="F22" s="437">
        <v>0</v>
      </c>
      <c r="G22" s="446">
        <v>0</v>
      </c>
      <c r="H22" s="413">
        <v>0</v>
      </c>
      <c r="I22" s="413">
        <v>0</v>
      </c>
      <c r="J22" s="413">
        <v>0</v>
      </c>
      <c r="K22" s="413">
        <v>0</v>
      </c>
    </row>
    <row r="23" spans="2:11" ht="34.5" thickBot="1">
      <c r="B23" s="578"/>
      <c r="C23" s="256" t="s">
        <v>28</v>
      </c>
      <c r="D23" s="434">
        <v>0</v>
      </c>
      <c r="E23" s="434">
        <v>0</v>
      </c>
      <c r="F23" s="434">
        <v>0</v>
      </c>
      <c r="G23" s="444">
        <v>0</v>
      </c>
      <c r="H23" s="412">
        <v>0</v>
      </c>
      <c r="I23" s="412">
        <v>0</v>
      </c>
      <c r="J23" s="412">
        <v>0</v>
      </c>
      <c r="K23" s="418">
        <v>0</v>
      </c>
    </row>
    <row r="24" spans="2:11" ht="15.75" thickBot="1">
      <c r="B24" s="445"/>
      <c r="C24" s="258" t="s">
        <v>253</v>
      </c>
      <c r="D24" s="437">
        <v>0</v>
      </c>
      <c r="E24" s="437">
        <v>0</v>
      </c>
      <c r="F24" s="437">
        <v>0</v>
      </c>
      <c r="G24" s="446">
        <v>0</v>
      </c>
      <c r="H24" s="413">
        <v>0</v>
      </c>
      <c r="I24" s="413">
        <v>0</v>
      </c>
      <c r="J24" s="413">
        <v>0</v>
      </c>
      <c r="K24" s="413">
        <v>0</v>
      </c>
    </row>
    <row r="25" spans="2:11" ht="23.25" thickBot="1">
      <c r="B25" s="578"/>
      <c r="C25" s="256" t="s">
        <v>30</v>
      </c>
      <c r="D25" s="434">
        <v>0</v>
      </c>
      <c r="E25" s="434">
        <v>0</v>
      </c>
      <c r="F25" s="434">
        <v>0</v>
      </c>
      <c r="G25" s="444">
        <v>0</v>
      </c>
      <c r="H25" s="412">
        <v>0</v>
      </c>
      <c r="I25" s="412">
        <v>0</v>
      </c>
      <c r="J25" s="412">
        <v>0</v>
      </c>
      <c r="K25" s="418">
        <v>0</v>
      </c>
    </row>
    <row r="26" spans="2:11" ht="15.75" thickBot="1">
      <c r="B26" s="445"/>
      <c r="C26" s="258" t="s">
        <v>31</v>
      </c>
      <c r="D26" s="437">
        <v>0</v>
      </c>
      <c r="E26" s="437">
        <v>0</v>
      </c>
      <c r="F26" s="437">
        <v>0</v>
      </c>
      <c r="G26" s="446">
        <v>0</v>
      </c>
      <c r="H26" s="413">
        <v>0</v>
      </c>
      <c r="I26" s="413">
        <v>0</v>
      </c>
      <c r="J26" s="413">
        <v>0</v>
      </c>
      <c r="K26" s="413">
        <v>0</v>
      </c>
    </row>
    <row r="27" spans="2:11" ht="15.75" thickBot="1">
      <c r="B27" s="578"/>
      <c r="C27" s="256" t="s">
        <v>32</v>
      </c>
      <c r="D27" s="434">
        <v>0</v>
      </c>
      <c r="E27" s="434">
        <v>0</v>
      </c>
      <c r="F27" s="434">
        <v>0</v>
      </c>
      <c r="G27" s="444">
        <v>0</v>
      </c>
      <c r="H27" s="412">
        <v>0</v>
      </c>
      <c r="I27" s="412">
        <v>0</v>
      </c>
      <c r="J27" s="412">
        <v>0</v>
      </c>
      <c r="K27" s="418">
        <v>0</v>
      </c>
    </row>
    <row r="28" spans="2:11" ht="15.75" thickBot="1">
      <c r="B28" s="445"/>
      <c r="C28" s="258" t="s">
        <v>33</v>
      </c>
      <c r="D28" s="437">
        <v>0</v>
      </c>
      <c r="E28" s="437">
        <v>0</v>
      </c>
      <c r="F28" s="437">
        <v>0</v>
      </c>
      <c r="G28" s="446">
        <v>0</v>
      </c>
      <c r="H28" s="413">
        <v>0</v>
      </c>
      <c r="I28" s="413">
        <v>0</v>
      </c>
      <c r="J28" s="413">
        <v>0</v>
      </c>
      <c r="K28" s="413">
        <v>0</v>
      </c>
    </row>
    <row r="29" spans="2:11" ht="15.75" thickBot="1">
      <c r="B29" s="578"/>
      <c r="C29" s="256" t="s">
        <v>34</v>
      </c>
      <c r="D29" s="434">
        <v>0</v>
      </c>
      <c r="E29" s="434">
        <v>0</v>
      </c>
      <c r="F29" s="434">
        <v>0</v>
      </c>
      <c r="G29" s="444">
        <v>0</v>
      </c>
      <c r="H29" s="412">
        <v>0</v>
      </c>
      <c r="I29" s="412">
        <v>0</v>
      </c>
      <c r="J29" s="412">
        <v>0</v>
      </c>
      <c r="K29" s="418">
        <v>0</v>
      </c>
    </row>
    <row r="30" spans="2:11" ht="23.25" thickBot="1">
      <c r="B30" s="445"/>
      <c r="C30" s="258" t="s">
        <v>35</v>
      </c>
      <c r="D30" s="437">
        <v>0</v>
      </c>
      <c r="E30" s="437">
        <v>0</v>
      </c>
      <c r="F30" s="437">
        <v>0</v>
      </c>
      <c r="G30" s="446">
        <v>0</v>
      </c>
      <c r="H30" s="413">
        <v>0</v>
      </c>
      <c r="I30" s="413">
        <v>0</v>
      </c>
      <c r="J30" s="413">
        <v>0</v>
      </c>
      <c r="K30" s="413">
        <v>0</v>
      </c>
    </row>
    <row r="31" spans="2:11" ht="34.5" thickBot="1">
      <c r="B31" s="578"/>
      <c r="C31" s="256" t="s">
        <v>36</v>
      </c>
      <c r="D31" s="434">
        <v>0</v>
      </c>
      <c r="E31" s="434">
        <v>0</v>
      </c>
      <c r="F31" s="434">
        <v>0</v>
      </c>
      <c r="G31" s="444">
        <v>0</v>
      </c>
      <c r="H31" s="412">
        <v>0</v>
      </c>
      <c r="I31" s="412">
        <v>0</v>
      </c>
      <c r="J31" s="412">
        <v>0</v>
      </c>
      <c r="K31" s="418">
        <v>0</v>
      </c>
    </row>
    <row r="32" spans="2:11" ht="23.25" thickBot="1">
      <c r="B32" s="445"/>
      <c r="C32" s="258" t="s">
        <v>37</v>
      </c>
      <c r="D32" s="437">
        <v>0</v>
      </c>
      <c r="E32" s="437">
        <v>0</v>
      </c>
      <c r="F32" s="437">
        <v>0</v>
      </c>
      <c r="G32" s="446">
        <v>0</v>
      </c>
      <c r="H32" s="413">
        <v>0</v>
      </c>
      <c r="I32" s="413">
        <v>0</v>
      </c>
      <c r="J32" s="413">
        <v>0</v>
      </c>
      <c r="K32" s="413">
        <v>0</v>
      </c>
    </row>
    <row r="33" spans="2:11" ht="34.5" thickBot="1">
      <c r="B33" s="578"/>
      <c r="C33" s="256" t="s">
        <v>38</v>
      </c>
      <c r="D33" s="434">
        <v>0</v>
      </c>
      <c r="E33" s="434">
        <v>0</v>
      </c>
      <c r="F33" s="434">
        <v>0</v>
      </c>
      <c r="G33" s="444">
        <v>0</v>
      </c>
      <c r="H33" s="412">
        <v>0</v>
      </c>
      <c r="I33" s="412">
        <v>0</v>
      </c>
      <c r="J33" s="412">
        <v>0</v>
      </c>
      <c r="K33" s="418">
        <v>0</v>
      </c>
    </row>
    <row r="34" spans="2:11" ht="23.25" thickBot="1">
      <c r="B34" s="716"/>
      <c r="C34" s="564" t="s">
        <v>39</v>
      </c>
      <c r="D34" s="717">
        <v>0</v>
      </c>
      <c r="E34" s="717">
        <v>0</v>
      </c>
      <c r="F34" s="717">
        <v>0</v>
      </c>
      <c r="G34" s="718">
        <v>0</v>
      </c>
      <c r="H34" s="656">
        <v>0</v>
      </c>
      <c r="I34" s="656">
        <v>0</v>
      </c>
      <c r="J34" s="656">
        <v>0</v>
      </c>
      <c r="K34" s="657">
        <v>0</v>
      </c>
    </row>
    <row r="35" spans="2:11" ht="34.5" thickBot="1">
      <c r="B35" s="720"/>
      <c r="C35" s="649" t="s">
        <v>40</v>
      </c>
      <c r="D35" s="654">
        <v>0</v>
      </c>
      <c r="E35" s="654">
        <v>0</v>
      </c>
      <c r="F35" s="654">
        <v>0</v>
      </c>
      <c r="G35" s="652">
        <v>0</v>
      </c>
      <c r="H35" s="653">
        <v>0</v>
      </c>
      <c r="I35" s="653">
        <v>0</v>
      </c>
      <c r="J35" s="653">
        <v>0</v>
      </c>
      <c r="K35" s="653">
        <v>0</v>
      </c>
    </row>
    <row r="36" spans="2:11" ht="15.75" thickBot="1">
      <c r="B36" s="721"/>
      <c r="C36" s="722" t="s">
        <v>41</v>
      </c>
      <c r="D36" s="723">
        <v>1311</v>
      </c>
      <c r="E36" s="723">
        <v>1418</v>
      </c>
      <c r="F36" s="723">
        <v>1421</v>
      </c>
      <c r="G36" s="724">
        <v>1125</v>
      </c>
      <c r="H36" s="669">
        <v>0.17766635045399107</v>
      </c>
      <c r="I36" s="669">
        <v>0.15169020111253745</v>
      </c>
      <c r="J36" s="669">
        <v>0.25022010917415038</v>
      </c>
      <c r="K36" s="670">
        <v>0.17393320964749537</v>
      </c>
    </row>
  </sheetData>
  <mergeCells count="2">
    <mergeCell ref="D2:G2"/>
    <mergeCell ref="H2:K2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70" zoomScaleNormal="70" workbookViewId="0">
      <selection activeCell="C4" sqref="C4:C35"/>
    </sheetView>
  </sheetViews>
  <sheetFormatPr defaultRowHeight="15"/>
  <sheetData>
    <row r="2" spans="2:11" ht="15.75" customHeight="1" thickBot="1">
      <c r="B2" s="380"/>
      <c r="C2" s="380"/>
      <c r="D2" s="811" t="s">
        <v>109</v>
      </c>
      <c r="E2" s="811"/>
      <c r="F2" s="811"/>
      <c r="G2" s="812"/>
      <c r="H2" s="813" t="s">
        <v>188</v>
      </c>
      <c r="I2" s="811"/>
      <c r="J2" s="811"/>
      <c r="K2" s="811"/>
    </row>
    <row r="3" spans="2:11" ht="15.75" thickBot="1">
      <c r="B3" s="381"/>
      <c r="C3" s="382" t="s">
        <v>2</v>
      </c>
      <c r="D3" s="383" t="s">
        <v>3</v>
      </c>
      <c r="E3" s="383" t="s">
        <v>4</v>
      </c>
      <c r="F3" s="383" t="s">
        <v>5</v>
      </c>
      <c r="G3" s="384" t="s">
        <v>6</v>
      </c>
      <c r="H3" s="385" t="s">
        <v>3</v>
      </c>
      <c r="I3" s="385" t="s">
        <v>4</v>
      </c>
      <c r="J3" s="385" t="s">
        <v>5</v>
      </c>
      <c r="K3" s="385" t="s">
        <v>6</v>
      </c>
    </row>
    <row r="4" spans="2:11" ht="15.75" thickBot="1">
      <c r="B4" s="425" t="s">
        <v>7</v>
      </c>
      <c r="C4" s="252" t="s">
        <v>8</v>
      </c>
      <c r="D4" s="426">
        <v>2971</v>
      </c>
      <c r="E4" s="426">
        <v>2496</v>
      </c>
      <c r="F4" s="426">
        <v>2215</v>
      </c>
      <c r="G4" s="427">
        <v>2987</v>
      </c>
      <c r="H4" s="386">
        <v>0.41115416551342376</v>
      </c>
      <c r="I4" s="386">
        <v>0.40651465798045605</v>
      </c>
      <c r="J4" s="386">
        <v>0.36842980705256156</v>
      </c>
      <c r="K4" s="387">
        <v>0.46519233764211182</v>
      </c>
    </row>
    <row r="5" spans="2:11" ht="23.25" thickBot="1">
      <c r="B5" s="428"/>
      <c r="C5" s="525" t="s">
        <v>9</v>
      </c>
      <c r="D5" s="548">
        <v>60</v>
      </c>
      <c r="E5" s="548">
        <v>957</v>
      </c>
      <c r="F5" s="548">
        <v>532</v>
      </c>
      <c r="G5" s="429">
        <v>283</v>
      </c>
      <c r="H5" s="475">
        <v>0.29556650246305421</v>
      </c>
      <c r="I5" s="475">
        <v>0.33972310969116082</v>
      </c>
      <c r="J5" s="475">
        <v>0.30574712643678159</v>
      </c>
      <c r="K5" s="388">
        <v>0.23466003316749584</v>
      </c>
    </row>
    <row r="6" spans="2:11" ht="23.25" thickBot="1">
      <c r="B6" s="430"/>
      <c r="C6" s="254" t="s">
        <v>10</v>
      </c>
      <c r="D6" s="431">
        <v>2230</v>
      </c>
      <c r="E6" s="431">
        <v>1661</v>
      </c>
      <c r="F6" s="431">
        <v>728</v>
      </c>
      <c r="G6" s="432">
        <v>2557</v>
      </c>
      <c r="H6" s="389">
        <v>0.33999085226406467</v>
      </c>
      <c r="I6" s="389">
        <v>0.45934734513274339</v>
      </c>
      <c r="J6" s="389">
        <v>0.53647752394988946</v>
      </c>
      <c r="K6" s="390">
        <v>0.50956556396970909</v>
      </c>
    </row>
    <row r="7" spans="2:11" ht="23.25" thickBot="1">
      <c r="B7" s="433"/>
      <c r="C7" s="256" t="s">
        <v>11</v>
      </c>
      <c r="D7" s="434">
        <v>20</v>
      </c>
      <c r="E7" s="434">
        <v>66</v>
      </c>
      <c r="F7" s="434">
        <v>73</v>
      </c>
      <c r="G7" s="435">
        <v>75</v>
      </c>
      <c r="H7" s="392">
        <v>0.14388489208633093</v>
      </c>
      <c r="I7" s="391">
        <v>0.22837370242214533</v>
      </c>
      <c r="J7" s="391">
        <v>0.20857142857142857</v>
      </c>
      <c r="K7" s="391">
        <v>0.26501766784452296</v>
      </c>
    </row>
    <row r="8" spans="2:11" ht="15.75" thickBot="1">
      <c r="B8" s="436"/>
      <c r="C8" s="258" t="s">
        <v>12</v>
      </c>
      <c r="D8" s="437">
        <v>291</v>
      </c>
      <c r="E8" s="437">
        <v>251</v>
      </c>
      <c r="F8" s="437">
        <v>344</v>
      </c>
      <c r="G8" s="438">
        <v>453</v>
      </c>
      <c r="H8" s="393">
        <v>0.42358078602620086</v>
      </c>
      <c r="I8" s="393">
        <v>0.43425605536332179</v>
      </c>
      <c r="J8" s="393">
        <v>0.39953542392566782</v>
      </c>
      <c r="K8" s="394">
        <v>0.36502820306204675</v>
      </c>
    </row>
    <row r="9" spans="2:11" ht="23.25" thickBot="1">
      <c r="B9" s="439"/>
      <c r="C9" s="249" t="s">
        <v>13</v>
      </c>
      <c r="D9" s="550">
        <v>1314</v>
      </c>
      <c r="E9" s="550">
        <v>1068</v>
      </c>
      <c r="F9" s="550">
        <v>1034</v>
      </c>
      <c r="G9" s="440">
        <v>954</v>
      </c>
      <c r="H9" s="476">
        <v>0.35275167785234901</v>
      </c>
      <c r="I9" s="476">
        <v>0.38625678119349005</v>
      </c>
      <c r="J9" s="476">
        <v>0.33311855670103091</v>
      </c>
      <c r="K9" s="395">
        <v>0.359457422758101</v>
      </c>
    </row>
    <row r="10" spans="2:11" ht="23.25" thickBot="1">
      <c r="B10" s="441" t="s">
        <v>14</v>
      </c>
      <c r="C10" s="260" t="s">
        <v>15</v>
      </c>
      <c r="D10" s="442">
        <v>87</v>
      </c>
      <c r="E10" s="442">
        <v>93</v>
      </c>
      <c r="F10" s="442">
        <v>80</v>
      </c>
      <c r="G10" s="443">
        <v>108</v>
      </c>
      <c r="H10" s="396">
        <v>0.63503649635036497</v>
      </c>
      <c r="I10" s="396">
        <v>0.6</v>
      </c>
      <c r="J10" s="396">
        <v>6.2111801242236024E-2</v>
      </c>
      <c r="K10" s="397">
        <v>8.294930875576037E-2</v>
      </c>
    </row>
    <row r="11" spans="2:11" ht="45.75" thickBot="1">
      <c r="B11" s="433"/>
      <c r="C11" s="256" t="s">
        <v>16</v>
      </c>
      <c r="D11" s="434">
        <v>76</v>
      </c>
      <c r="E11" s="434">
        <v>50</v>
      </c>
      <c r="F11" s="434">
        <v>75</v>
      </c>
      <c r="G11" s="444">
        <v>88</v>
      </c>
      <c r="H11" s="391">
        <v>0.26950354609929078</v>
      </c>
      <c r="I11" s="391">
        <v>0.26595744680851063</v>
      </c>
      <c r="J11" s="391">
        <v>0.3125</v>
      </c>
      <c r="K11" s="391">
        <v>0.15465729349736379</v>
      </c>
    </row>
    <row r="12" spans="2:11" ht="15.75" thickBot="1">
      <c r="B12" s="445"/>
      <c r="C12" s="258" t="s">
        <v>17</v>
      </c>
      <c r="D12" s="437">
        <v>6</v>
      </c>
      <c r="E12" s="437">
        <v>25</v>
      </c>
      <c r="F12" s="437">
        <v>7</v>
      </c>
      <c r="G12" s="446">
        <v>414</v>
      </c>
      <c r="H12" s="393">
        <v>0.42857142857142855</v>
      </c>
      <c r="I12" s="393">
        <v>1.1363636363636365</v>
      </c>
      <c r="J12" s="393">
        <v>0.33333333333333331</v>
      </c>
      <c r="K12" s="393">
        <v>3.45</v>
      </c>
    </row>
    <row r="13" spans="2:11" ht="23.25" thickBot="1">
      <c r="B13" s="578"/>
      <c r="C13" s="256" t="s">
        <v>18</v>
      </c>
      <c r="D13" s="434">
        <v>17</v>
      </c>
      <c r="E13" s="434">
        <v>66</v>
      </c>
      <c r="F13" s="434">
        <v>220</v>
      </c>
      <c r="G13" s="444">
        <v>150</v>
      </c>
      <c r="H13" s="391">
        <v>7.9439252336448593E-2</v>
      </c>
      <c r="I13" s="391">
        <v>0.2</v>
      </c>
      <c r="J13" s="391">
        <v>0.44</v>
      </c>
      <c r="K13" s="398">
        <v>0.42253521126760563</v>
      </c>
    </row>
    <row r="14" spans="2:11" ht="23.25" thickBot="1">
      <c r="B14" s="445"/>
      <c r="C14" s="250" t="s">
        <v>19</v>
      </c>
      <c r="D14" s="437">
        <v>0</v>
      </c>
      <c r="E14" s="437">
        <v>0</v>
      </c>
      <c r="F14" s="437">
        <v>84</v>
      </c>
      <c r="G14" s="446">
        <v>115</v>
      </c>
      <c r="H14" s="413">
        <v>0</v>
      </c>
      <c r="I14" s="413">
        <v>0</v>
      </c>
      <c r="J14" s="393">
        <v>0.11748251748251748</v>
      </c>
      <c r="K14" s="393">
        <v>0.30666666666666664</v>
      </c>
    </row>
    <row r="15" spans="2:11" ht="15.75" thickBot="1">
      <c r="B15" s="439"/>
      <c r="C15" s="249" t="s">
        <v>20</v>
      </c>
      <c r="D15" s="550">
        <v>0</v>
      </c>
      <c r="E15" s="550">
        <v>17</v>
      </c>
      <c r="F15" s="550">
        <v>15</v>
      </c>
      <c r="G15" s="477">
        <v>28</v>
      </c>
      <c r="H15" s="406">
        <v>0</v>
      </c>
      <c r="I15" s="476">
        <v>0.56666666666666665</v>
      </c>
      <c r="J15" s="476">
        <v>0.34883720930232559</v>
      </c>
      <c r="K15" s="395">
        <v>0.27184466019417475</v>
      </c>
    </row>
    <row r="16" spans="2:11" ht="15.75" thickBot="1">
      <c r="B16" s="441" t="s">
        <v>21</v>
      </c>
      <c r="C16" s="260" t="s">
        <v>22</v>
      </c>
      <c r="D16" s="442">
        <v>0</v>
      </c>
      <c r="E16" s="442">
        <v>0</v>
      </c>
      <c r="F16" s="442">
        <v>0</v>
      </c>
      <c r="G16" s="447">
        <v>13</v>
      </c>
      <c r="H16" s="416">
        <v>0</v>
      </c>
      <c r="I16" s="416">
        <v>0</v>
      </c>
      <c r="J16" s="416">
        <v>0</v>
      </c>
      <c r="K16" s="396">
        <v>0.22413793103448276</v>
      </c>
    </row>
    <row r="17" spans="2:11" ht="15.75" thickBot="1">
      <c r="B17" s="433"/>
      <c r="C17" s="256" t="s">
        <v>23</v>
      </c>
      <c r="D17" s="434">
        <v>0</v>
      </c>
      <c r="E17" s="434">
        <v>0</v>
      </c>
      <c r="F17" s="434">
        <v>0</v>
      </c>
      <c r="G17" s="444">
        <v>0</v>
      </c>
      <c r="H17" s="412">
        <v>0</v>
      </c>
      <c r="I17" s="412">
        <v>0</v>
      </c>
      <c r="J17" s="412">
        <v>0</v>
      </c>
      <c r="K17" s="412">
        <v>0</v>
      </c>
    </row>
    <row r="18" spans="2:11" ht="15.75" thickBot="1">
      <c r="B18" s="445"/>
      <c r="C18" s="258" t="s">
        <v>24</v>
      </c>
      <c r="D18" s="437">
        <v>0</v>
      </c>
      <c r="E18" s="437">
        <v>2</v>
      </c>
      <c r="F18" s="437">
        <v>0</v>
      </c>
      <c r="G18" s="446">
        <v>4</v>
      </c>
      <c r="H18" s="413">
        <v>0</v>
      </c>
      <c r="I18" s="393">
        <v>0.5</v>
      </c>
      <c r="J18" s="413">
        <v>0</v>
      </c>
      <c r="K18" s="393">
        <v>0.5</v>
      </c>
    </row>
    <row r="19" spans="2:11" ht="23.25" thickBot="1">
      <c r="B19" s="578"/>
      <c r="C19" s="256" t="s">
        <v>25</v>
      </c>
      <c r="D19" s="434">
        <v>0</v>
      </c>
      <c r="E19" s="434">
        <v>0</v>
      </c>
      <c r="F19" s="434">
        <v>2</v>
      </c>
      <c r="G19" s="444">
        <v>1</v>
      </c>
      <c r="H19" s="412">
        <v>0</v>
      </c>
      <c r="I19" s="412">
        <v>0</v>
      </c>
      <c r="J19" s="391">
        <v>0.66666666666666663</v>
      </c>
      <c r="K19" s="398">
        <v>0.25</v>
      </c>
    </row>
    <row r="20" spans="2:11" ht="34.5" thickBot="1">
      <c r="B20" s="445"/>
      <c r="C20" s="258" t="s">
        <v>26</v>
      </c>
      <c r="D20" s="437">
        <v>0</v>
      </c>
      <c r="E20" s="437">
        <v>0</v>
      </c>
      <c r="F20" s="437">
        <v>0</v>
      </c>
      <c r="G20" s="446">
        <v>0</v>
      </c>
      <c r="H20" s="413">
        <v>0</v>
      </c>
      <c r="I20" s="413">
        <v>0</v>
      </c>
      <c r="J20" s="413">
        <v>0</v>
      </c>
      <c r="K20" s="413">
        <v>0</v>
      </c>
    </row>
    <row r="21" spans="2:11" ht="15.75" thickBot="1">
      <c r="B21" s="578"/>
      <c r="C21" s="256" t="s">
        <v>255</v>
      </c>
      <c r="D21" s="434">
        <v>0</v>
      </c>
      <c r="E21" s="434">
        <v>0</v>
      </c>
      <c r="F21" s="434">
        <v>6</v>
      </c>
      <c r="G21" s="444">
        <v>9</v>
      </c>
      <c r="H21" s="412">
        <v>0</v>
      </c>
      <c r="I21" s="412">
        <v>0</v>
      </c>
      <c r="J21" s="391">
        <v>0.4</v>
      </c>
      <c r="K21" s="398">
        <v>0.5</v>
      </c>
    </row>
    <row r="22" spans="2:11" ht="34.5" thickBot="1">
      <c r="B22" s="445"/>
      <c r="C22" s="258" t="s">
        <v>27</v>
      </c>
      <c r="D22" s="437">
        <v>0</v>
      </c>
      <c r="E22" s="437">
        <v>0</v>
      </c>
      <c r="F22" s="437">
        <v>0</v>
      </c>
      <c r="G22" s="446">
        <v>0</v>
      </c>
      <c r="H22" s="413">
        <v>0</v>
      </c>
      <c r="I22" s="413">
        <v>0</v>
      </c>
      <c r="J22" s="413">
        <v>0</v>
      </c>
      <c r="K22" s="413">
        <v>0</v>
      </c>
    </row>
    <row r="23" spans="2:11" ht="34.5" thickBot="1">
      <c r="B23" s="578"/>
      <c r="C23" s="256" t="s">
        <v>28</v>
      </c>
      <c r="D23" s="434">
        <v>0</v>
      </c>
      <c r="E23" s="434">
        <v>40</v>
      </c>
      <c r="F23" s="434">
        <v>41</v>
      </c>
      <c r="G23" s="444">
        <v>0</v>
      </c>
      <c r="H23" s="412">
        <v>0</v>
      </c>
      <c r="I23" s="391">
        <v>0.59701492537313428</v>
      </c>
      <c r="J23" s="391">
        <v>0.7068965517241379</v>
      </c>
      <c r="K23" s="418">
        <v>0</v>
      </c>
    </row>
    <row r="24" spans="2:11" ht="15.75" thickBot="1">
      <c r="B24" s="445"/>
      <c r="C24" s="258" t="s">
        <v>253</v>
      </c>
      <c r="D24" s="437">
        <v>0</v>
      </c>
      <c r="E24" s="437">
        <v>0</v>
      </c>
      <c r="F24" s="437">
        <v>0</v>
      </c>
      <c r="G24" s="446">
        <v>0</v>
      </c>
      <c r="H24" s="413">
        <v>0</v>
      </c>
      <c r="I24" s="413">
        <v>0</v>
      </c>
      <c r="J24" s="413">
        <v>0</v>
      </c>
      <c r="K24" s="413">
        <v>0</v>
      </c>
    </row>
    <row r="25" spans="2:11" ht="23.25" thickBot="1">
      <c r="B25" s="578"/>
      <c r="C25" s="256" t="s">
        <v>30</v>
      </c>
      <c r="D25" s="434">
        <v>7</v>
      </c>
      <c r="E25" s="434">
        <v>35</v>
      </c>
      <c r="F25" s="434">
        <v>34</v>
      </c>
      <c r="G25" s="444">
        <v>13</v>
      </c>
      <c r="H25" s="391">
        <v>9.3333333333333338E-2</v>
      </c>
      <c r="I25" s="391">
        <v>0.37634408602150538</v>
      </c>
      <c r="J25" s="391">
        <v>0.62962962962962965</v>
      </c>
      <c r="K25" s="398">
        <v>0.28888888888888886</v>
      </c>
    </row>
    <row r="26" spans="2:11" ht="15.75" thickBot="1">
      <c r="B26" s="445"/>
      <c r="C26" s="258" t="s">
        <v>31</v>
      </c>
      <c r="D26" s="437">
        <v>0</v>
      </c>
      <c r="E26" s="437">
        <v>0</v>
      </c>
      <c r="F26" s="437">
        <v>0</v>
      </c>
      <c r="G26" s="446">
        <v>0</v>
      </c>
      <c r="H26" s="413">
        <v>0</v>
      </c>
      <c r="I26" s="413">
        <v>0</v>
      </c>
      <c r="J26" s="413">
        <v>0</v>
      </c>
      <c r="K26" s="413">
        <v>0</v>
      </c>
    </row>
    <row r="27" spans="2:11" ht="15.75" thickBot="1">
      <c r="B27" s="578"/>
      <c r="C27" s="256" t="s">
        <v>32</v>
      </c>
      <c r="D27" s="434">
        <v>0</v>
      </c>
      <c r="E27" s="434">
        <v>0</v>
      </c>
      <c r="F27" s="434">
        <v>8</v>
      </c>
      <c r="G27" s="444">
        <v>28</v>
      </c>
      <c r="H27" s="412">
        <v>0</v>
      </c>
      <c r="I27" s="412">
        <v>0</v>
      </c>
      <c r="J27" s="391">
        <v>0.1702127659574468</v>
      </c>
      <c r="K27" s="398">
        <v>0.41791044776119401</v>
      </c>
    </row>
    <row r="28" spans="2:11" ht="15.75" thickBot="1">
      <c r="B28" s="445"/>
      <c r="C28" s="258" t="s">
        <v>33</v>
      </c>
      <c r="D28" s="437">
        <v>0</v>
      </c>
      <c r="E28" s="437">
        <v>0</v>
      </c>
      <c r="F28" s="437">
        <v>0</v>
      </c>
      <c r="G28" s="446">
        <v>0</v>
      </c>
      <c r="H28" s="413">
        <v>0</v>
      </c>
      <c r="I28" s="413">
        <v>0</v>
      </c>
      <c r="J28" s="413">
        <v>0</v>
      </c>
      <c r="K28" s="413">
        <v>0</v>
      </c>
    </row>
    <row r="29" spans="2:11" ht="15.75" thickBot="1">
      <c r="B29" s="578"/>
      <c r="C29" s="256" t="s">
        <v>34</v>
      </c>
      <c r="D29" s="434">
        <v>0</v>
      </c>
      <c r="E29" s="434">
        <v>0</v>
      </c>
      <c r="F29" s="434">
        <v>0</v>
      </c>
      <c r="G29" s="444">
        <v>0</v>
      </c>
      <c r="H29" s="412">
        <v>0</v>
      </c>
      <c r="I29" s="412">
        <v>0</v>
      </c>
      <c r="J29" s="412">
        <v>0</v>
      </c>
      <c r="K29" s="418">
        <v>0</v>
      </c>
    </row>
    <row r="30" spans="2:11" ht="23.25" thickBot="1">
      <c r="B30" s="445"/>
      <c r="C30" s="258" t="s">
        <v>35</v>
      </c>
      <c r="D30" s="437">
        <v>0</v>
      </c>
      <c r="E30" s="437">
        <v>0</v>
      </c>
      <c r="F30" s="437">
        <v>0</v>
      </c>
      <c r="G30" s="446">
        <v>0</v>
      </c>
      <c r="H30" s="413">
        <v>0</v>
      </c>
      <c r="I30" s="413">
        <v>0</v>
      </c>
      <c r="J30" s="413">
        <v>0</v>
      </c>
      <c r="K30" s="413">
        <v>0</v>
      </c>
    </row>
    <row r="31" spans="2:11" ht="34.5" thickBot="1">
      <c r="B31" s="578"/>
      <c r="C31" s="256" t="s">
        <v>36</v>
      </c>
      <c r="D31" s="434">
        <v>0</v>
      </c>
      <c r="E31" s="434">
        <v>0</v>
      </c>
      <c r="F31" s="434">
        <v>0</v>
      </c>
      <c r="G31" s="444">
        <v>0</v>
      </c>
      <c r="H31" s="412">
        <v>0</v>
      </c>
      <c r="I31" s="412">
        <v>0</v>
      </c>
      <c r="J31" s="412">
        <v>0</v>
      </c>
      <c r="K31" s="418">
        <v>0</v>
      </c>
    </row>
    <row r="32" spans="2:11" ht="23.25" thickBot="1">
      <c r="B32" s="445"/>
      <c r="C32" s="258" t="s">
        <v>37</v>
      </c>
      <c r="D32" s="437">
        <v>0</v>
      </c>
      <c r="E32" s="437">
        <v>0</v>
      </c>
      <c r="F32" s="437">
        <v>0</v>
      </c>
      <c r="G32" s="446">
        <v>0</v>
      </c>
      <c r="H32" s="413">
        <v>0</v>
      </c>
      <c r="I32" s="413">
        <v>0</v>
      </c>
      <c r="J32" s="413">
        <v>0</v>
      </c>
      <c r="K32" s="413">
        <v>0</v>
      </c>
    </row>
    <row r="33" spans="2:11" ht="34.5" thickBot="1">
      <c r="B33" s="578"/>
      <c r="C33" s="256" t="s">
        <v>38</v>
      </c>
      <c r="D33" s="434">
        <v>0</v>
      </c>
      <c r="E33" s="434">
        <v>0</v>
      </c>
      <c r="F33" s="434">
        <v>0</v>
      </c>
      <c r="G33" s="444">
        <v>0</v>
      </c>
      <c r="H33" s="412">
        <v>0</v>
      </c>
      <c r="I33" s="412">
        <v>0</v>
      </c>
      <c r="J33" s="412">
        <v>0</v>
      </c>
      <c r="K33" s="418">
        <v>0</v>
      </c>
    </row>
    <row r="34" spans="2:11" ht="23.25" thickBot="1">
      <c r="B34" s="716"/>
      <c r="C34" s="564" t="s">
        <v>39</v>
      </c>
      <c r="D34" s="717">
        <v>0</v>
      </c>
      <c r="E34" s="717">
        <v>0</v>
      </c>
      <c r="F34" s="717">
        <v>0</v>
      </c>
      <c r="G34" s="718">
        <v>0</v>
      </c>
      <c r="H34" s="656">
        <v>0</v>
      </c>
      <c r="I34" s="656">
        <v>0</v>
      </c>
      <c r="J34" s="656">
        <v>0</v>
      </c>
      <c r="K34" s="657">
        <v>0</v>
      </c>
    </row>
    <row r="35" spans="2:11" ht="34.5" thickBot="1">
      <c r="B35" s="720"/>
      <c r="C35" s="649" t="s">
        <v>40</v>
      </c>
      <c r="D35" s="654">
        <v>5</v>
      </c>
      <c r="E35" s="654">
        <v>0</v>
      </c>
      <c r="F35" s="654">
        <v>0</v>
      </c>
      <c r="G35" s="652">
        <v>0</v>
      </c>
      <c r="H35" s="668">
        <v>0.21</v>
      </c>
      <c r="I35" s="653">
        <v>0</v>
      </c>
      <c r="J35" s="653">
        <v>0</v>
      </c>
      <c r="K35" s="653">
        <v>0</v>
      </c>
    </row>
    <row r="36" spans="2:11" ht="15.75" thickBot="1">
      <c r="B36" s="721"/>
      <c r="C36" s="722" t="s">
        <v>41</v>
      </c>
      <c r="D36" s="723">
        <v>7084</v>
      </c>
      <c r="E36" s="723">
        <v>6827</v>
      </c>
      <c r="F36" s="723">
        <v>5498</v>
      </c>
      <c r="G36" s="724">
        <v>8280</v>
      </c>
      <c r="H36" s="669">
        <v>0.36528644356211004</v>
      </c>
      <c r="I36" s="669">
        <v>0.39565343378730805</v>
      </c>
      <c r="J36" s="669">
        <v>0.3349579627147557</v>
      </c>
      <c r="K36" s="670">
        <v>0.41710745050627174</v>
      </c>
    </row>
  </sheetData>
  <mergeCells count="2">
    <mergeCell ref="D2:G2"/>
    <mergeCell ref="H2:K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90" zoomScaleNormal="90" workbookViewId="0">
      <selection activeCell="Q32" sqref="Q32:R32"/>
    </sheetView>
  </sheetViews>
  <sheetFormatPr defaultRowHeight="15"/>
  <cols>
    <col min="3" max="3" width="18" bestFit="1" customWidth="1"/>
    <col min="4" max="4" width="10.42578125" bestFit="1" customWidth="1"/>
    <col min="5" max="5" width="10.140625" bestFit="1" customWidth="1"/>
    <col min="6" max="7" width="10.42578125" bestFit="1" customWidth="1"/>
    <col min="8" max="8" width="9.85546875" bestFit="1" customWidth="1"/>
    <col min="9" max="9" width="10.140625" bestFit="1" customWidth="1"/>
    <col min="10" max="10" width="9.5703125" bestFit="1" customWidth="1"/>
    <col min="11" max="11" width="10.140625" bestFit="1" customWidth="1"/>
  </cols>
  <sheetData>
    <row r="2" spans="2:11" ht="15.75" thickBot="1">
      <c r="B2" s="3"/>
      <c r="C2" s="3"/>
      <c r="D2" s="41" t="s">
        <v>0</v>
      </c>
      <c r="E2" s="41"/>
      <c r="F2" s="41"/>
      <c r="G2" s="42"/>
      <c r="H2" s="15" t="s">
        <v>1</v>
      </c>
      <c r="I2" s="15"/>
      <c r="J2" s="15"/>
      <c r="K2" s="15"/>
    </row>
    <row r="3" spans="2:11" ht="15.75" thickBot="1">
      <c r="B3" s="4"/>
      <c r="C3" s="43" t="s">
        <v>2</v>
      </c>
      <c r="D3" s="44" t="s">
        <v>3</v>
      </c>
      <c r="E3" s="44" t="s">
        <v>4</v>
      </c>
      <c r="F3" s="44" t="s">
        <v>5</v>
      </c>
      <c r="G3" s="45" t="s">
        <v>6</v>
      </c>
      <c r="H3" s="46" t="s">
        <v>3</v>
      </c>
      <c r="I3" s="46" t="s">
        <v>4</v>
      </c>
      <c r="J3" s="46" t="s">
        <v>5</v>
      </c>
      <c r="K3" s="46" t="s">
        <v>6</v>
      </c>
    </row>
    <row r="4" spans="2:11" ht="15.75" thickBot="1">
      <c r="B4" s="16" t="s">
        <v>7</v>
      </c>
      <c r="C4" s="17" t="s">
        <v>8</v>
      </c>
      <c r="D4" s="18">
        <v>538895</v>
      </c>
      <c r="E4" s="18">
        <v>533231.25</v>
      </c>
      <c r="F4" s="18">
        <v>537818.66666666663</v>
      </c>
      <c r="G4" s="19">
        <v>550904.16666666663</v>
      </c>
      <c r="H4" s="18">
        <v>531670.25</v>
      </c>
      <c r="I4" s="18">
        <v>517855.83333333331</v>
      </c>
      <c r="J4" s="18">
        <v>516569.75</v>
      </c>
      <c r="K4" s="19">
        <v>514850.5</v>
      </c>
    </row>
    <row r="5" spans="2:11" ht="15.75" thickBot="1">
      <c r="B5" s="7"/>
      <c r="C5" s="5" t="s">
        <v>9</v>
      </c>
      <c r="D5" s="11">
        <v>479706.91666666669</v>
      </c>
      <c r="E5" s="11">
        <v>477011</v>
      </c>
      <c r="F5" s="11">
        <v>461761.41666666669</v>
      </c>
      <c r="G5" s="13">
        <v>455419.33333333331</v>
      </c>
      <c r="H5" s="11">
        <v>424702.16666666669</v>
      </c>
      <c r="I5" s="11">
        <v>420435.16666666669</v>
      </c>
      <c r="J5" s="11">
        <v>409406.08333333331</v>
      </c>
      <c r="K5" s="13">
        <v>403839.08333333331</v>
      </c>
    </row>
    <row r="6" spans="2:11" ht="15.75" thickBot="1">
      <c r="B6" s="20"/>
      <c r="C6" s="21" t="s">
        <v>10</v>
      </c>
      <c r="D6" s="22">
        <v>492290.41666666669</v>
      </c>
      <c r="E6" s="22">
        <v>484352.58333333331</v>
      </c>
      <c r="F6" s="22">
        <v>470254.08333333331</v>
      </c>
      <c r="G6" s="23">
        <v>456466.83333333331</v>
      </c>
      <c r="H6" s="22">
        <v>383246.58333333331</v>
      </c>
      <c r="I6" s="22">
        <v>378708.5</v>
      </c>
      <c r="J6" s="22">
        <v>367989.58333333331</v>
      </c>
      <c r="K6" s="23">
        <v>351975.25</v>
      </c>
    </row>
    <row r="7" spans="2:11" ht="15.75" thickBot="1">
      <c r="B7" s="24"/>
      <c r="C7" s="25" t="s">
        <v>11</v>
      </c>
      <c r="D7" s="26">
        <v>196685.25</v>
      </c>
      <c r="E7" s="26">
        <v>188516.75</v>
      </c>
      <c r="F7" s="26">
        <v>181032.83333333334</v>
      </c>
      <c r="G7" s="27">
        <v>167353.25</v>
      </c>
      <c r="H7" s="28">
        <v>156474.58333333334</v>
      </c>
      <c r="I7" s="26">
        <v>153425.58333333334</v>
      </c>
      <c r="J7" s="26">
        <v>150067.41666666666</v>
      </c>
      <c r="K7" s="26">
        <v>143920.83333333334</v>
      </c>
    </row>
    <row r="8" spans="2:11" ht="15.75" thickBot="1">
      <c r="B8" s="29"/>
      <c r="C8" s="30" t="s">
        <v>12</v>
      </c>
      <c r="D8" s="31">
        <v>215544.16666666666</v>
      </c>
      <c r="E8" s="31">
        <v>216876.58333333334</v>
      </c>
      <c r="F8" s="31">
        <v>221483.33333333334</v>
      </c>
      <c r="G8" s="32">
        <v>232396.33333333334</v>
      </c>
      <c r="H8" s="31">
        <v>136356.58333333334</v>
      </c>
      <c r="I8" s="31">
        <v>140747.58333333334</v>
      </c>
      <c r="J8" s="31">
        <v>147971.91666666666</v>
      </c>
      <c r="K8" s="32">
        <v>160092.41666666666</v>
      </c>
    </row>
    <row r="9" spans="2:11" ht="15.75" thickBot="1">
      <c r="B9" s="9"/>
      <c r="C9" s="6" t="s">
        <v>13</v>
      </c>
      <c r="D9" s="12">
        <v>187856.33333333334</v>
      </c>
      <c r="E9" s="12">
        <v>202646.08333333334</v>
      </c>
      <c r="F9" s="12">
        <v>218420.25</v>
      </c>
      <c r="G9" s="14">
        <v>240086.91666666666</v>
      </c>
      <c r="H9" s="12">
        <v>145564.08333333334</v>
      </c>
      <c r="I9" s="12">
        <v>160000.75</v>
      </c>
      <c r="J9" s="12">
        <v>178158.66666666666</v>
      </c>
      <c r="K9" s="14">
        <v>197770.08333333334</v>
      </c>
    </row>
    <row r="10" spans="2:11" ht="15.75" thickBot="1">
      <c r="B10" s="33" t="s">
        <v>14</v>
      </c>
      <c r="C10" s="34" t="s">
        <v>15</v>
      </c>
      <c r="D10" s="35">
        <v>64728</v>
      </c>
      <c r="E10" s="35">
        <v>74198.5</v>
      </c>
      <c r="F10" s="35">
        <v>74362</v>
      </c>
      <c r="G10" s="36">
        <v>89411.833333333328</v>
      </c>
      <c r="H10" s="35">
        <v>37281.333333333336</v>
      </c>
      <c r="I10" s="35">
        <v>42186.583333333336</v>
      </c>
      <c r="J10" s="35">
        <v>43392.166666666664</v>
      </c>
      <c r="K10" s="36">
        <v>53065.5</v>
      </c>
    </row>
    <row r="11" spans="2:11" ht="23.25" thickBot="1">
      <c r="B11" s="24"/>
      <c r="C11" s="25" t="s">
        <v>16</v>
      </c>
      <c r="D11" s="26">
        <v>25121.25</v>
      </c>
      <c r="E11" s="26">
        <v>29776.833333333332</v>
      </c>
      <c r="F11" s="26">
        <v>34375.416666666664</v>
      </c>
      <c r="G11" s="37">
        <v>39297</v>
      </c>
      <c r="H11" s="26">
        <v>2426.1666666666665</v>
      </c>
      <c r="I11" s="26">
        <v>12114.166666666666</v>
      </c>
      <c r="J11" s="26">
        <v>21076.416666666668</v>
      </c>
      <c r="K11" s="26">
        <v>28277.5</v>
      </c>
    </row>
    <row r="12" spans="2:11" ht="15.75" thickBot="1">
      <c r="B12" s="8"/>
      <c r="C12" s="30" t="s">
        <v>17</v>
      </c>
      <c r="D12" s="31">
        <v>44788.25</v>
      </c>
      <c r="E12" s="31">
        <v>49947.75</v>
      </c>
      <c r="F12" s="31">
        <v>52584.583333333336</v>
      </c>
      <c r="G12" s="38">
        <v>46831.666666666664</v>
      </c>
      <c r="H12" s="31">
        <v>32128.5</v>
      </c>
      <c r="I12" s="31">
        <v>38600.583333333336</v>
      </c>
      <c r="J12" s="31">
        <v>42364.75</v>
      </c>
      <c r="K12" s="31">
        <v>39064.75</v>
      </c>
    </row>
    <row r="13" spans="2:11" ht="15.75" thickBot="1">
      <c r="B13" s="1"/>
      <c r="C13" s="25" t="s">
        <v>18</v>
      </c>
      <c r="D13" s="26">
        <v>49976.5</v>
      </c>
      <c r="E13" s="26">
        <v>59409.083333333336</v>
      </c>
      <c r="F13" s="26">
        <v>69933.333333333328</v>
      </c>
      <c r="G13" s="37">
        <v>79463.75</v>
      </c>
      <c r="H13" s="26">
        <v>2867.9166666666665</v>
      </c>
      <c r="I13" s="26">
        <v>20726</v>
      </c>
      <c r="J13" s="26">
        <v>40018.083333333336</v>
      </c>
      <c r="K13" s="37">
        <v>54323.75</v>
      </c>
    </row>
    <row r="14" spans="2:11" ht="15.75" thickBot="1">
      <c r="B14" s="8"/>
      <c r="C14" s="10" t="s">
        <v>19</v>
      </c>
      <c r="D14" s="31">
        <v>36174.666666666664</v>
      </c>
      <c r="E14" s="31">
        <v>34863.25</v>
      </c>
      <c r="F14" s="31">
        <v>36643.083333333336</v>
      </c>
      <c r="G14" s="38">
        <v>32588.083333333332</v>
      </c>
      <c r="H14" s="31" t="s">
        <v>86</v>
      </c>
      <c r="I14" s="31" t="s">
        <v>86</v>
      </c>
      <c r="J14" s="31" t="s">
        <v>86</v>
      </c>
      <c r="K14" s="31" t="s">
        <v>86</v>
      </c>
    </row>
    <row r="15" spans="2:11" ht="15.75" thickBot="1">
      <c r="B15" s="9"/>
      <c r="C15" s="6" t="s">
        <v>20</v>
      </c>
      <c r="D15" s="12">
        <v>27070.166666666668</v>
      </c>
      <c r="E15" s="12">
        <v>44871.833333333336</v>
      </c>
      <c r="F15" s="12">
        <v>55794.25</v>
      </c>
      <c r="G15" s="39">
        <v>57471.416666666664</v>
      </c>
      <c r="H15" s="12" t="s">
        <v>86</v>
      </c>
      <c r="I15" s="12" t="s">
        <v>86</v>
      </c>
      <c r="J15" s="12" t="s">
        <v>86</v>
      </c>
      <c r="K15" s="14">
        <v>48.083333333333336</v>
      </c>
    </row>
    <row r="16" spans="2:11" ht="15.75" thickBot="1">
      <c r="B16" s="33" t="s">
        <v>21</v>
      </c>
      <c r="C16" s="34" t="s">
        <v>22</v>
      </c>
      <c r="D16" s="40" t="s">
        <v>86</v>
      </c>
      <c r="E16" s="242" t="s">
        <v>86</v>
      </c>
      <c r="F16" s="35">
        <v>2360.25</v>
      </c>
      <c r="G16" s="447">
        <v>6399.833333333333</v>
      </c>
      <c r="H16" s="40" t="s">
        <v>86</v>
      </c>
      <c r="I16" s="40" t="s">
        <v>86</v>
      </c>
      <c r="J16" s="40" t="s">
        <v>86</v>
      </c>
      <c r="K16" s="40" t="s">
        <v>86</v>
      </c>
    </row>
    <row r="17" spans="2:11" ht="15.75" thickBot="1">
      <c r="B17" s="24"/>
      <c r="C17" s="25" t="s">
        <v>23</v>
      </c>
      <c r="D17" s="26">
        <v>93.583333333333329</v>
      </c>
      <c r="E17" s="26">
        <v>84.666666666666671</v>
      </c>
      <c r="F17" s="26">
        <v>71.083333333333329</v>
      </c>
      <c r="G17" s="37">
        <v>71.416666666666671</v>
      </c>
      <c r="H17" s="26" t="s">
        <v>86</v>
      </c>
      <c r="I17" s="26" t="s">
        <v>86</v>
      </c>
      <c r="J17" s="26" t="s">
        <v>86</v>
      </c>
      <c r="K17" s="26" t="s">
        <v>86</v>
      </c>
    </row>
    <row r="18" spans="2:11" ht="15.75" thickBot="1">
      <c r="B18" s="8"/>
      <c r="C18" s="30" t="s">
        <v>24</v>
      </c>
      <c r="D18" s="31">
        <v>12</v>
      </c>
      <c r="E18" s="31">
        <v>158.5</v>
      </c>
      <c r="F18" s="31">
        <v>228.66666666666666</v>
      </c>
      <c r="G18" s="38">
        <v>281.41666666666669</v>
      </c>
      <c r="H18" s="31" t="s">
        <v>86</v>
      </c>
      <c r="I18" s="31">
        <v>42.916666666666664</v>
      </c>
      <c r="J18" s="31">
        <v>143.41666666666666</v>
      </c>
      <c r="K18" s="31">
        <v>247.25</v>
      </c>
    </row>
    <row r="19" spans="2:11" ht="15.75" thickBot="1">
      <c r="B19" s="1"/>
      <c r="C19" s="25" t="s">
        <v>25</v>
      </c>
      <c r="D19" s="26">
        <v>3070</v>
      </c>
      <c r="E19" s="26">
        <v>3975.25</v>
      </c>
      <c r="F19" s="26">
        <v>4666.666666666667</v>
      </c>
      <c r="G19" s="37">
        <v>3941.0833333333335</v>
      </c>
      <c r="H19" s="26" t="s">
        <v>86</v>
      </c>
      <c r="I19" s="26" t="s">
        <v>86</v>
      </c>
      <c r="J19" s="26" t="s">
        <v>86</v>
      </c>
      <c r="K19" s="37" t="s">
        <v>86</v>
      </c>
    </row>
    <row r="20" spans="2:11" ht="15.75" thickBot="1">
      <c r="B20" s="8"/>
      <c r="C20" s="30" t="s">
        <v>26</v>
      </c>
      <c r="D20" s="31" t="s">
        <v>86</v>
      </c>
      <c r="E20" s="31" t="s">
        <v>86</v>
      </c>
      <c r="F20" s="31" t="s">
        <v>86</v>
      </c>
      <c r="G20" s="38" t="s">
        <v>86</v>
      </c>
      <c r="H20" s="31" t="s">
        <v>86</v>
      </c>
      <c r="I20" s="31" t="s">
        <v>86</v>
      </c>
      <c r="J20" s="31" t="s">
        <v>86</v>
      </c>
      <c r="K20" s="31" t="s">
        <v>86</v>
      </c>
    </row>
    <row r="21" spans="2:11" ht="15.75" thickBot="1">
      <c r="B21" s="1"/>
      <c r="C21" s="25" t="s">
        <v>255</v>
      </c>
      <c r="D21" s="26" t="s">
        <v>86</v>
      </c>
      <c r="E21" s="26">
        <v>1346.5</v>
      </c>
      <c r="F21" s="26">
        <v>7749.666666666667</v>
      </c>
      <c r="G21" s="37">
        <v>12795.416666666666</v>
      </c>
      <c r="H21" s="26" t="s">
        <v>86</v>
      </c>
      <c r="I21" s="26" t="s">
        <v>86</v>
      </c>
      <c r="J21" s="26" t="s">
        <v>86</v>
      </c>
      <c r="K21" s="37" t="s">
        <v>86</v>
      </c>
    </row>
    <row r="22" spans="2:11" ht="15.75" thickBot="1">
      <c r="B22" s="8"/>
      <c r="C22" s="30" t="s">
        <v>27</v>
      </c>
      <c r="D22" s="31">
        <v>11.583333333333334</v>
      </c>
      <c r="E22" s="31">
        <v>78.583333333333329</v>
      </c>
      <c r="F22" s="31">
        <v>190.5</v>
      </c>
      <c r="G22" s="38">
        <v>156</v>
      </c>
      <c r="H22" s="31" t="s">
        <v>86</v>
      </c>
      <c r="I22" s="31" t="s">
        <v>86</v>
      </c>
      <c r="J22" s="31" t="s">
        <v>86</v>
      </c>
      <c r="K22" s="31" t="s">
        <v>86</v>
      </c>
    </row>
    <row r="23" spans="2:11" ht="15.75" thickBot="1">
      <c r="B23" s="1"/>
      <c r="C23" s="25" t="s">
        <v>28</v>
      </c>
      <c r="D23" s="26">
        <v>30.666666666666668</v>
      </c>
      <c r="E23" s="26">
        <v>3910.0833333333335</v>
      </c>
      <c r="F23" s="26">
        <v>5555.916666666667</v>
      </c>
      <c r="G23" s="37">
        <v>0</v>
      </c>
      <c r="H23" s="26" t="s">
        <v>86</v>
      </c>
      <c r="I23" s="26" t="s">
        <v>86</v>
      </c>
      <c r="J23" s="26" t="s">
        <v>86</v>
      </c>
      <c r="K23" s="37" t="s">
        <v>86</v>
      </c>
    </row>
    <row r="24" spans="2:11" ht="15.75" thickBot="1">
      <c r="B24" s="8"/>
      <c r="C24" s="30" t="s">
        <v>253</v>
      </c>
      <c r="D24" s="31">
        <v>60.75</v>
      </c>
      <c r="E24" s="31">
        <v>459.25</v>
      </c>
      <c r="F24" s="31">
        <v>1506.1666666666667</v>
      </c>
      <c r="G24" s="38">
        <v>11547.166666666666</v>
      </c>
      <c r="H24" s="31" t="s">
        <v>86</v>
      </c>
      <c r="I24" s="31" t="s">
        <v>86</v>
      </c>
      <c r="J24" s="31" t="s">
        <v>86</v>
      </c>
      <c r="K24" s="31" t="s">
        <v>86</v>
      </c>
    </row>
    <row r="25" spans="2:11" ht="15.75" thickBot="1">
      <c r="B25" s="1"/>
      <c r="C25" s="25" t="s">
        <v>30</v>
      </c>
      <c r="D25" s="26">
        <v>5047.833333333333</v>
      </c>
      <c r="E25" s="26">
        <v>6980.166666666667</v>
      </c>
      <c r="F25" s="26">
        <v>8951.75</v>
      </c>
      <c r="G25" s="37">
        <v>9157.75</v>
      </c>
      <c r="H25" s="26" t="s">
        <v>86</v>
      </c>
      <c r="I25" s="26" t="s">
        <v>86</v>
      </c>
      <c r="J25" s="26" t="s">
        <v>86</v>
      </c>
      <c r="K25" s="37" t="s">
        <v>86</v>
      </c>
    </row>
    <row r="26" spans="2:11" ht="15.75" thickBot="1">
      <c r="B26" s="8"/>
      <c r="C26" s="30" t="s">
        <v>31</v>
      </c>
      <c r="D26" s="31">
        <v>1165.3333333333333</v>
      </c>
      <c r="E26" s="31">
        <v>866.91666666666663</v>
      </c>
      <c r="F26" s="31">
        <v>757.25</v>
      </c>
      <c r="G26" s="38">
        <v>857.41666666666663</v>
      </c>
      <c r="H26" s="31" t="s">
        <v>86</v>
      </c>
      <c r="I26" s="31" t="s">
        <v>86</v>
      </c>
      <c r="J26" s="31" t="s">
        <v>86</v>
      </c>
      <c r="K26" s="31" t="s">
        <v>86</v>
      </c>
    </row>
    <row r="27" spans="2:11" ht="15.75" thickBot="1">
      <c r="B27" s="1"/>
      <c r="C27" s="25" t="s">
        <v>32</v>
      </c>
      <c r="D27" s="26">
        <v>46.416666666666664</v>
      </c>
      <c r="E27" s="26">
        <v>4086.0833333333335</v>
      </c>
      <c r="F27" s="26">
        <v>15763.583333333334</v>
      </c>
      <c r="G27" s="37">
        <v>27720.916666666668</v>
      </c>
      <c r="H27" s="26" t="s">
        <v>86</v>
      </c>
      <c r="I27" s="26" t="s">
        <v>86</v>
      </c>
      <c r="J27" s="26" t="s">
        <v>86</v>
      </c>
      <c r="K27" s="37">
        <v>5039.25</v>
      </c>
    </row>
    <row r="28" spans="2:11" ht="15.75" thickBot="1">
      <c r="B28" s="8"/>
      <c r="C28" s="30" t="s">
        <v>33</v>
      </c>
      <c r="D28" s="31">
        <v>2</v>
      </c>
      <c r="E28" s="31">
        <v>2.4166666666666665</v>
      </c>
      <c r="F28" s="31">
        <v>2.75</v>
      </c>
      <c r="G28" s="38">
        <v>1</v>
      </c>
      <c r="H28" s="31" t="s">
        <v>86</v>
      </c>
      <c r="I28" s="31" t="s">
        <v>86</v>
      </c>
      <c r="J28" s="31" t="s">
        <v>86</v>
      </c>
      <c r="K28" s="31" t="s">
        <v>86</v>
      </c>
    </row>
    <row r="29" spans="2:11" ht="15.75" thickBot="1">
      <c r="B29" s="1"/>
      <c r="C29" s="25" t="s">
        <v>34</v>
      </c>
      <c r="D29" s="26" t="s">
        <v>86</v>
      </c>
      <c r="E29" s="26" t="s">
        <v>86</v>
      </c>
      <c r="F29" s="26" t="s">
        <v>86</v>
      </c>
      <c r="G29" s="37" t="s">
        <v>86</v>
      </c>
      <c r="H29" s="26" t="s">
        <v>86</v>
      </c>
      <c r="I29" s="26" t="s">
        <v>86</v>
      </c>
      <c r="J29" s="26">
        <v>1</v>
      </c>
      <c r="K29" s="37">
        <v>89.25</v>
      </c>
    </row>
    <row r="30" spans="2:11" ht="15.75" thickBot="1">
      <c r="B30" s="8"/>
      <c r="C30" s="30" t="s">
        <v>35</v>
      </c>
      <c r="D30" s="31" t="s">
        <v>86</v>
      </c>
      <c r="E30" s="31" t="s">
        <v>86</v>
      </c>
      <c r="F30" s="31" t="s">
        <v>86</v>
      </c>
      <c r="G30" s="38" t="s">
        <v>86</v>
      </c>
      <c r="H30" s="31" t="s">
        <v>86</v>
      </c>
      <c r="I30" s="31" t="s">
        <v>86</v>
      </c>
      <c r="J30" s="31" t="s">
        <v>86</v>
      </c>
      <c r="K30" s="31" t="s">
        <v>86</v>
      </c>
    </row>
    <row r="31" spans="2:11" ht="23.25" thickBot="1">
      <c r="B31" s="1"/>
      <c r="C31" s="25" t="s">
        <v>36</v>
      </c>
      <c r="D31" s="26" t="s">
        <v>86</v>
      </c>
      <c r="E31" s="26" t="s">
        <v>86</v>
      </c>
      <c r="F31" s="26" t="s">
        <v>86</v>
      </c>
      <c r="G31" s="37" t="s">
        <v>86</v>
      </c>
      <c r="H31" s="26" t="s">
        <v>86</v>
      </c>
      <c r="I31" s="26" t="s">
        <v>86</v>
      </c>
      <c r="J31" s="26" t="s">
        <v>86</v>
      </c>
      <c r="K31" s="37" t="s">
        <v>86</v>
      </c>
    </row>
    <row r="32" spans="2:11" ht="15.75" thickBot="1">
      <c r="B32" s="8"/>
      <c r="C32" s="30" t="s">
        <v>37</v>
      </c>
      <c r="D32" s="31" t="s">
        <v>86</v>
      </c>
      <c r="E32" s="31" t="s">
        <v>86</v>
      </c>
      <c r="F32" s="31" t="s">
        <v>86</v>
      </c>
      <c r="G32" s="38" t="s">
        <v>86</v>
      </c>
      <c r="H32" s="31" t="s">
        <v>86</v>
      </c>
      <c r="I32" s="31" t="s">
        <v>86</v>
      </c>
      <c r="J32" s="31" t="s">
        <v>86</v>
      </c>
      <c r="K32" s="31" t="s">
        <v>86</v>
      </c>
    </row>
    <row r="33" spans="2:11" ht="23.25" thickBot="1">
      <c r="B33" s="1"/>
      <c r="C33" s="25" t="s">
        <v>38</v>
      </c>
      <c r="D33" s="26" t="s">
        <v>86</v>
      </c>
      <c r="E33" s="26" t="s">
        <v>86</v>
      </c>
      <c r="F33" s="26" t="s">
        <v>86</v>
      </c>
      <c r="G33" s="37" t="s">
        <v>86</v>
      </c>
      <c r="H33" s="26" t="s">
        <v>86</v>
      </c>
      <c r="I33" s="26" t="s">
        <v>86</v>
      </c>
      <c r="J33" s="26" t="s">
        <v>86</v>
      </c>
      <c r="K33" s="37" t="s">
        <v>86</v>
      </c>
    </row>
    <row r="34" spans="2:11" ht="15.75" thickBot="1">
      <c r="B34" s="118"/>
      <c r="C34" s="564" t="s">
        <v>39</v>
      </c>
      <c r="D34" s="641" t="s">
        <v>86</v>
      </c>
      <c r="E34" s="641" t="s">
        <v>86</v>
      </c>
      <c r="F34" s="641" t="s">
        <v>86</v>
      </c>
      <c r="G34" s="642" t="s">
        <v>86</v>
      </c>
      <c r="H34" s="641" t="s">
        <v>86</v>
      </c>
      <c r="I34" s="641" t="s">
        <v>86</v>
      </c>
      <c r="J34" s="641" t="s">
        <v>86</v>
      </c>
      <c r="K34" s="643" t="s">
        <v>86</v>
      </c>
    </row>
    <row r="35" spans="2:11" ht="23.25" thickBot="1">
      <c r="B35" s="648"/>
      <c r="C35" s="649" t="s">
        <v>40</v>
      </c>
      <c r="D35" s="654">
        <v>11456.166666666666</v>
      </c>
      <c r="E35" s="650" t="s">
        <v>86</v>
      </c>
      <c r="F35" s="651" t="s">
        <v>86</v>
      </c>
      <c r="G35" s="652" t="s">
        <v>86</v>
      </c>
      <c r="H35" s="650" t="s">
        <v>86</v>
      </c>
      <c r="I35" s="650" t="s">
        <v>86</v>
      </c>
      <c r="J35" s="650" t="s">
        <v>86</v>
      </c>
      <c r="K35" s="650" t="s">
        <v>86</v>
      </c>
    </row>
    <row r="36" spans="2:11" ht="15.75" thickBot="1">
      <c r="B36" s="644"/>
      <c r="C36" s="645" t="s">
        <v>41</v>
      </c>
      <c r="D36" s="646">
        <f>SUM(D3:D35)</f>
        <v>2379833.25</v>
      </c>
      <c r="E36" s="646">
        <f>SUM(E3:E35)</f>
        <v>2417649.916666667</v>
      </c>
      <c r="F36" s="646">
        <f>SUM(F3:F35)</f>
        <v>2462267.4999999995</v>
      </c>
      <c r="G36" s="647">
        <f>SUM(G3:G35)</f>
        <v>2520619.9999999991</v>
      </c>
      <c r="H36" s="646">
        <v>1852718.1666666665</v>
      </c>
      <c r="I36" s="646">
        <v>1884843.6666666665</v>
      </c>
      <c r="J36" s="646">
        <v>1917159.2500000002</v>
      </c>
      <c r="K36" s="647">
        <v>1952603.4999999998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70" zoomScaleNormal="70" workbookViewId="0">
      <selection activeCell="P34" sqref="P34"/>
    </sheetView>
  </sheetViews>
  <sheetFormatPr defaultRowHeight="15"/>
  <sheetData>
    <row r="2" spans="2:11" ht="15.75" customHeight="1" thickBot="1">
      <c r="B2" s="399"/>
      <c r="C2" s="399"/>
      <c r="D2" s="811" t="s">
        <v>109</v>
      </c>
      <c r="E2" s="811"/>
      <c r="F2" s="811"/>
      <c r="G2" s="812"/>
      <c r="H2" s="813" t="s">
        <v>188</v>
      </c>
      <c r="I2" s="811"/>
      <c r="J2" s="811"/>
      <c r="K2" s="811"/>
    </row>
    <row r="3" spans="2:11" ht="15.75" thickBot="1">
      <c r="B3" s="400"/>
      <c r="C3" s="401" t="s">
        <v>2</v>
      </c>
      <c r="D3" s="402" t="s">
        <v>3</v>
      </c>
      <c r="E3" s="402" t="s">
        <v>4</v>
      </c>
      <c r="F3" s="402" t="s">
        <v>5</v>
      </c>
      <c r="G3" s="403" t="s">
        <v>6</v>
      </c>
      <c r="H3" s="404" t="s">
        <v>3</v>
      </c>
      <c r="I3" s="404" t="s">
        <v>4</v>
      </c>
      <c r="J3" s="404" t="s">
        <v>5</v>
      </c>
      <c r="K3" s="404" t="s">
        <v>6</v>
      </c>
    </row>
    <row r="4" spans="2:11" ht="15.75" thickBot="1">
      <c r="B4" s="425" t="s">
        <v>7</v>
      </c>
      <c r="C4" s="252" t="s">
        <v>8</v>
      </c>
      <c r="D4" s="426">
        <v>1653</v>
      </c>
      <c r="E4" s="426">
        <v>1397</v>
      </c>
      <c r="F4" s="426">
        <v>1319</v>
      </c>
      <c r="G4" s="427">
        <v>890</v>
      </c>
      <c r="H4" s="386">
        <v>0.46289554746569589</v>
      </c>
      <c r="I4" s="386">
        <v>0.45357142857142857</v>
      </c>
      <c r="J4" s="386">
        <v>0.60504587155963307</v>
      </c>
      <c r="K4" s="387">
        <v>0.47952586206896552</v>
      </c>
    </row>
    <row r="5" spans="2:11" ht="23.25" thickBot="1">
      <c r="B5" s="428"/>
      <c r="C5" s="525" t="s">
        <v>9</v>
      </c>
      <c r="D5" s="548">
        <v>64</v>
      </c>
      <c r="E5" s="548">
        <v>746</v>
      </c>
      <c r="F5" s="548">
        <v>240</v>
      </c>
      <c r="G5" s="429">
        <v>128</v>
      </c>
      <c r="H5" s="475">
        <v>0.41290322580645161</v>
      </c>
      <c r="I5" s="475">
        <v>0.27426470588235297</v>
      </c>
      <c r="J5" s="475">
        <v>0.32345013477088946</v>
      </c>
      <c r="K5" s="388">
        <v>0.22735346358792186</v>
      </c>
    </row>
    <row r="6" spans="2:11" ht="23.25" thickBot="1">
      <c r="B6" s="430"/>
      <c r="C6" s="254" t="s">
        <v>10</v>
      </c>
      <c r="D6" s="431">
        <v>970</v>
      </c>
      <c r="E6" s="431">
        <v>762</v>
      </c>
      <c r="F6" s="431">
        <v>139</v>
      </c>
      <c r="G6" s="432">
        <v>808</v>
      </c>
      <c r="H6" s="389">
        <v>0.46411483253588515</v>
      </c>
      <c r="I6" s="389">
        <v>0.44020797227036396</v>
      </c>
      <c r="J6" s="389">
        <v>0.63761467889908252</v>
      </c>
      <c r="K6" s="390">
        <v>0.50849590937696665</v>
      </c>
    </row>
    <row r="7" spans="2:11" ht="23.25" thickBot="1">
      <c r="B7" s="433"/>
      <c r="C7" s="256" t="s">
        <v>11</v>
      </c>
      <c r="D7" s="434">
        <v>58</v>
      </c>
      <c r="E7" s="434">
        <v>206</v>
      </c>
      <c r="F7" s="434">
        <v>181</v>
      </c>
      <c r="G7" s="435">
        <v>107</v>
      </c>
      <c r="H7" s="392">
        <v>0.19863013698630136</v>
      </c>
      <c r="I7" s="391">
        <v>0.25750000000000001</v>
      </c>
      <c r="J7" s="391">
        <v>0.24592391304347827</v>
      </c>
      <c r="K7" s="391">
        <v>0.18938053097345134</v>
      </c>
    </row>
    <row r="8" spans="2:11" ht="15.75" thickBot="1">
      <c r="B8" s="436"/>
      <c r="C8" s="258" t="s">
        <v>12</v>
      </c>
      <c r="D8" s="437">
        <v>94</v>
      </c>
      <c r="E8" s="437">
        <v>101</v>
      </c>
      <c r="F8" s="437">
        <v>86</v>
      </c>
      <c r="G8" s="438">
        <v>135</v>
      </c>
      <c r="H8" s="393">
        <v>0.41964285714285715</v>
      </c>
      <c r="I8" s="393">
        <v>0.48792270531400966</v>
      </c>
      <c r="J8" s="393">
        <v>0.40758293838862558</v>
      </c>
      <c r="K8" s="394">
        <v>0.37396121883656508</v>
      </c>
    </row>
    <row r="9" spans="2:11" ht="23.25" thickBot="1">
      <c r="B9" s="439"/>
      <c r="C9" s="249" t="s">
        <v>13</v>
      </c>
      <c r="D9" s="550">
        <v>298</v>
      </c>
      <c r="E9" s="550">
        <v>155</v>
      </c>
      <c r="F9" s="550">
        <v>225</v>
      </c>
      <c r="G9" s="440">
        <v>150</v>
      </c>
      <c r="H9" s="476">
        <v>0.3359639233370913</v>
      </c>
      <c r="I9" s="476">
        <v>0.30938123752495011</v>
      </c>
      <c r="J9" s="476">
        <v>0.3515625</v>
      </c>
      <c r="K9" s="395">
        <v>0.2857142857142857</v>
      </c>
    </row>
    <row r="10" spans="2:11" ht="23.25" thickBot="1">
      <c r="B10" s="441" t="s">
        <v>14</v>
      </c>
      <c r="C10" s="260" t="s">
        <v>15</v>
      </c>
      <c r="D10" s="442">
        <v>70</v>
      </c>
      <c r="E10" s="442">
        <v>84</v>
      </c>
      <c r="F10" s="442">
        <v>1</v>
      </c>
      <c r="G10" s="443">
        <v>13</v>
      </c>
      <c r="H10" s="396">
        <v>0.48951048951048953</v>
      </c>
      <c r="I10" s="396">
        <v>0.34008097165991902</v>
      </c>
      <c r="J10" s="396">
        <v>1.2422360248447205E-3</v>
      </c>
      <c r="K10" s="397">
        <v>1.7663043478260868E-2</v>
      </c>
    </row>
    <row r="11" spans="2:11" ht="45.75" thickBot="1">
      <c r="B11" s="433"/>
      <c r="C11" s="256" t="s">
        <v>16</v>
      </c>
      <c r="D11" s="434">
        <v>0</v>
      </c>
      <c r="E11" s="434">
        <v>0</v>
      </c>
      <c r="F11" s="434">
        <v>12</v>
      </c>
      <c r="G11" s="444">
        <v>16</v>
      </c>
      <c r="H11" s="412">
        <v>0</v>
      </c>
      <c r="I11" s="412">
        <v>0</v>
      </c>
      <c r="J11" s="391">
        <v>0.46153846153846156</v>
      </c>
      <c r="K11" s="391">
        <v>0.13559322033898305</v>
      </c>
    </row>
    <row r="12" spans="2:11" ht="15.75" thickBot="1">
      <c r="B12" s="445"/>
      <c r="C12" s="258" t="s">
        <v>17</v>
      </c>
      <c r="D12" s="437">
        <v>7</v>
      </c>
      <c r="E12" s="437">
        <v>18</v>
      </c>
      <c r="F12" s="437">
        <v>12</v>
      </c>
      <c r="G12" s="446">
        <v>38</v>
      </c>
      <c r="H12" s="393">
        <v>0.41176470588235292</v>
      </c>
      <c r="I12" s="393">
        <v>0.5625</v>
      </c>
      <c r="J12" s="393">
        <v>0.48</v>
      </c>
      <c r="K12" s="393">
        <v>0.66666666666666663</v>
      </c>
    </row>
    <row r="13" spans="2:11" ht="23.25" thickBot="1">
      <c r="B13" s="578"/>
      <c r="C13" s="256" t="s">
        <v>18</v>
      </c>
      <c r="D13" s="434">
        <v>0</v>
      </c>
      <c r="E13" s="434">
        <v>16</v>
      </c>
      <c r="F13" s="434">
        <v>67</v>
      </c>
      <c r="G13" s="444">
        <v>41</v>
      </c>
      <c r="H13" s="412">
        <v>0</v>
      </c>
      <c r="I13" s="391">
        <v>1</v>
      </c>
      <c r="J13" s="391">
        <v>0.69791666666666663</v>
      </c>
      <c r="K13" s="398">
        <v>0.44565217391304346</v>
      </c>
    </row>
    <row r="14" spans="2:11" ht="23.25" thickBot="1">
      <c r="B14" s="445"/>
      <c r="C14" s="250" t="s">
        <v>19</v>
      </c>
      <c r="D14" s="437">
        <v>0</v>
      </c>
      <c r="E14" s="437">
        <v>0</v>
      </c>
      <c r="F14" s="437">
        <v>0</v>
      </c>
      <c r="G14" s="446">
        <v>0</v>
      </c>
      <c r="H14" s="413">
        <v>0</v>
      </c>
      <c r="I14" s="413">
        <v>0</v>
      </c>
      <c r="J14" s="413">
        <v>0</v>
      </c>
      <c r="K14" s="413">
        <v>0</v>
      </c>
    </row>
    <row r="15" spans="2:11" ht="15.75" thickBot="1">
      <c r="B15" s="439"/>
      <c r="C15" s="249" t="s">
        <v>20</v>
      </c>
      <c r="D15" s="550">
        <v>0</v>
      </c>
      <c r="E15" s="550">
        <v>0</v>
      </c>
      <c r="F15" s="550">
        <v>0</v>
      </c>
      <c r="G15" s="477">
        <v>0</v>
      </c>
      <c r="H15" s="406">
        <v>0</v>
      </c>
      <c r="I15" s="406">
        <v>0</v>
      </c>
      <c r="J15" s="406">
        <v>0</v>
      </c>
      <c r="K15" s="415">
        <v>0</v>
      </c>
    </row>
    <row r="16" spans="2:11" ht="15.75" thickBot="1">
      <c r="B16" s="441" t="s">
        <v>21</v>
      </c>
      <c r="C16" s="260" t="s">
        <v>22</v>
      </c>
      <c r="D16" s="442">
        <v>0</v>
      </c>
      <c r="E16" s="442">
        <v>0</v>
      </c>
      <c r="F16" s="442">
        <v>0</v>
      </c>
      <c r="G16" s="447">
        <v>0</v>
      </c>
      <c r="H16" s="416">
        <v>0</v>
      </c>
      <c r="I16" s="416">
        <v>0</v>
      </c>
      <c r="J16" s="416">
        <v>0</v>
      </c>
      <c r="K16" s="416">
        <v>0</v>
      </c>
    </row>
    <row r="17" spans="2:11" ht="15.75" thickBot="1">
      <c r="B17" s="433"/>
      <c r="C17" s="256" t="s">
        <v>23</v>
      </c>
      <c r="D17" s="434">
        <v>0</v>
      </c>
      <c r="E17" s="434">
        <v>0</v>
      </c>
      <c r="F17" s="434">
        <v>0</v>
      </c>
      <c r="G17" s="444">
        <v>0</v>
      </c>
      <c r="H17" s="412">
        <v>0</v>
      </c>
      <c r="I17" s="412">
        <v>0</v>
      </c>
      <c r="J17" s="412">
        <v>0</v>
      </c>
      <c r="K17" s="412">
        <v>0</v>
      </c>
    </row>
    <row r="18" spans="2:11" ht="15.75" thickBot="1">
      <c r="B18" s="445"/>
      <c r="C18" s="258" t="s">
        <v>24</v>
      </c>
      <c r="D18" s="437">
        <v>0</v>
      </c>
      <c r="E18" s="437">
        <v>0</v>
      </c>
      <c r="F18" s="437">
        <v>0</v>
      </c>
      <c r="G18" s="446">
        <v>1</v>
      </c>
      <c r="H18" s="413">
        <v>0</v>
      </c>
      <c r="I18" s="413">
        <v>0</v>
      </c>
      <c r="J18" s="413">
        <v>0</v>
      </c>
      <c r="K18" s="393">
        <v>0.16666666666666666</v>
      </c>
    </row>
    <row r="19" spans="2:11" ht="23.25" thickBot="1">
      <c r="B19" s="578"/>
      <c r="C19" s="256" t="s">
        <v>25</v>
      </c>
      <c r="D19" s="434">
        <v>0</v>
      </c>
      <c r="E19" s="434">
        <v>0</v>
      </c>
      <c r="F19" s="434">
        <v>0</v>
      </c>
      <c r="G19" s="444">
        <v>0</v>
      </c>
      <c r="H19" s="412">
        <v>0</v>
      </c>
      <c r="I19" s="412">
        <v>0</v>
      </c>
      <c r="J19" s="412">
        <v>0</v>
      </c>
      <c r="K19" s="418">
        <v>0</v>
      </c>
    </row>
    <row r="20" spans="2:11" ht="34.5" thickBot="1">
      <c r="B20" s="445"/>
      <c r="C20" s="258" t="s">
        <v>26</v>
      </c>
      <c r="D20" s="437">
        <v>0</v>
      </c>
      <c r="E20" s="437">
        <v>0</v>
      </c>
      <c r="F20" s="437">
        <v>0</v>
      </c>
      <c r="G20" s="446">
        <v>0</v>
      </c>
      <c r="H20" s="413">
        <v>0</v>
      </c>
      <c r="I20" s="413">
        <v>0</v>
      </c>
      <c r="J20" s="413">
        <v>0</v>
      </c>
      <c r="K20" s="413">
        <v>0</v>
      </c>
    </row>
    <row r="21" spans="2:11" ht="15.75" thickBot="1">
      <c r="B21" s="578"/>
      <c r="C21" s="256" t="s">
        <v>255</v>
      </c>
      <c r="D21" s="434">
        <v>0</v>
      </c>
      <c r="E21" s="434">
        <v>0</v>
      </c>
      <c r="F21" s="434">
        <v>0</v>
      </c>
      <c r="G21" s="444">
        <v>0</v>
      </c>
      <c r="H21" s="412">
        <v>0</v>
      </c>
      <c r="I21" s="412">
        <v>0</v>
      </c>
      <c r="J21" s="412">
        <v>0</v>
      </c>
      <c r="K21" s="418">
        <v>0</v>
      </c>
    </row>
    <row r="22" spans="2:11" ht="34.5" thickBot="1">
      <c r="B22" s="445"/>
      <c r="C22" s="258" t="s">
        <v>27</v>
      </c>
      <c r="D22" s="437">
        <v>0</v>
      </c>
      <c r="E22" s="437">
        <v>0</v>
      </c>
      <c r="F22" s="437">
        <v>0</v>
      </c>
      <c r="G22" s="446">
        <v>0</v>
      </c>
      <c r="H22" s="413">
        <v>0</v>
      </c>
      <c r="I22" s="413">
        <v>0</v>
      </c>
      <c r="J22" s="413">
        <v>0</v>
      </c>
      <c r="K22" s="413">
        <v>0</v>
      </c>
    </row>
    <row r="23" spans="2:11" ht="34.5" thickBot="1">
      <c r="B23" s="578"/>
      <c r="C23" s="256" t="s">
        <v>28</v>
      </c>
      <c r="D23" s="434">
        <v>0</v>
      </c>
      <c r="E23" s="434">
        <v>0</v>
      </c>
      <c r="F23" s="434">
        <v>0</v>
      </c>
      <c r="G23" s="444">
        <v>0</v>
      </c>
      <c r="H23" s="412">
        <v>0</v>
      </c>
      <c r="I23" s="412">
        <v>0</v>
      </c>
      <c r="J23" s="412">
        <v>0</v>
      </c>
      <c r="K23" s="418">
        <v>0</v>
      </c>
    </row>
    <row r="24" spans="2:11" ht="15.75" thickBot="1">
      <c r="B24" s="445"/>
      <c r="C24" s="258" t="s">
        <v>253</v>
      </c>
      <c r="D24" s="437">
        <v>0</v>
      </c>
      <c r="E24" s="437">
        <v>0</v>
      </c>
      <c r="F24" s="437">
        <v>0</v>
      </c>
      <c r="G24" s="446">
        <v>0</v>
      </c>
      <c r="H24" s="413">
        <v>0</v>
      </c>
      <c r="I24" s="413">
        <v>0</v>
      </c>
      <c r="J24" s="413">
        <v>0</v>
      </c>
      <c r="K24" s="413">
        <v>0</v>
      </c>
    </row>
    <row r="25" spans="2:11" ht="23.25" thickBot="1">
      <c r="B25" s="578"/>
      <c r="C25" s="256" t="s">
        <v>30</v>
      </c>
      <c r="D25" s="434">
        <v>0</v>
      </c>
      <c r="E25" s="434">
        <v>0</v>
      </c>
      <c r="F25" s="434">
        <v>0</v>
      </c>
      <c r="G25" s="444">
        <v>0</v>
      </c>
      <c r="H25" s="412">
        <v>0</v>
      </c>
      <c r="I25" s="412">
        <v>0</v>
      </c>
      <c r="J25" s="412">
        <v>0</v>
      </c>
      <c r="K25" s="418">
        <v>0</v>
      </c>
    </row>
    <row r="26" spans="2:11" ht="15.75" thickBot="1">
      <c r="B26" s="445"/>
      <c r="C26" s="258" t="s">
        <v>31</v>
      </c>
      <c r="D26" s="437">
        <v>0</v>
      </c>
      <c r="E26" s="437">
        <v>0</v>
      </c>
      <c r="F26" s="437">
        <v>0</v>
      </c>
      <c r="G26" s="446">
        <v>0</v>
      </c>
      <c r="H26" s="413">
        <v>0</v>
      </c>
      <c r="I26" s="413">
        <v>0</v>
      </c>
      <c r="J26" s="413">
        <v>0</v>
      </c>
      <c r="K26" s="413">
        <v>0</v>
      </c>
    </row>
    <row r="27" spans="2:11" ht="15.75" thickBot="1">
      <c r="B27" s="578"/>
      <c r="C27" s="256" t="s">
        <v>32</v>
      </c>
      <c r="D27" s="434">
        <v>0</v>
      </c>
      <c r="E27" s="434">
        <v>0</v>
      </c>
      <c r="F27" s="434">
        <v>0</v>
      </c>
      <c r="G27" s="444">
        <v>0</v>
      </c>
      <c r="H27" s="412">
        <v>0</v>
      </c>
      <c r="I27" s="412">
        <v>0</v>
      </c>
      <c r="J27" s="412">
        <v>0</v>
      </c>
      <c r="K27" s="418">
        <v>0</v>
      </c>
    </row>
    <row r="28" spans="2:11" ht="15.75" thickBot="1">
      <c r="B28" s="445"/>
      <c r="C28" s="258" t="s">
        <v>33</v>
      </c>
      <c r="D28" s="437">
        <v>0</v>
      </c>
      <c r="E28" s="437">
        <v>0</v>
      </c>
      <c r="F28" s="437">
        <v>0</v>
      </c>
      <c r="G28" s="446">
        <v>0</v>
      </c>
      <c r="H28" s="413">
        <v>0</v>
      </c>
      <c r="I28" s="413">
        <v>0</v>
      </c>
      <c r="J28" s="413">
        <v>0</v>
      </c>
      <c r="K28" s="413">
        <v>0</v>
      </c>
    </row>
    <row r="29" spans="2:11" ht="15.75" thickBot="1">
      <c r="B29" s="578"/>
      <c r="C29" s="256" t="s">
        <v>34</v>
      </c>
      <c r="D29" s="434">
        <v>0</v>
      </c>
      <c r="E29" s="434">
        <v>0</v>
      </c>
      <c r="F29" s="434">
        <v>0</v>
      </c>
      <c r="G29" s="444">
        <v>0</v>
      </c>
      <c r="H29" s="412">
        <v>0</v>
      </c>
      <c r="I29" s="412">
        <v>0</v>
      </c>
      <c r="J29" s="412">
        <v>0</v>
      </c>
      <c r="K29" s="418">
        <v>0</v>
      </c>
    </row>
    <row r="30" spans="2:11" ht="23.25" thickBot="1">
      <c r="B30" s="445"/>
      <c r="C30" s="258" t="s">
        <v>35</v>
      </c>
      <c r="D30" s="437">
        <v>0</v>
      </c>
      <c r="E30" s="437">
        <v>0</v>
      </c>
      <c r="F30" s="437">
        <v>0</v>
      </c>
      <c r="G30" s="446">
        <v>0</v>
      </c>
      <c r="H30" s="413">
        <v>0</v>
      </c>
      <c r="I30" s="413">
        <v>0</v>
      </c>
      <c r="J30" s="413">
        <v>0</v>
      </c>
      <c r="K30" s="413">
        <v>0</v>
      </c>
    </row>
    <row r="31" spans="2:11" ht="34.5" thickBot="1">
      <c r="B31" s="578"/>
      <c r="C31" s="256" t="s">
        <v>36</v>
      </c>
      <c r="D31" s="434">
        <v>0</v>
      </c>
      <c r="E31" s="434">
        <v>0</v>
      </c>
      <c r="F31" s="434">
        <v>0</v>
      </c>
      <c r="G31" s="444">
        <v>0</v>
      </c>
      <c r="H31" s="412">
        <v>0</v>
      </c>
      <c r="I31" s="412">
        <v>0</v>
      </c>
      <c r="J31" s="412">
        <v>0</v>
      </c>
      <c r="K31" s="418">
        <v>0</v>
      </c>
    </row>
    <row r="32" spans="2:11" ht="23.25" thickBot="1">
      <c r="B32" s="445"/>
      <c r="C32" s="258" t="s">
        <v>37</v>
      </c>
      <c r="D32" s="437">
        <v>0</v>
      </c>
      <c r="E32" s="437">
        <v>0</v>
      </c>
      <c r="F32" s="437">
        <v>0</v>
      </c>
      <c r="G32" s="446">
        <v>0</v>
      </c>
      <c r="H32" s="413">
        <v>0</v>
      </c>
      <c r="I32" s="413">
        <v>0</v>
      </c>
      <c r="J32" s="413">
        <v>0</v>
      </c>
      <c r="K32" s="413">
        <v>0</v>
      </c>
    </row>
    <row r="33" spans="2:11" ht="34.5" thickBot="1">
      <c r="B33" s="578"/>
      <c r="C33" s="256" t="s">
        <v>38</v>
      </c>
      <c r="D33" s="434">
        <v>0</v>
      </c>
      <c r="E33" s="434">
        <v>0</v>
      </c>
      <c r="F33" s="434">
        <v>0</v>
      </c>
      <c r="G33" s="444">
        <v>0</v>
      </c>
      <c r="H33" s="412">
        <v>0</v>
      </c>
      <c r="I33" s="412">
        <v>0</v>
      </c>
      <c r="J33" s="412">
        <v>0</v>
      </c>
      <c r="K33" s="418">
        <v>0</v>
      </c>
    </row>
    <row r="34" spans="2:11" ht="23.25" thickBot="1">
      <c r="B34" s="716"/>
      <c r="C34" s="564" t="s">
        <v>39</v>
      </c>
      <c r="D34" s="717">
        <v>0</v>
      </c>
      <c r="E34" s="717">
        <v>0</v>
      </c>
      <c r="F34" s="717">
        <v>0</v>
      </c>
      <c r="G34" s="718">
        <v>0</v>
      </c>
      <c r="H34" s="656">
        <v>0</v>
      </c>
      <c r="I34" s="656">
        <v>0</v>
      </c>
      <c r="J34" s="656">
        <v>0</v>
      </c>
      <c r="K34" s="657">
        <v>0</v>
      </c>
    </row>
    <row r="35" spans="2:11" ht="34.5" thickBot="1">
      <c r="B35" s="720"/>
      <c r="C35" s="649" t="s">
        <v>40</v>
      </c>
      <c r="D35" s="654">
        <v>0</v>
      </c>
      <c r="E35" s="654">
        <v>0</v>
      </c>
      <c r="F35" s="654">
        <v>0</v>
      </c>
      <c r="G35" s="652">
        <v>0</v>
      </c>
      <c r="H35" s="653">
        <v>0</v>
      </c>
      <c r="I35" s="653">
        <v>0</v>
      </c>
      <c r="J35" s="653">
        <v>0</v>
      </c>
      <c r="K35" s="653">
        <v>0</v>
      </c>
    </row>
    <row r="36" spans="2:11" ht="15.75" thickBot="1">
      <c r="B36" s="721"/>
      <c r="C36" s="722" t="s">
        <v>41</v>
      </c>
      <c r="D36" s="723">
        <v>3214</v>
      </c>
      <c r="E36" s="723">
        <v>3485</v>
      </c>
      <c r="F36" s="723">
        <v>2282</v>
      </c>
      <c r="G36" s="724">
        <v>2327</v>
      </c>
      <c r="H36" s="669">
        <v>0.43556037403442199</v>
      </c>
      <c r="I36" s="669">
        <v>0.37280701754385964</v>
      </c>
      <c r="J36" s="669">
        <v>0.40183130832893116</v>
      </c>
      <c r="K36" s="670">
        <v>0.35977118119975265</v>
      </c>
    </row>
  </sheetData>
  <mergeCells count="2">
    <mergeCell ref="D2:G2"/>
    <mergeCell ref="H2:K2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="70" zoomScaleNormal="70" workbookViewId="0">
      <selection activeCell="H4" sqref="H4:K36"/>
    </sheetView>
  </sheetViews>
  <sheetFormatPr defaultRowHeight="15"/>
  <sheetData>
    <row r="1" spans="1:11">
      <c r="A1" s="47"/>
    </row>
    <row r="2" spans="1:11" ht="15.75" thickBot="1">
      <c r="B2" s="419"/>
      <c r="C2" s="419"/>
      <c r="D2" s="811"/>
      <c r="E2" s="811"/>
      <c r="F2" s="811"/>
      <c r="G2" s="812"/>
      <c r="H2" s="813"/>
      <c r="I2" s="811"/>
      <c r="J2" s="811"/>
      <c r="K2" s="811"/>
    </row>
    <row r="3" spans="1:11" ht="15.75" thickBot="1">
      <c r="B3" s="420"/>
      <c r="C3" s="421" t="s">
        <v>2</v>
      </c>
      <c r="D3" s="422" t="s">
        <v>3</v>
      </c>
      <c r="E3" s="422" t="s">
        <v>4</v>
      </c>
      <c r="F3" s="422" t="s">
        <v>5</v>
      </c>
      <c r="G3" s="423" t="s">
        <v>6</v>
      </c>
      <c r="H3" s="424" t="s">
        <v>3</v>
      </c>
      <c r="I3" s="424" t="s">
        <v>4</v>
      </c>
      <c r="J3" s="424" t="s">
        <v>5</v>
      </c>
      <c r="K3" s="424" t="s">
        <v>6</v>
      </c>
    </row>
    <row r="4" spans="1:11" ht="15.75" thickBot="1">
      <c r="B4" s="425" t="s">
        <v>7</v>
      </c>
      <c r="C4" s="252" t="s">
        <v>8</v>
      </c>
      <c r="D4" s="426">
        <v>1261</v>
      </c>
      <c r="E4" s="426">
        <v>1145</v>
      </c>
      <c r="F4" s="426">
        <v>1011</v>
      </c>
      <c r="G4" s="427">
        <v>1287</v>
      </c>
      <c r="H4" s="407">
        <v>3.1212613757312231</v>
      </c>
      <c r="I4" s="407">
        <v>2.9914632261210912</v>
      </c>
      <c r="J4" s="407">
        <v>2.6330582063864467</v>
      </c>
      <c r="K4" s="408">
        <v>2.6539821761828986</v>
      </c>
    </row>
    <row r="5" spans="1:11" ht="23.25" thickBot="1">
      <c r="B5" s="428"/>
      <c r="C5" s="525" t="s">
        <v>9</v>
      </c>
      <c r="D5" s="548">
        <v>58</v>
      </c>
      <c r="E5" s="548">
        <v>576</v>
      </c>
      <c r="F5" s="548">
        <v>253</v>
      </c>
      <c r="G5" s="429">
        <v>247</v>
      </c>
      <c r="H5" s="405">
        <v>0.1402716756015962</v>
      </c>
      <c r="I5" s="405">
        <v>1.4368120732125595</v>
      </c>
      <c r="J5" s="405">
        <v>0.60493873899364181</v>
      </c>
      <c r="K5" s="409">
        <v>0.57575198376084147</v>
      </c>
    </row>
    <row r="6" spans="1:11" ht="23.25" thickBot="1">
      <c r="B6" s="430"/>
      <c r="C6" s="254" t="s">
        <v>10</v>
      </c>
      <c r="D6" s="431">
        <v>1280</v>
      </c>
      <c r="E6" s="431">
        <v>775</v>
      </c>
      <c r="F6" s="431">
        <v>216</v>
      </c>
      <c r="G6" s="432">
        <v>987</v>
      </c>
      <c r="H6" s="410">
        <v>1.7956973408247583</v>
      </c>
      <c r="I6" s="410">
        <v>1.0959653156439031</v>
      </c>
      <c r="J6" s="410">
        <v>0.3026018858915373</v>
      </c>
      <c r="K6" s="411">
        <v>1.3974297863504004</v>
      </c>
    </row>
    <row r="7" spans="1:11" ht="23.25" thickBot="1">
      <c r="B7" s="433"/>
      <c r="C7" s="256" t="s">
        <v>11</v>
      </c>
      <c r="D7" s="434">
        <v>160</v>
      </c>
      <c r="E7" s="434">
        <v>176</v>
      </c>
      <c r="F7" s="434">
        <v>202</v>
      </c>
      <c r="G7" s="435">
        <v>246</v>
      </c>
      <c r="H7" s="655">
        <v>1.1831037988723541</v>
      </c>
      <c r="I7" s="412">
        <v>1.2540897457974336</v>
      </c>
      <c r="J7" s="412">
        <v>1.1879324877972282</v>
      </c>
      <c r="K7" s="412">
        <v>1.6488211933846075</v>
      </c>
    </row>
    <row r="8" spans="1:11" ht="15.75" thickBot="1">
      <c r="B8" s="436"/>
      <c r="C8" s="258" t="s">
        <v>12</v>
      </c>
      <c r="D8" s="437">
        <v>97</v>
      </c>
      <c r="E8" s="437">
        <v>66</v>
      </c>
      <c r="F8" s="437">
        <v>83</v>
      </c>
      <c r="G8" s="438">
        <v>99</v>
      </c>
      <c r="H8" s="413">
        <v>1.2851370150374279</v>
      </c>
      <c r="I8" s="413">
        <v>0.86871633998398567</v>
      </c>
      <c r="J8" s="413">
        <v>1.0867074727504829</v>
      </c>
      <c r="K8" s="414">
        <v>1.2277420088256874</v>
      </c>
    </row>
    <row r="9" spans="1:11" ht="23.25" thickBot="1">
      <c r="B9" s="439"/>
      <c r="C9" s="249" t="s">
        <v>13</v>
      </c>
      <c r="D9" s="550">
        <v>731</v>
      </c>
      <c r="E9" s="550">
        <v>609</v>
      </c>
      <c r="F9" s="550">
        <v>768</v>
      </c>
      <c r="G9" s="440">
        <v>794</v>
      </c>
      <c r="H9" s="406">
        <v>4.316716697012942</v>
      </c>
      <c r="I9" s="406">
        <v>2.7330660603159402</v>
      </c>
      <c r="J9" s="406">
        <v>3.2672509146600865</v>
      </c>
      <c r="K9" s="415">
        <v>3.874052629866962</v>
      </c>
    </row>
    <row r="10" spans="1:11" ht="23.25" thickBot="1">
      <c r="B10" s="441" t="s">
        <v>14</v>
      </c>
      <c r="C10" s="260" t="s">
        <v>15</v>
      </c>
      <c r="D10" s="442">
        <v>3</v>
      </c>
      <c r="E10" s="442">
        <v>19</v>
      </c>
      <c r="F10" s="442">
        <v>4</v>
      </c>
      <c r="G10" s="443">
        <v>174</v>
      </c>
      <c r="H10" s="416">
        <v>0.24583447145588638</v>
      </c>
      <c r="I10" s="416">
        <v>0.77978043024727239</v>
      </c>
      <c r="J10" s="416">
        <v>0.4137574347039048</v>
      </c>
      <c r="K10" s="417">
        <v>7.5638471291432712</v>
      </c>
    </row>
    <row r="11" spans="1:11" ht="45.75" thickBot="1">
      <c r="B11" s="433"/>
      <c r="C11" s="256" t="s">
        <v>16</v>
      </c>
      <c r="D11" s="434">
        <v>25</v>
      </c>
      <c r="E11" s="434">
        <v>15</v>
      </c>
      <c r="F11" s="434">
        <v>20</v>
      </c>
      <c r="G11" s="444">
        <v>38</v>
      </c>
      <c r="H11" s="412">
        <v>4.0144520272982733</v>
      </c>
      <c r="I11" s="412">
        <v>2.8548770816812055</v>
      </c>
      <c r="J11" s="412">
        <v>2.2363026462914646</v>
      </c>
      <c r="K11" s="412">
        <v>2.7602905569007263</v>
      </c>
    </row>
    <row r="12" spans="1:11" ht="15.75" thickBot="1">
      <c r="B12" s="445"/>
      <c r="C12" s="258" t="s">
        <v>17</v>
      </c>
      <c r="D12" s="437">
        <v>0</v>
      </c>
      <c r="E12" s="437">
        <v>0</v>
      </c>
      <c r="F12" s="437">
        <v>0</v>
      </c>
      <c r="G12" s="446">
        <v>34</v>
      </c>
      <c r="H12" s="413">
        <v>0</v>
      </c>
      <c r="I12" s="413">
        <v>0</v>
      </c>
      <c r="J12" s="413">
        <v>0</v>
      </c>
      <c r="K12" s="413">
        <v>1.8081900372274422</v>
      </c>
    </row>
    <row r="13" spans="1:11" ht="23.25" thickBot="1">
      <c r="B13" s="578"/>
      <c r="C13" s="256" t="s">
        <v>18</v>
      </c>
      <c r="D13" s="434">
        <v>998</v>
      </c>
      <c r="E13" s="434">
        <v>599</v>
      </c>
      <c r="F13" s="434">
        <v>419</v>
      </c>
      <c r="G13" s="444">
        <v>205</v>
      </c>
      <c r="H13" s="412">
        <v>2.9528228848704816</v>
      </c>
      <c r="I13" s="412">
        <v>1.6268921561526761</v>
      </c>
      <c r="J13" s="412">
        <v>1.3964921051535224</v>
      </c>
      <c r="K13" s="418">
        <v>0.69505269403554371</v>
      </c>
    </row>
    <row r="14" spans="1:11" ht="23.25" thickBot="1">
      <c r="B14" s="445"/>
      <c r="C14" s="250" t="s">
        <v>19</v>
      </c>
      <c r="D14" s="437">
        <v>204</v>
      </c>
      <c r="E14" s="437">
        <v>196</v>
      </c>
      <c r="F14" s="437">
        <v>297</v>
      </c>
      <c r="G14" s="446">
        <v>235</v>
      </c>
      <c r="H14" s="413">
        <v>1.4177414590922515</v>
      </c>
      <c r="I14" s="413">
        <v>1.5066106385159372</v>
      </c>
      <c r="J14" s="413">
        <v>2.4529405691868269</v>
      </c>
      <c r="K14" s="413">
        <v>2.2057788276520185</v>
      </c>
    </row>
    <row r="15" spans="1:11" ht="15.75" thickBot="1">
      <c r="B15" s="439"/>
      <c r="C15" s="249" t="s">
        <v>20</v>
      </c>
      <c r="D15" s="550">
        <v>0</v>
      </c>
      <c r="E15" s="550">
        <v>3</v>
      </c>
      <c r="F15" s="550">
        <v>12</v>
      </c>
      <c r="G15" s="477">
        <v>15</v>
      </c>
      <c r="H15" s="406">
        <v>0</v>
      </c>
      <c r="I15" s="406">
        <v>0.10020597895674442</v>
      </c>
      <c r="J15" s="406">
        <v>0.34320034320034321</v>
      </c>
      <c r="K15" s="415">
        <v>0.40646734712311439</v>
      </c>
    </row>
    <row r="16" spans="1:11" ht="15.75" thickBot="1">
      <c r="B16" s="441" t="s">
        <v>21</v>
      </c>
      <c r="C16" s="260" t="s">
        <v>22</v>
      </c>
      <c r="D16" s="442">
        <v>0</v>
      </c>
      <c r="E16" s="442">
        <v>0</v>
      </c>
      <c r="F16" s="442">
        <v>0</v>
      </c>
      <c r="G16" s="447">
        <v>63</v>
      </c>
      <c r="H16" s="416">
        <v>0</v>
      </c>
      <c r="I16" s="416">
        <v>0</v>
      </c>
      <c r="J16" s="416">
        <v>0</v>
      </c>
      <c r="K16" s="416">
        <v>4.7694151788530688</v>
      </c>
    </row>
    <row r="17" spans="2:11" ht="15.75" thickBot="1">
      <c r="B17" s="433"/>
      <c r="C17" s="256" t="s">
        <v>23</v>
      </c>
      <c r="D17" s="434">
        <v>75</v>
      </c>
      <c r="E17" s="434">
        <v>83</v>
      </c>
      <c r="F17" s="434">
        <v>15</v>
      </c>
      <c r="G17" s="444">
        <v>26</v>
      </c>
      <c r="H17" s="412">
        <v>1.5232550267415883</v>
      </c>
      <c r="I17" s="412">
        <v>1.1301871163207644</v>
      </c>
      <c r="J17" s="412">
        <v>0.18486566428395365</v>
      </c>
      <c r="K17" s="412">
        <v>0.34491907667816402</v>
      </c>
    </row>
    <row r="18" spans="2:11" ht="15.75" thickBot="1">
      <c r="B18" s="445"/>
      <c r="C18" s="258" t="s">
        <v>24</v>
      </c>
      <c r="D18" s="437">
        <v>0</v>
      </c>
      <c r="E18" s="437">
        <v>3</v>
      </c>
      <c r="F18" s="437">
        <v>28</v>
      </c>
      <c r="G18" s="446">
        <v>50</v>
      </c>
      <c r="H18" s="413">
        <v>0</v>
      </c>
      <c r="I18" s="413">
        <v>0.80609046126287509</v>
      </c>
      <c r="J18" s="413">
        <v>6.6089693154996061</v>
      </c>
      <c r="K18" s="413">
        <v>12.471419663271668</v>
      </c>
    </row>
    <row r="19" spans="2:11" ht="23.25" thickBot="1">
      <c r="B19" s="578"/>
      <c r="C19" s="256" t="s">
        <v>25</v>
      </c>
      <c r="D19" s="434">
        <v>0</v>
      </c>
      <c r="E19" s="434">
        <v>0</v>
      </c>
      <c r="F19" s="434">
        <v>0</v>
      </c>
      <c r="G19" s="444">
        <v>0</v>
      </c>
      <c r="H19" s="412">
        <v>0</v>
      </c>
      <c r="I19" s="412">
        <v>0</v>
      </c>
      <c r="J19" s="412">
        <v>0</v>
      </c>
      <c r="K19" s="418">
        <v>0</v>
      </c>
    </row>
    <row r="20" spans="2:11" ht="34.5" thickBot="1">
      <c r="B20" s="445"/>
      <c r="C20" s="258" t="s">
        <v>26</v>
      </c>
      <c r="D20" s="437">
        <v>0</v>
      </c>
      <c r="E20" s="437">
        <v>20</v>
      </c>
      <c r="F20" s="437">
        <v>14</v>
      </c>
      <c r="G20" s="446">
        <v>1</v>
      </c>
      <c r="H20" s="413">
        <v>0</v>
      </c>
      <c r="I20" s="413">
        <v>0.3011443485243927</v>
      </c>
      <c r="J20" s="413">
        <v>0.17528118022661351</v>
      </c>
      <c r="K20" s="413">
        <v>1.7733640716439084E-2</v>
      </c>
    </row>
    <row r="21" spans="2:11" ht="15.75" thickBot="1">
      <c r="B21" s="578"/>
      <c r="C21" s="256" t="s">
        <v>255</v>
      </c>
      <c r="D21" s="434">
        <v>0</v>
      </c>
      <c r="E21" s="434">
        <v>0</v>
      </c>
      <c r="F21" s="434">
        <v>8</v>
      </c>
      <c r="G21" s="444">
        <v>2</v>
      </c>
      <c r="H21" s="412">
        <v>0</v>
      </c>
      <c r="I21" s="412">
        <v>0</v>
      </c>
      <c r="J21" s="412">
        <v>0.9633718013045659</v>
      </c>
      <c r="K21" s="418">
        <v>0.19638327469110547</v>
      </c>
    </row>
    <row r="22" spans="2:11" ht="34.5" thickBot="1">
      <c r="B22" s="445"/>
      <c r="C22" s="258" t="s">
        <v>27</v>
      </c>
      <c r="D22" s="437">
        <v>0</v>
      </c>
      <c r="E22" s="437">
        <v>0</v>
      </c>
      <c r="F22" s="437">
        <v>22</v>
      </c>
      <c r="G22" s="446">
        <v>9</v>
      </c>
      <c r="H22" s="413">
        <v>0</v>
      </c>
      <c r="I22" s="413">
        <v>0</v>
      </c>
      <c r="J22" s="413">
        <v>1.4110101549973275</v>
      </c>
      <c r="K22" s="413">
        <v>0.48085485307212822</v>
      </c>
    </row>
    <row r="23" spans="2:11" ht="34.5" thickBot="1">
      <c r="B23" s="578"/>
      <c r="C23" s="256" t="s">
        <v>28</v>
      </c>
      <c r="D23" s="434">
        <v>0</v>
      </c>
      <c r="E23" s="434">
        <v>8</v>
      </c>
      <c r="F23" s="434">
        <v>17</v>
      </c>
      <c r="G23" s="444">
        <v>0</v>
      </c>
      <c r="H23" s="412">
        <v>0</v>
      </c>
      <c r="I23" s="412">
        <v>0.35871758463493014</v>
      </c>
      <c r="J23" s="412">
        <v>0.35346097201767307</v>
      </c>
      <c r="K23" s="418">
        <v>0</v>
      </c>
    </row>
    <row r="24" spans="2:11" ht="15.75" thickBot="1">
      <c r="B24" s="445"/>
      <c r="C24" s="258" t="s">
        <v>253</v>
      </c>
      <c r="D24" s="437">
        <v>0</v>
      </c>
      <c r="E24" s="437">
        <v>0</v>
      </c>
      <c r="F24" s="437">
        <v>0</v>
      </c>
      <c r="G24" s="446">
        <v>0</v>
      </c>
      <c r="H24" s="413">
        <v>0</v>
      </c>
      <c r="I24" s="413">
        <v>0</v>
      </c>
      <c r="J24" s="413">
        <v>0</v>
      </c>
      <c r="K24" s="413">
        <v>0</v>
      </c>
    </row>
    <row r="25" spans="2:11" ht="23.25" thickBot="1">
      <c r="B25" s="578"/>
      <c r="C25" s="256" t="s">
        <v>30</v>
      </c>
      <c r="D25" s="434">
        <v>1</v>
      </c>
      <c r="E25" s="434">
        <v>2</v>
      </c>
      <c r="F25" s="434">
        <v>0</v>
      </c>
      <c r="G25" s="444">
        <v>3</v>
      </c>
      <c r="H25" s="412">
        <v>0.52724077328646746</v>
      </c>
      <c r="I25" s="412">
        <v>0.91813312930374891</v>
      </c>
      <c r="J25" s="412">
        <v>0</v>
      </c>
      <c r="K25" s="418">
        <v>0.77236644496889073</v>
      </c>
    </row>
    <row r="26" spans="2:11" ht="15.75" thickBot="1">
      <c r="B26" s="445"/>
      <c r="C26" s="258" t="s">
        <v>31</v>
      </c>
      <c r="D26" s="437">
        <v>13</v>
      </c>
      <c r="E26" s="437">
        <v>24</v>
      </c>
      <c r="F26" s="437">
        <v>44</v>
      </c>
      <c r="G26" s="446">
        <v>23</v>
      </c>
      <c r="H26" s="413">
        <v>0.34602076124567477</v>
      </c>
      <c r="I26" s="413">
        <v>0.56695145478168429</v>
      </c>
      <c r="J26" s="413">
        <v>1.2189209779070573</v>
      </c>
      <c r="K26" s="413">
        <v>1.1653436919439284</v>
      </c>
    </row>
    <row r="27" spans="2:11" ht="15.75" thickBot="1">
      <c r="B27" s="578"/>
      <c r="C27" s="256" t="s">
        <v>32</v>
      </c>
      <c r="D27" s="434">
        <v>0</v>
      </c>
      <c r="E27" s="434">
        <v>0</v>
      </c>
      <c r="F27" s="434">
        <v>1</v>
      </c>
      <c r="G27" s="444">
        <v>10</v>
      </c>
      <c r="H27" s="412">
        <v>0</v>
      </c>
      <c r="I27" s="412">
        <v>0</v>
      </c>
      <c r="J27" s="412">
        <v>7.381435689241557E-2</v>
      </c>
      <c r="K27" s="418">
        <v>0.44195639363582795</v>
      </c>
    </row>
    <row r="28" spans="2:11" ht="15.75" thickBot="1">
      <c r="B28" s="445"/>
      <c r="C28" s="258" t="s">
        <v>33</v>
      </c>
      <c r="D28" s="437">
        <v>0</v>
      </c>
      <c r="E28" s="437">
        <v>0</v>
      </c>
      <c r="F28" s="437">
        <v>0</v>
      </c>
      <c r="G28" s="446">
        <v>0</v>
      </c>
      <c r="H28" s="413">
        <v>0</v>
      </c>
      <c r="I28" s="413">
        <v>0</v>
      </c>
      <c r="J28" s="413">
        <v>0</v>
      </c>
      <c r="K28" s="413">
        <v>0</v>
      </c>
    </row>
    <row r="29" spans="2:11" ht="15.75" thickBot="1">
      <c r="B29" s="578"/>
      <c r="C29" s="256" t="s">
        <v>34</v>
      </c>
      <c r="D29" s="434">
        <v>0</v>
      </c>
      <c r="E29" s="434">
        <v>0</v>
      </c>
      <c r="F29" s="434">
        <v>0</v>
      </c>
      <c r="G29" s="444">
        <v>0</v>
      </c>
      <c r="H29" s="412">
        <v>0</v>
      </c>
      <c r="I29" s="412">
        <v>0</v>
      </c>
      <c r="J29" s="412">
        <v>0</v>
      </c>
      <c r="K29" s="418">
        <v>0</v>
      </c>
    </row>
    <row r="30" spans="2:11" ht="23.25" thickBot="1">
      <c r="B30" s="445"/>
      <c r="C30" s="258" t="s">
        <v>35</v>
      </c>
      <c r="D30" s="437">
        <v>0</v>
      </c>
      <c r="E30" s="437">
        <v>0</v>
      </c>
      <c r="F30" s="437">
        <v>0</v>
      </c>
      <c r="G30" s="446">
        <v>0</v>
      </c>
      <c r="H30" s="413">
        <v>0</v>
      </c>
      <c r="I30" s="413">
        <v>0</v>
      </c>
      <c r="J30" s="413">
        <v>0</v>
      </c>
      <c r="K30" s="413">
        <v>0</v>
      </c>
    </row>
    <row r="31" spans="2:11" ht="34.5" thickBot="1">
      <c r="B31" s="578"/>
      <c r="C31" s="256" t="s">
        <v>36</v>
      </c>
      <c r="D31" s="434">
        <v>0</v>
      </c>
      <c r="E31" s="434">
        <v>0</v>
      </c>
      <c r="F31" s="434">
        <v>0</v>
      </c>
      <c r="G31" s="444">
        <v>0</v>
      </c>
      <c r="H31" s="412">
        <v>0</v>
      </c>
      <c r="I31" s="412">
        <v>0</v>
      </c>
      <c r="J31" s="412">
        <v>0</v>
      </c>
      <c r="K31" s="418">
        <v>0</v>
      </c>
    </row>
    <row r="32" spans="2:11" ht="23.25" thickBot="1">
      <c r="B32" s="445"/>
      <c r="C32" s="258" t="s">
        <v>37</v>
      </c>
      <c r="D32" s="437">
        <v>0</v>
      </c>
      <c r="E32" s="437">
        <v>0</v>
      </c>
      <c r="F32" s="437">
        <v>0</v>
      </c>
      <c r="G32" s="446">
        <v>0</v>
      </c>
      <c r="H32" s="413">
        <v>0</v>
      </c>
      <c r="I32" s="413">
        <v>0</v>
      </c>
      <c r="J32" s="413">
        <v>0</v>
      </c>
      <c r="K32" s="413">
        <v>0</v>
      </c>
    </row>
    <row r="33" spans="2:11" ht="34.5" thickBot="1">
      <c r="B33" s="578"/>
      <c r="C33" s="256" t="s">
        <v>38</v>
      </c>
      <c r="D33" s="434">
        <v>0</v>
      </c>
      <c r="E33" s="434">
        <v>0</v>
      </c>
      <c r="F33" s="434">
        <v>0</v>
      </c>
      <c r="G33" s="444">
        <v>0</v>
      </c>
      <c r="H33" s="412">
        <v>0</v>
      </c>
      <c r="I33" s="412">
        <v>0</v>
      </c>
      <c r="J33" s="412">
        <v>0</v>
      </c>
      <c r="K33" s="418">
        <v>0</v>
      </c>
    </row>
    <row r="34" spans="2:11" ht="23.25" thickBot="1">
      <c r="B34" s="716"/>
      <c r="C34" s="564" t="s">
        <v>39</v>
      </c>
      <c r="D34" s="717">
        <v>0</v>
      </c>
      <c r="E34" s="717">
        <v>0</v>
      </c>
      <c r="F34" s="717">
        <v>0</v>
      </c>
      <c r="G34" s="718">
        <v>0</v>
      </c>
      <c r="H34" s="656">
        <v>0</v>
      </c>
      <c r="I34" s="656">
        <v>0</v>
      </c>
      <c r="J34" s="656">
        <v>0</v>
      </c>
      <c r="K34" s="657">
        <v>0</v>
      </c>
    </row>
    <row r="35" spans="2:11" ht="34.5" thickBot="1">
      <c r="B35" s="720"/>
      <c r="C35" s="649" t="s">
        <v>40</v>
      </c>
      <c r="D35" s="654">
        <v>0</v>
      </c>
      <c r="E35" s="654">
        <v>0</v>
      </c>
      <c r="F35" s="654">
        <v>0</v>
      </c>
      <c r="G35" s="652">
        <v>0</v>
      </c>
      <c r="H35" s="653">
        <v>0</v>
      </c>
      <c r="I35" s="653">
        <v>0</v>
      </c>
      <c r="J35" s="653">
        <v>0</v>
      </c>
      <c r="K35" s="653">
        <v>0</v>
      </c>
    </row>
    <row r="36" spans="2:11" ht="15.75" thickBot="1">
      <c r="B36" s="721"/>
      <c r="C36" s="722" t="s">
        <v>41</v>
      </c>
      <c r="D36" s="723">
        <v>4906</v>
      </c>
      <c r="E36" s="723">
        <v>4319</v>
      </c>
      <c r="F36" s="723">
        <v>3434</v>
      </c>
      <c r="G36" s="724">
        <v>4548</v>
      </c>
      <c r="H36" s="658">
        <v>1.9118109336152944</v>
      </c>
      <c r="I36" s="658">
        <v>1.5752238694376846</v>
      </c>
      <c r="J36" s="658">
        <v>1.2256291159288457</v>
      </c>
      <c r="K36" s="659">
        <v>1.6272656444971989</v>
      </c>
    </row>
  </sheetData>
  <mergeCells count="2">
    <mergeCell ref="D2:G2"/>
    <mergeCell ref="H2:K2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70" zoomScaleNormal="70" workbookViewId="0">
      <selection activeCell="C4" sqref="C4:C35"/>
    </sheetView>
  </sheetViews>
  <sheetFormatPr defaultRowHeight="15"/>
  <sheetData>
    <row r="2" spans="2:11" ht="15.75" thickBot="1">
      <c r="B2" s="448"/>
      <c r="C2" s="448"/>
      <c r="D2" s="808"/>
      <c r="E2" s="808"/>
      <c r="F2" s="808"/>
      <c r="G2" s="809"/>
      <c r="H2" s="810"/>
      <c r="I2" s="808"/>
      <c r="J2" s="808"/>
      <c r="K2" s="448"/>
    </row>
    <row r="3" spans="2:11" ht="15.75" thickBot="1">
      <c r="B3" s="450"/>
      <c r="C3" s="450" t="s">
        <v>2</v>
      </c>
      <c r="D3" s="451" t="s">
        <v>3</v>
      </c>
      <c r="E3" s="451" t="s">
        <v>4</v>
      </c>
      <c r="F3" s="451" t="s">
        <v>5</v>
      </c>
      <c r="G3" s="451" t="s">
        <v>6</v>
      </c>
      <c r="H3" s="451" t="s">
        <v>3</v>
      </c>
      <c r="I3" s="451" t="s">
        <v>4</v>
      </c>
      <c r="J3" s="451" t="s">
        <v>5</v>
      </c>
      <c r="K3" s="449" t="s">
        <v>6</v>
      </c>
    </row>
    <row r="4" spans="2:11" ht="15.75" thickBot="1">
      <c r="B4" s="425" t="s">
        <v>7</v>
      </c>
      <c r="C4" s="252" t="s">
        <v>8</v>
      </c>
      <c r="D4" s="426">
        <v>261</v>
      </c>
      <c r="E4" s="426">
        <v>223</v>
      </c>
      <c r="F4" s="426">
        <v>126</v>
      </c>
      <c r="G4" s="427">
        <v>174</v>
      </c>
      <c r="H4" s="407">
        <v>1.6775306235036394</v>
      </c>
      <c r="I4" s="407">
        <v>1.5074952257017795</v>
      </c>
      <c r="J4" s="407">
        <v>0.78741387660724615</v>
      </c>
      <c r="K4" s="408">
        <v>1.0569208574827262</v>
      </c>
    </row>
    <row r="5" spans="2:11" ht="23.25" thickBot="1">
      <c r="B5" s="428"/>
      <c r="C5" s="525" t="s">
        <v>9</v>
      </c>
      <c r="D5" s="548">
        <v>15</v>
      </c>
      <c r="E5" s="548">
        <v>104</v>
      </c>
      <c r="F5" s="548">
        <v>27</v>
      </c>
      <c r="G5" s="429">
        <v>53</v>
      </c>
      <c r="H5" s="405">
        <v>0.11564630220948684</v>
      </c>
      <c r="I5" s="405">
        <v>0.90056935033446628</v>
      </c>
      <c r="J5" s="405">
        <v>0.24860352341783809</v>
      </c>
      <c r="K5" s="409">
        <v>0.50777632293296715</v>
      </c>
    </row>
    <row r="6" spans="2:11" ht="23.25" thickBot="1">
      <c r="B6" s="430"/>
      <c r="C6" s="254" t="s">
        <v>10</v>
      </c>
      <c r="D6" s="431">
        <v>208</v>
      </c>
      <c r="E6" s="431">
        <v>135</v>
      </c>
      <c r="F6" s="431">
        <v>17</v>
      </c>
      <c r="G6" s="432">
        <v>140</v>
      </c>
      <c r="H6" s="410">
        <v>1.1699415029248537</v>
      </c>
      <c r="I6" s="410">
        <v>0.72871215869731465</v>
      </c>
      <c r="J6" s="410">
        <v>8.4590792043489613E-2</v>
      </c>
      <c r="K6" s="411">
        <v>0.66534389962812024</v>
      </c>
    </row>
    <row r="7" spans="2:11" ht="23.25" thickBot="1">
      <c r="B7" s="433"/>
      <c r="C7" s="256" t="s">
        <v>11</v>
      </c>
      <c r="D7" s="434">
        <v>36</v>
      </c>
      <c r="E7" s="434">
        <v>64</v>
      </c>
      <c r="F7" s="434">
        <v>75</v>
      </c>
      <c r="G7" s="435">
        <v>109</v>
      </c>
      <c r="H7" s="655">
        <v>1.7894126418689422</v>
      </c>
      <c r="I7" s="412">
        <v>2.8267510765946482</v>
      </c>
      <c r="J7" s="412">
        <v>2.789227384014628</v>
      </c>
      <c r="K7" s="412">
        <v>3.8478510281528551</v>
      </c>
    </row>
    <row r="8" spans="2:11" ht="15.75" thickBot="1">
      <c r="B8" s="436"/>
      <c r="C8" s="258" t="s">
        <v>12</v>
      </c>
      <c r="D8" s="437">
        <v>8</v>
      </c>
      <c r="E8" s="437">
        <v>13</v>
      </c>
      <c r="F8" s="437">
        <v>8</v>
      </c>
      <c r="G8" s="438">
        <v>16</v>
      </c>
      <c r="H8" s="413">
        <v>0.2677376171352075</v>
      </c>
      <c r="I8" s="413">
        <v>0.41194644696189492</v>
      </c>
      <c r="J8" s="413">
        <v>0.30326004548900681</v>
      </c>
      <c r="K8" s="414">
        <v>0.70914127423822715</v>
      </c>
    </row>
    <row r="9" spans="2:11" ht="23.25" thickBot="1">
      <c r="B9" s="439"/>
      <c r="C9" s="249" t="s">
        <v>13</v>
      </c>
      <c r="D9" s="550">
        <v>116</v>
      </c>
      <c r="E9" s="550">
        <v>142</v>
      </c>
      <c r="F9" s="550">
        <v>212</v>
      </c>
      <c r="G9" s="440">
        <v>171</v>
      </c>
      <c r="H9" s="406">
        <v>2.267876635331302</v>
      </c>
      <c r="I9" s="406">
        <v>1.5617982677237523</v>
      </c>
      <c r="J9" s="406">
        <v>2.2124240131493127</v>
      </c>
      <c r="K9" s="415">
        <v>2.0459032084388524</v>
      </c>
    </row>
    <row r="10" spans="2:11" ht="23.25" thickBot="1">
      <c r="B10" s="441" t="s">
        <v>14</v>
      </c>
      <c r="C10" s="260" t="s">
        <v>15</v>
      </c>
      <c r="D10" s="442">
        <v>3</v>
      </c>
      <c r="E10" s="442">
        <v>0</v>
      </c>
      <c r="F10" s="442">
        <v>5</v>
      </c>
      <c r="G10" s="443">
        <v>0</v>
      </c>
      <c r="H10" s="416">
        <v>50</v>
      </c>
      <c r="I10" s="416">
        <v>0</v>
      </c>
      <c r="J10" s="416">
        <v>133.33333333333331</v>
      </c>
      <c r="K10" s="417">
        <v>0</v>
      </c>
    </row>
    <row r="11" spans="2:11" ht="45.75" thickBot="1">
      <c r="B11" s="433"/>
      <c r="C11" s="256" t="s">
        <v>16</v>
      </c>
      <c r="D11" s="434">
        <v>0</v>
      </c>
      <c r="E11" s="434">
        <v>0</v>
      </c>
      <c r="F11" s="434">
        <v>0</v>
      </c>
      <c r="G11" s="444">
        <v>7</v>
      </c>
      <c r="H11" s="412">
        <v>0</v>
      </c>
      <c r="I11" s="412">
        <v>0</v>
      </c>
      <c r="J11" s="412">
        <v>0</v>
      </c>
      <c r="K11" s="412">
        <v>2.734375</v>
      </c>
    </row>
    <row r="12" spans="2:11" ht="15.75" thickBot="1">
      <c r="B12" s="445"/>
      <c r="C12" s="258" t="s">
        <v>17</v>
      </c>
      <c r="D12" s="437">
        <v>0</v>
      </c>
      <c r="E12" s="437">
        <v>0</v>
      </c>
      <c r="F12" s="437">
        <v>0</v>
      </c>
      <c r="G12" s="446">
        <v>0</v>
      </c>
      <c r="H12" s="413">
        <v>0</v>
      </c>
      <c r="I12" s="413">
        <v>0</v>
      </c>
      <c r="J12" s="413">
        <v>0</v>
      </c>
      <c r="K12" s="413">
        <v>0</v>
      </c>
    </row>
    <row r="13" spans="2:11" ht="23.25" thickBot="1">
      <c r="B13" s="578"/>
      <c r="C13" s="256" t="s">
        <v>18</v>
      </c>
      <c r="D13" s="434">
        <v>0</v>
      </c>
      <c r="E13" s="434">
        <v>8</v>
      </c>
      <c r="F13" s="434">
        <v>37</v>
      </c>
      <c r="G13" s="444">
        <v>11</v>
      </c>
      <c r="H13" s="412">
        <v>0</v>
      </c>
      <c r="I13" s="412">
        <v>0.42042568100201455</v>
      </c>
      <c r="J13" s="412">
        <v>1.1431808233991605</v>
      </c>
      <c r="K13" s="418">
        <v>0.29441284710605553</v>
      </c>
    </row>
    <row r="14" spans="2:11" ht="23.25" thickBot="1">
      <c r="B14" s="445"/>
      <c r="C14" s="250" t="s">
        <v>19</v>
      </c>
      <c r="D14" s="437">
        <v>0</v>
      </c>
      <c r="E14" s="437">
        <v>0</v>
      </c>
      <c r="F14" s="437">
        <v>0</v>
      </c>
      <c r="G14" s="446">
        <v>0</v>
      </c>
      <c r="H14" s="413">
        <v>0</v>
      </c>
      <c r="I14" s="413">
        <v>0</v>
      </c>
      <c r="J14" s="413">
        <v>0</v>
      </c>
      <c r="K14" s="413">
        <v>0</v>
      </c>
    </row>
    <row r="15" spans="2:11" ht="15.75" thickBot="1">
      <c r="B15" s="439"/>
      <c r="C15" s="249" t="s">
        <v>20</v>
      </c>
      <c r="D15" s="550">
        <v>0</v>
      </c>
      <c r="E15" s="550">
        <v>0</v>
      </c>
      <c r="F15" s="550">
        <v>0</v>
      </c>
      <c r="G15" s="477">
        <v>0</v>
      </c>
      <c r="H15" s="406">
        <v>0</v>
      </c>
      <c r="I15" s="406">
        <v>0</v>
      </c>
      <c r="J15" s="406">
        <v>0</v>
      </c>
      <c r="K15" s="415">
        <v>0</v>
      </c>
    </row>
    <row r="16" spans="2:11" ht="15.75" thickBot="1">
      <c r="B16" s="441" t="s">
        <v>21</v>
      </c>
      <c r="C16" s="260" t="s">
        <v>22</v>
      </c>
      <c r="D16" s="442">
        <v>0</v>
      </c>
      <c r="E16" s="442">
        <v>0</v>
      </c>
      <c r="F16" s="442">
        <v>0</v>
      </c>
      <c r="G16" s="447">
        <v>0</v>
      </c>
      <c r="H16" s="416">
        <v>0</v>
      </c>
      <c r="I16" s="416">
        <v>0</v>
      </c>
      <c r="J16" s="416">
        <v>0</v>
      </c>
      <c r="K16" s="416">
        <v>0</v>
      </c>
    </row>
    <row r="17" spans="2:11" ht="15.75" thickBot="1">
      <c r="B17" s="433"/>
      <c r="C17" s="256" t="s">
        <v>23</v>
      </c>
      <c r="D17" s="434">
        <v>0</v>
      </c>
      <c r="E17" s="434">
        <v>0</v>
      </c>
      <c r="F17" s="434">
        <v>0</v>
      </c>
      <c r="G17" s="444">
        <v>0</v>
      </c>
      <c r="H17" s="412">
        <v>0</v>
      </c>
      <c r="I17" s="412">
        <v>0</v>
      </c>
      <c r="J17" s="412">
        <v>0</v>
      </c>
      <c r="K17" s="412">
        <v>0</v>
      </c>
    </row>
    <row r="18" spans="2:11" ht="15.75" thickBot="1">
      <c r="B18" s="445"/>
      <c r="C18" s="258" t="s">
        <v>24</v>
      </c>
      <c r="D18" s="437">
        <v>0</v>
      </c>
      <c r="E18" s="437">
        <v>11</v>
      </c>
      <c r="F18" s="437">
        <v>11</v>
      </c>
      <c r="G18" s="446">
        <v>29</v>
      </c>
      <c r="H18" s="413">
        <v>0</v>
      </c>
      <c r="I18" s="413">
        <v>10.501193317422434</v>
      </c>
      <c r="J18" s="413">
        <v>3.3716475095785436</v>
      </c>
      <c r="K18" s="413">
        <v>9.2161016949152526</v>
      </c>
    </row>
    <row r="19" spans="2:11" ht="23.25" thickBot="1">
      <c r="B19" s="578"/>
      <c r="C19" s="256" t="s">
        <v>25</v>
      </c>
      <c r="D19" s="434">
        <v>0</v>
      </c>
      <c r="E19" s="434">
        <v>0</v>
      </c>
      <c r="F19" s="434">
        <v>0</v>
      </c>
      <c r="G19" s="444">
        <v>0</v>
      </c>
      <c r="H19" s="412">
        <v>0</v>
      </c>
      <c r="I19" s="412">
        <v>0</v>
      </c>
      <c r="J19" s="412">
        <v>0</v>
      </c>
      <c r="K19" s="418">
        <v>0</v>
      </c>
    </row>
    <row r="20" spans="2:11" ht="34.5" thickBot="1">
      <c r="B20" s="445"/>
      <c r="C20" s="258" t="s">
        <v>26</v>
      </c>
      <c r="D20" s="437">
        <v>0</v>
      </c>
      <c r="E20" s="437">
        <v>0</v>
      </c>
      <c r="F20" s="437">
        <v>0</v>
      </c>
      <c r="G20" s="446">
        <v>0</v>
      </c>
      <c r="H20" s="413">
        <v>0</v>
      </c>
      <c r="I20" s="413">
        <v>0</v>
      </c>
      <c r="J20" s="413">
        <v>0</v>
      </c>
      <c r="K20" s="413">
        <v>0</v>
      </c>
    </row>
    <row r="21" spans="2:11" ht="15.75" thickBot="1">
      <c r="B21" s="578"/>
      <c r="C21" s="256" t="s">
        <v>255</v>
      </c>
      <c r="D21" s="434">
        <v>0</v>
      </c>
      <c r="E21" s="434">
        <v>0</v>
      </c>
      <c r="F21" s="434">
        <v>0</v>
      </c>
      <c r="G21" s="444">
        <v>0</v>
      </c>
      <c r="H21" s="412">
        <v>0</v>
      </c>
      <c r="I21" s="412">
        <v>0</v>
      </c>
      <c r="J21" s="412">
        <v>0</v>
      </c>
      <c r="K21" s="418">
        <v>0</v>
      </c>
    </row>
    <row r="22" spans="2:11" ht="34.5" thickBot="1">
      <c r="B22" s="445"/>
      <c r="C22" s="258" t="s">
        <v>27</v>
      </c>
      <c r="D22" s="437">
        <v>0</v>
      </c>
      <c r="E22" s="437">
        <v>0</v>
      </c>
      <c r="F22" s="437">
        <v>0</v>
      </c>
      <c r="G22" s="446">
        <v>0</v>
      </c>
      <c r="H22" s="413">
        <v>0</v>
      </c>
      <c r="I22" s="413">
        <v>0</v>
      </c>
      <c r="J22" s="413">
        <v>0</v>
      </c>
      <c r="K22" s="413">
        <v>0</v>
      </c>
    </row>
    <row r="23" spans="2:11" ht="34.5" thickBot="1">
      <c r="B23" s="578"/>
      <c r="C23" s="256" t="s">
        <v>28</v>
      </c>
      <c r="D23" s="434">
        <v>0</v>
      </c>
      <c r="E23" s="434">
        <v>0</v>
      </c>
      <c r="F23" s="434">
        <v>0</v>
      </c>
      <c r="G23" s="444">
        <v>0</v>
      </c>
      <c r="H23" s="412">
        <v>0</v>
      </c>
      <c r="I23" s="412">
        <v>0</v>
      </c>
      <c r="J23" s="412">
        <v>0</v>
      </c>
      <c r="K23" s="418">
        <v>0</v>
      </c>
    </row>
    <row r="24" spans="2:11" ht="15.75" thickBot="1">
      <c r="B24" s="445"/>
      <c r="C24" s="258" t="s">
        <v>253</v>
      </c>
      <c r="D24" s="437">
        <v>0</v>
      </c>
      <c r="E24" s="437">
        <v>0</v>
      </c>
      <c r="F24" s="437">
        <v>0</v>
      </c>
      <c r="G24" s="446">
        <v>0</v>
      </c>
      <c r="H24" s="413">
        <v>0</v>
      </c>
      <c r="I24" s="413">
        <v>0</v>
      </c>
      <c r="J24" s="413">
        <v>0</v>
      </c>
      <c r="K24" s="413">
        <v>0</v>
      </c>
    </row>
    <row r="25" spans="2:11" ht="23.25" thickBot="1">
      <c r="B25" s="578"/>
      <c r="C25" s="256" t="s">
        <v>30</v>
      </c>
      <c r="D25" s="434">
        <v>0</v>
      </c>
      <c r="E25" s="434">
        <v>0</v>
      </c>
      <c r="F25" s="434">
        <v>0</v>
      </c>
      <c r="G25" s="444">
        <v>0</v>
      </c>
      <c r="H25" s="412">
        <v>0</v>
      </c>
      <c r="I25" s="412">
        <v>0</v>
      </c>
      <c r="J25" s="412">
        <v>0</v>
      </c>
      <c r="K25" s="418">
        <v>0</v>
      </c>
    </row>
    <row r="26" spans="2:11" ht="15.75" thickBot="1">
      <c r="B26" s="445"/>
      <c r="C26" s="258" t="s">
        <v>31</v>
      </c>
      <c r="D26" s="437">
        <v>0</v>
      </c>
      <c r="E26" s="437">
        <v>0</v>
      </c>
      <c r="F26" s="437">
        <v>0</v>
      </c>
      <c r="G26" s="446">
        <v>0</v>
      </c>
      <c r="H26" s="413">
        <v>0</v>
      </c>
      <c r="I26" s="413">
        <v>0</v>
      </c>
      <c r="J26" s="413">
        <v>0</v>
      </c>
      <c r="K26" s="413">
        <v>0</v>
      </c>
    </row>
    <row r="27" spans="2:11" ht="15.75" thickBot="1">
      <c r="B27" s="578"/>
      <c r="C27" s="256" t="s">
        <v>32</v>
      </c>
      <c r="D27" s="434">
        <v>0</v>
      </c>
      <c r="E27" s="434">
        <v>0</v>
      </c>
      <c r="F27" s="434">
        <v>0</v>
      </c>
      <c r="G27" s="444">
        <v>0</v>
      </c>
      <c r="H27" s="412">
        <v>0</v>
      </c>
      <c r="I27" s="412">
        <v>0</v>
      </c>
      <c r="J27" s="412">
        <v>0</v>
      </c>
      <c r="K27" s="418">
        <v>0</v>
      </c>
    </row>
    <row r="28" spans="2:11" ht="15.75" thickBot="1">
      <c r="B28" s="445"/>
      <c r="C28" s="258" t="s">
        <v>33</v>
      </c>
      <c r="D28" s="437">
        <v>0</v>
      </c>
      <c r="E28" s="437">
        <v>0</v>
      </c>
      <c r="F28" s="437">
        <v>0</v>
      </c>
      <c r="G28" s="446">
        <v>0</v>
      </c>
      <c r="H28" s="413">
        <v>0</v>
      </c>
      <c r="I28" s="413">
        <v>0</v>
      </c>
      <c r="J28" s="413">
        <v>0</v>
      </c>
      <c r="K28" s="413">
        <v>0</v>
      </c>
    </row>
    <row r="29" spans="2:11" ht="15.75" thickBot="1">
      <c r="B29" s="578"/>
      <c r="C29" s="256" t="s">
        <v>34</v>
      </c>
      <c r="D29" s="434">
        <v>0</v>
      </c>
      <c r="E29" s="434">
        <v>0</v>
      </c>
      <c r="F29" s="434">
        <v>0</v>
      </c>
      <c r="G29" s="444">
        <v>0</v>
      </c>
      <c r="H29" s="412">
        <v>0</v>
      </c>
      <c r="I29" s="412">
        <v>0</v>
      </c>
      <c r="J29" s="412">
        <v>0</v>
      </c>
      <c r="K29" s="418">
        <v>0</v>
      </c>
    </row>
    <row r="30" spans="2:11" ht="23.25" thickBot="1">
      <c r="B30" s="445"/>
      <c r="C30" s="258" t="s">
        <v>35</v>
      </c>
      <c r="D30" s="437">
        <v>0</v>
      </c>
      <c r="E30" s="437">
        <v>0</v>
      </c>
      <c r="F30" s="437">
        <v>0</v>
      </c>
      <c r="G30" s="446">
        <v>0</v>
      </c>
      <c r="H30" s="413">
        <v>0</v>
      </c>
      <c r="I30" s="413">
        <v>0</v>
      </c>
      <c r="J30" s="413">
        <v>0</v>
      </c>
      <c r="K30" s="413">
        <v>0</v>
      </c>
    </row>
    <row r="31" spans="2:11" ht="34.5" thickBot="1">
      <c r="B31" s="578"/>
      <c r="C31" s="256" t="s">
        <v>36</v>
      </c>
      <c r="D31" s="434">
        <v>0</v>
      </c>
      <c r="E31" s="434">
        <v>0</v>
      </c>
      <c r="F31" s="434">
        <v>0</v>
      </c>
      <c r="G31" s="444">
        <v>0</v>
      </c>
      <c r="H31" s="412">
        <v>0</v>
      </c>
      <c r="I31" s="412">
        <v>0</v>
      </c>
      <c r="J31" s="412">
        <v>0</v>
      </c>
      <c r="K31" s="418">
        <v>0</v>
      </c>
    </row>
    <row r="32" spans="2:11" ht="23.25" thickBot="1">
      <c r="B32" s="445"/>
      <c r="C32" s="258" t="s">
        <v>37</v>
      </c>
      <c r="D32" s="437">
        <v>0</v>
      </c>
      <c r="E32" s="437">
        <v>0</v>
      </c>
      <c r="F32" s="437">
        <v>0</v>
      </c>
      <c r="G32" s="446">
        <v>0</v>
      </c>
      <c r="H32" s="413">
        <v>0</v>
      </c>
      <c r="I32" s="413">
        <v>0</v>
      </c>
      <c r="J32" s="413">
        <v>0</v>
      </c>
      <c r="K32" s="413">
        <v>0</v>
      </c>
    </row>
    <row r="33" spans="2:11" ht="34.5" thickBot="1">
      <c r="B33" s="578"/>
      <c r="C33" s="256" t="s">
        <v>38</v>
      </c>
      <c r="D33" s="434">
        <v>0</v>
      </c>
      <c r="E33" s="434">
        <v>0</v>
      </c>
      <c r="F33" s="434">
        <v>0</v>
      </c>
      <c r="G33" s="444">
        <v>0</v>
      </c>
      <c r="H33" s="412">
        <v>0</v>
      </c>
      <c r="I33" s="412">
        <v>0</v>
      </c>
      <c r="J33" s="412">
        <v>0</v>
      </c>
      <c r="K33" s="418">
        <v>0</v>
      </c>
    </row>
    <row r="34" spans="2:11" ht="23.25" thickBot="1">
      <c r="B34" s="716"/>
      <c r="C34" s="564" t="s">
        <v>39</v>
      </c>
      <c r="D34" s="717">
        <v>0</v>
      </c>
      <c r="E34" s="717">
        <v>0</v>
      </c>
      <c r="F34" s="717">
        <v>0</v>
      </c>
      <c r="G34" s="718">
        <v>0</v>
      </c>
      <c r="H34" s="656">
        <v>0</v>
      </c>
      <c r="I34" s="656">
        <v>0</v>
      </c>
      <c r="J34" s="656">
        <v>0</v>
      </c>
      <c r="K34" s="657">
        <v>0</v>
      </c>
    </row>
    <row r="35" spans="2:11" ht="34.5" thickBot="1">
      <c r="B35" s="720"/>
      <c r="C35" s="649" t="s">
        <v>40</v>
      </c>
      <c r="D35" s="654">
        <v>0</v>
      </c>
      <c r="E35" s="654">
        <v>0</v>
      </c>
      <c r="F35" s="654">
        <v>0</v>
      </c>
      <c r="G35" s="652">
        <v>0</v>
      </c>
      <c r="H35" s="653">
        <v>0</v>
      </c>
      <c r="I35" s="653">
        <v>0</v>
      </c>
      <c r="J35" s="653">
        <v>0</v>
      </c>
      <c r="K35" s="653">
        <v>0</v>
      </c>
    </row>
    <row r="36" spans="2:11" ht="15.75" thickBot="1">
      <c r="B36" s="721"/>
      <c r="C36" s="722" t="s">
        <v>41</v>
      </c>
      <c r="D36" s="723">
        <v>647</v>
      </c>
      <c r="E36" s="723">
        <v>700</v>
      </c>
      <c r="F36" s="723">
        <v>518</v>
      </c>
      <c r="G36" s="724">
        <v>710</v>
      </c>
      <c r="H36" s="658">
        <v>1.1424569003572753</v>
      </c>
      <c r="I36" s="658">
        <v>1.1397449413641934</v>
      </c>
      <c r="J36" s="658">
        <v>0.78976356643809775</v>
      </c>
      <c r="K36" s="659">
        <v>1.0803860478032783</v>
      </c>
    </row>
  </sheetData>
  <mergeCells count="2">
    <mergeCell ref="D2:G2"/>
    <mergeCell ref="H2:J2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70" zoomScaleNormal="70" workbookViewId="0">
      <selection activeCell="Q25" sqref="Q25"/>
    </sheetView>
  </sheetViews>
  <sheetFormatPr defaultRowHeight="15"/>
  <sheetData>
    <row r="2" spans="2:11" ht="15.75" thickBot="1">
      <c r="B2" s="452"/>
      <c r="C2" s="452"/>
      <c r="D2" s="808"/>
      <c r="E2" s="808"/>
      <c r="F2" s="808"/>
      <c r="G2" s="809"/>
      <c r="H2" s="810"/>
      <c r="I2" s="808"/>
      <c r="J2" s="808"/>
      <c r="K2" s="452"/>
    </row>
    <row r="3" spans="2:11" ht="15.75" thickBot="1">
      <c r="B3" s="454"/>
      <c r="C3" s="454" t="s">
        <v>2</v>
      </c>
      <c r="D3" s="455" t="s">
        <v>3</v>
      </c>
      <c r="E3" s="455" t="s">
        <v>4</v>
      </c>
      <c r="F3" s="455" t="s">
        <v>5</v>
      </c>
      <c r="G3" s="455" t="s">
        <v>6</v>
      </c>
      <c r="H3" s="455" t="s">
        <v>3</v>
      </c>
      <c r="I3" s="455" t="s">
        <v>4</v>
      </c>
      <c r="J3" s="455" t="s">
        <v>5</v>
      </c>
      <c r="K3" s="453" t="s">
        <v>6</v>
      </c>
    </row>
    <row r="4" spans="2:11" ht="15.75" thickBot="1">
      <c r="B4" s="425" t="s">
        <v>7</v>
      </c>
      <c r="C4" s="252" t="s">
        <v>8</v>
      </c>
      <c r="D4" s="426">
        <v>526</v>
      </c>
      <c r="E4" s="426">
        <v>547</v>
      </c>
      <c r="F4" s="426">
        <v>594</v>
      </c>
      <c r="G4" s="427">
        <v>799</v>
      </c>
      <c r="H4" s="407">
        <v>1.3019694556975601</v>
      </c>
      <c r="I4" s="407">
        <v>1.429109506277936</v>
      </c>
      <c r="J4" s="407">
        <v>1.5470193616157759</v>
      </c>
      <c r="K4" s="408">
        <v>1.6476548242192202</v>
      </c>
    </row>
    <row r="5" spans="2:11" ht="23.25" thickBot="1">
      <c r="B5" s="428"/>
      <c r="C5" s="525" t="s">
        <v>9</v>
      </c>
      <c r="D5" s="548">
        <v>12</v>
      </c>
      <c r="E5" s="548">
        <v>189</v>
      </c>
      <c r="F5" s="548">
        <v>103</v>
      </c>
      <c r="G5" s="429">
        <v>112</v>
      </c>
      <c r="H5" s="405">
        <v>2.9021725986537142E-2</v>
      </c>
      <c r="I5" s="405">
        <v>0.47145396152287111</v>
      </c>
      <c r="J5" s="405">
        <v>0.2462794075744866</v>
      </c>
      <c r="K5" s="409">
        <v>0.26106972543001722</v>
      </c>
    </row>
    <row r="6" spans="2:11" ht="23.25" thickBot="1">
      <c r="B6" s="430"/>
      <c r="C6" s="254" t="s">
        <v>10</v>
      </c>
      <c r="D6" s="431">
        <v>648</v>
      </c>
      <c r="E6" s="431">
        <v>412</v>
      </c>
      <c r="F6" s="431">
        <v>110</v>
      </c>
      <c r="G6" s="432">
        <v>552</v>
      </c>
      <c r="H6" s="410">
        <v>0.90907177879253376</v>
      </c>
      <c r="I6" s="410">
        <v>0.58262930328424278</v>
      </c>
      <c r="J6" s="410">
        <v>0.15410281225957917</v>
      </c>
      <c r="K6" s="411">
        <v>0.78154127868836976</v>
      </c>
    </row>
    <row r="7" spans="2:11" ht="23.25" thickBot="1">
      <c r="B7" s="433"/>
      <c r="C7" s="256" t="s">
        <v>11</v>
      </c>
      <c r="D7" s="434">
        <v>24</v>
      </c>
      <c r="E7" s="434">
        <v>52</v>
      </c>
      <c r="F7" s="434">
        <v>59</v>
      </c>
      <c r="G7" s="435">
        <v>55</v>
      </c>
      <c r="H7" s="655">
        <v>0.17746556983085313</v>
      </c>
      <c r="I7" s="412">
        <v>0.3705265158037872</v>
      </c>
      <c r="J7" s="412">
        <v>0.3469703800991904</v>
      </c>
      <c r="K7" s="412">
        <v>0.36863888469981065</v>
      </c>
    </row>
    <row r="8" spans="2:11" ht="15.75" thickBot="1">
      <c r="B8" s="436"/>
      <c r="C8" s="258" t="s">
        <v>12</v>
      </c>
      <c r="D8" s="437">
        <v>26</v>
      </c>
      <c r="E8" s="437">
        <v>18</v>
      </c>
      <c r="F8" s="437">
        <v>33</v>
      </c>
      <c r="G8" s="438">
        <v>55</v>
      </c>
      <c r="H8" s="413">
        <v>0.34446971537085697</v>
      </c>
      <c r="I8" s="413">
        <v>0.23692263817745063</v>
      </c>
      <c r="J8" s="413">
        <v>0.432064416876698</v>
      </c>
      <c r="K8" s="414">
        <v>0.68207889379204867</v>
      </c>
    </row>
    <row r="9" spans="2:11" ht="23.25" thickBot="1">
      <c r="B9" s="439"/>
      <c r="C9" s="249" t="s">
        <v>13</v>
      </c>
      <c r="D9" s="550">
        <v>457</v>
      </c>
      <c r="E9" s="550">
        <v>362</v>
      </c>
      <c r="F9" s="550">
        <v>493</v>
      </c>
      <c r="G9" s="440">
        <v>495</v>
      </c>
      <c r="H9" s="406">
        <v>2.6986860882830568</v>
      </c>
      <c r="I9" s="406">
        <v>1.6245811393011007</v>
      </c>
      <c r="J9" s="406">
        <v>2.0973368501659149</v>
      </c>
      <c r="K9" s="415">
        <v>2.4151839443125267</v>
      </c>
    </row>
    <row r="10" spans="2:11" ht="23.25" thickBot="1">
      <c r="B10" s="441" t="s">
        <v>14</v>
      </c>
      <c r="C10" s="260" t="s">
        <v>15</v>
      </c>
      <c r="D10" s="442">
        <v>1</v>
      </c>
      <c r="E10" s="442">
        <v>2</v>
      </c>
      <c r="F10" s="442">
        <v>3</v>
      </c>
      <c r="G10" s="443">
        <v>73</v>
      </c>
      <c r="H10" s="416">
        <v>8.194482381862879E-2</v>
      </c>
      <c r="I10" s="416">
        <v>8.2082150552344468E-2</v>
      </c>
      <c r="J10" s="416">
        <v>0.3103180760279286</v>
      </c>
      <c r="K10" s="417">
        <v>3.1733381633761999</v>
      </c>
    </row>
    <row r="11" spans="2:11" ht="45.75" thickBot="1">
      <c r="B11" s="433"/>
      <c r="C11" s="256" t="s">
        <v>16</v>
      </c>
      <c r="D11" s="434">
        <v>4</v>
      </c>
      <c r="E11" s="434">
        <v>2</v>
      </c>
      <c r="F11" s="434">
        <v>12</v>
      </c>
      <c r="G11" s="444">
        <v>18</v>
      </c>
      <c r="H11" s="412">
        <v>0.64231232436772379</v>
      </c>
      <c r="I11" s="412">
        <v>0.38065027755749409</v>
      </c>
      <c r="J11" s="412">
        <v>1.3417815877748789</v>
      </c>
      <c r="K11" s="412">
        <v>1.307506053268765</v>
      </c>
    </row>
    <row r="12" spans="2:11" ht="15.75" thickBot="1">
      <c r="B12" s="445"/>
      <c r="C12" s="258" t="s">
        <v>17</v>
      </c>
      <c r="D12" s="437">
        <v>0</v>
      </c>
      <c r="E12" s="437">
        <v>0</v>
      </c>
      <c r="F12" s="437">
        <v>3</v>
      </c>
      <c r="G12" s="446">
        <v>9</v>
      </c>
      <c r="H12" s="413">
        <v>0</v>
      </c>
      <c r="I12" s="413">
        <v>0</v>
      </c>
      <c r="J12" s="413">
        <v>0.11118660819074683</v>
      </c>
      <c r="K12" s="413">
        <v>0.47863853926608757</v>
      </c>
    </row>
    <row r="13" spans="2:11" ht="23.25" thickBot="1">
      <c r="B13" s="578"/>
      <c r="C13" s="256" t="s">
        <v>18</v>
      </c>
      <c r="D13" s="434">
        <v>241</v>
      </c>
      <c r="E13" s="434">
        <v>383</v>
      </c>
      <c r="F13" s="434">
        <v>290</v>
      </c>
      <c r="G13" s="444">
        <v>65</v>
      </c>
      <c r="H13" s="412">
        <v>0.71305642811000602</v>
      </c>
      <c r="I13" s="412">
        <v>1.0402332150358513</v>
      </c>
      <c r="J13" s="412">
        <v>0.96654584843561231</v>
      </c>
      <c r="K13" s="418">
        <v>0.22038256152346508</v>
      </c>
    </row>
    <row r="14" spans="2:11" ht="23.25" thickBot="1">
      <c r="B14" s="445"/>
      <c r="C14" s="250" t="s">
        <v>19</v>
      </c>
      <c r="D14" s="437">
        <v>99</v>
      </c>
      <c r="E14" s="437">
        <v>85</v>
      </c>
      <c r="F14" s="437">
        <v>185</v>
      </c>
      <c r="G14" s="446">
        <v>154</v>
      </c>
      <c r="H14" s="413">
        <v>0.68802159044182798</v>
      </c>
      <c r="I14" s="413">
        <v>0.65337706262170747</v>
      </c>
      <c r="J14" s="413">
        <v>1.5279259437695722</v>
      </c>
      <c r="K14" s="413">
        <v>1.4454891040783442</v>
      </c>
    </row>
    <row r="15" spans="2:11" ht="15.75" thickBot="1">
      <c r="B15" s="439"/>
      <c r="C15" s="249" t="s">
        <v>20</v>
      </c>
      <c r="D15" s="550">
        <v>0</v>
      </c>
      <c r="E15" s="550">
        <v>1</v>
      </c>
      <c r="F15" s="550">
        <v>2</v>
      </c>
      <c r="G15" s="477">
        <v>8</v>
      </c>
      <c r="H15" s="406">
        <v>0</v>
      </c>
      <c r="I15" s="406">
        <v>3.3401992985581469E-2</v>
      </c>
      <c r="J15" s="406">
        <v>5.7200057200057206E-2</v>
      </c>
      <c r="K15" s="415">
        <v>0.2167825851323277</v>
      </c>
    </row>
    <row r="16" spans="2:11" ht="15.75" thickBot="1">
      <c r="B16" s="441" t="s">
        <v>21</v>
      </c>
      <c r="C16" s="260" t="s">
        <v>22</v>
      </c>
      <c r="D16" s="442">
        <v>0</v>
      </c>
      <c r="E16" s="442">
        <v>0</v>
      </c>
      <c r="F16" s="442">
        <v>0</v>
      </c>
      <c r="G16" s="447">
        <v>11</v>
      </c>
      <c r="H16" s="416">
        <v>0</v>
      </c>
      <c r="I16" s="416">
        <v>0</v>
      </c>
      <c r="J16" s="416">
        <v>0</v>
      </c>
      <c r="K16" s="416">
        <v>0.83275503122831362</v>
      </c>
    </row>
    <row r="17" spans="2:11" ht="15.75" thickBot="1">
      <c r="B17" s="433"/>
      <c r="C17" s="256" t="s">
        <v>23</v>
      </c>
      <c r="D17" s="434">
        <v>1</v>
      </c>
      <c r="E17" s="434">
        <v>44</v>
      </c>
      <c r="F17" s="434">
        <v>8</v>
      </c>
      <c r="G17" s="444">
        <v>12</v>
      </c>
      <c r="H17" s="412">
        <v>2.0310067023221176E-2</v>
      </c>
      <c r="I17" s="412">
        <v>0.5991353387724534</v>
      </c>
      <c r="J17" s="412">
        <v>9.8595020951441945E-2</v>
      </c>
      <c r="K17" s="412">
        <v>0.15919342000530645</v>
      </c>
    </row>
    <row r="18" spans="2:11" ht="15.75" thickBot="1">
      <c r="B18" s="445"/>
      <c r="C18" s="258" t="s">
        <v>24</v>
      </c>
      <c r="D18" s="437">
        <v>0</v>
      </c>
      <c r="E18" s="437">
        <v>2</v>
      </c>
      <c r="F18" s="437">
        <v>16</v>
      </c>
      <c r="G18" s="446">
        <v>39</v>
      </c>
      <c r="H18" s="413">
        <v>0</v>
      </c>
      <c r="I18" s="413">
        <v>0.53739364084191665</v>
      </c>
      <c r="J18" s="413">
        <v>3.7765538945712036</v>
      </c>
      <c r="K18" s="413">
        <v>9.7277073373519016</v>
      </c>
    </row>
    <row r="19" spans="2:11" ht="23.25" thickBot="1">
      <c r="B19" s="578"/>
      <c r="C19" s="256" t="s">
        <v>25</v>
      </c>
      <c r="D19" s="434">
        <v>0</v>
      </c>
      <c r="E19" s="434">
        <v>0</v>
      </c>
      <c r="F19" s="434">
        <v>0</v>
      </c>
      <c r="G19" s="444">
        <v>0</v>
      </c>
      <c r="H19" s="412">
        <v>0</v>
      </c>
      <c r="I19" s="412">
        <v>0</v>
      </c>
      <c r="J19" s="412">
        <v>0</v>
      </c>
      <c r="K19" s="418">
        <v>0</v>
      </c>
    </row>
    <row r="20" spans="2:11" ht="34.5" thickBot="1">
      <c r="B20" s="445"/>
      <c r="C20" s="258" t="s">
        <v>26</v>
      </c>
      <c r="D20" s="437">
        <v>0</v>
      </c>
      <c r="E20" s="437">
        <v>14</v>
      </c>
      <c r="F20" s="437">
        <v>8</v>
      </c>
      <c r="G20" s="446">
        <v>1</v>
      </c>
      <c r="H20" s="413">
        <v>0</v>
      </c>
      <c r="I20" s="413">
        <v>0.21080104396707491</v>
      </c>
      <c r="J20" s="413">
        <v>0.10016067441520773</v>
      </c>
      <c r="K20" s="413">
        <v>1.7733640716439084E-2</v>
      </c>
    </row>
    <row r="21" spans="2:11" ht="15.75" thickBot="1">
      <c r="B21" s="578"/>
      <c r="C21" s="256" t="s">
        <v>255</v>
      </c>
      <c r="D21" s="434">
        <v>0</v>
      </c>
      <c r="E21" s="434">
        <v>0</v>
      </c>
      <c r="F21" s="434">
        <v>0</v>
      </c>
      <c r="G21" s="444">
        <v>1</v>
      </c>
      <c r="H21" s="412">
        <v>0</v>
      </c>
      <c r="I21" s="412">
        <v>0</v>
      </c>
      <c r="J21" s="412">
        <v>0</v>
      </c>
      <c r="K21" s="418">
        <v>9.8191637345552737E-2</v>
      </c>
    </row>
    <row r="22" spans="2:11" ht="34.5" thickBot="1">
      <c r="B22" s="445"/>
      <c r="C22" s="258" t="s">
        <v>27</v>
      </c>
      <c r="D22" s="437">
        <v>0</v>
      </c>
      <c r="E22" s="437">
        <v>0</v>
      </c>
      <c r="F22" s="437">
        <v>1</v>
      </c>
      <c r="G22" s="446">
        <v>4</v>
      </c>
      <c r="H22" s="413">
        <v>0</v>
      </c>
      <c r="I22" s="413">
        <v>0</v>
      </c>
      <c r="J22" s="413">
        <v>6.4136825227151251E-2</v>
      </c>
      <c r="K22" s="413">
        <v>0.21371326803205698</v>
      </c>
    </row>
    <row r="23" spans="2:11" ht="34.5" thickBot="1">
      <c r="B23" s="578"/>
      <c r="C23" s="256" t="s">
        <v>28</v>
      </c>
      <c r="D23" s="434">
        <v>1</v>
      </c>
      <c r="E23" s="434">
        <v>0</v>
      </c>
      <c r="F23" s="434">
        <v>27</v>
      </c>
      <c r="G23" s="444">
        <v>0</v>
      </c>
      <c r="H23" s="412">
        <v>33.333333333333329</v>
      </c>
      <c r="I23" s="412">
        <v>0</v>
      </c>
      <c r="J23" s="412">
        <v>0.56137919085159838</v>
      </c>
      <c r="K23" s="418">
        <v>0</v>
      </c>
    </row>
    <row r="24" spans="2:11" ht="15.75" thickBot="1">
      <c r="B24" s="445"/>
      <c r="C24" s="258" t="s">
        <v>253</v>
      </c>
      <c r="D24" s="437">
        <v>0</v>
      </c>
      <c r="E24" s="437">
        <v>0</v>
      </c>
      <c r="F24" s="437">
        <v>0</v>
      </c>
      <c r="G24" s="446">
        <v>0</v>
      </c>
      <c r="H24" s="413">
        <v>0</v>
      </c>
      <c r="I24" s="413">
        <v>0</v>
      </c>
      <c r="J24" s="413">
        <v>0</v>
      </c>
      <c r="K24" s="413">
        <v>0</v>
      </c>
    </row>
    <row r="25" spans="2:11" ht="23.25" thickBot="1">
      <c r="B25" s="578"/>
      <c r="C25" s="256" t="s">
        <v>30</v>
      </c>
      <c r="D25" s="434">
        <v>1</v>
      </c>
      <c r="E25" s="434">
        <v>1</v>
      </c>
      <c r="F25" s="434">
        <v>0</v>
      </c>
      <c r="G25" s="444">
        <v>3</v>
      </c>
      <c r="H25" s="412">
        <v>0.52724077328646746</v>
      </c>
      <c r="I25" s="412">
        <v>0.45906656465187445</v>
      </c>
      <c r="J25" s="412">
        <v>0</v>
      </c>
      <c r="K25" s="418">
        <v>0.77236644496889073</v>
      </c>
    </row>
    <row r="26" spans="2:11" ht="15.75" thickBot="1">
      <c r="B26" s="445"/>
      <c r="C26" s="258" t="s">
        <v>31</v>
      </c>
      <c r="D26" s="437">
        <v>8</v>
      </c>
      <c r="E26" s="437">
        <v>8</v>
      </c>
      <c r="F26" s="437">
        <v>23</v>
      </c>
      <c r="G26" s="446">
        <v>11</v>
      </c>
      <c r="H26" s="413">
        <v>0.21293585307426138</v>
      </c>
      <c r="I26" s="413">
        <v>0.18898381826056143</v>
      </c>
      <c r="J26" s="413">
        <v>0.63716323845141631</v>
      </c>
      <c r="K26" s="413">
        <v>0.55733828745144398</v>
      </c>
    </row>
    <row r="27" spans="2:11" ht="15.75" thickBot="1">
      <c r="B27" s="578"/>
      <c r="C27" s="256" t="s">
        <v>32</v>
      </c>
      <c r="D27" s="434">
        <v>0</v>
      </c>
      <c r="E27" s="434">
        <v>0</v>
      </c>
      <c r="F27" s="434">
        <v>1</v>
      </c>
      <c r="G27" s="444">
        <v>10</v>
      </c>
      <c r="H27" s="412">
        <v>0</v>
      </c>
      <c r="I27" s="412">
        <v>0</v>
      </c>
      <c r="J27" s="412">
        <v>7.381435689241557E-2</v>
      </c>
      <c r="K27" s="418">
        <v>0.44195639363582795</v>
      </c>
    </row>
    <row r="28" spans="2:11" ht="15.75" thickBot="1">
      <c r="B28" s="445"/>
      <c r="C28" s="258" t="s">
        <v>33</v>
      </c>
      <c r="D28" s="437">
        <v>0</v>
      </c>
      <c r="E28" s="437">
        <v>0</v>
      </c>
      <c r="F28" s="437">
        <v>0</v>
      </c>
      <c r="G28" s="446">
        <v>0</v>
      </c>
      <c r="H28" s="413">
        <v>0</v>
      </c>
      <c r="I28" s="413">
        <v>0</v>
      </c>
      <c r="J28" s="413">
        <v>0</v>
      </c>
      <c r="K28" s="413">
        <v>0</v>
      </c>
    </row>
    <row r="29" spans="2:11" ht="15.75" thickBot="1">
      <c r="B29" s="578"/>
      <c r="C29" s="256" t="s">
        <v>34</v>
      </c>
      <c r="D29" s="434">
        <v>0</v>
      </c>
      <c r="E29" s="434">
        <v>0</v>
      </c>
      <c r="F29" s="434">
        <v>0</v>
      </c>
      <c r="G29" s="444">
        <v>0</v>
      </c>
      <c r="H29" s="412">
        <v>0</v>
      </c>
      <c r="I29" s="412">
        <v>0</v>
      </c>
      <c r="J29" s="412">
        <v>0</v>
      </c>
      <c r="K29" s="418">
        <v>0</v>
      </c>
    </row>
    <row r="30" spans="2:11" ht="23.25" thickBot="1">
      <c r="B30" s="445"/>
      <c r="C30" s="258" t="s">
        <v>35</v>
      </c>
      <c r="D30" s="437">
        <v>0</v>
      </c>
      <c r="E30" s="437">
        <v>0</v>
      </c>
      <c r="F30" s="437">
        <v>0</v>
      </c>
      <c r="G30" s="446">
        <v>0</v>
      </c>
      <c r="H30" s="413">
        <v>0</v>
      </c>
      <c r="I30" s="413">
        <v>0</v>
      </c>
      <c r="J30" s="413">
        <v>0</v>
      </c>
      <c r="K30" s="413">
        <v>0</v>
      </c>
    </row>
    <row r="31" spans="2:11" ht="34.5" thickBot="1">
      <c r="B31" s="578"/>
      <c r="C31" s="256" t="s">
        <v>36</v>
      </c>
      <c r="D31" s="434">
        <v>0</v>
      </c>
      <c r="E31" s="434">
        <v>0</v>
      </c>
      <c r="F31" s="434">
        <v>0</v>
      </c>
      <c r="G31" s="444">
        <v>0</v>
      </c>
      <c r="H31" s="412">
        <v>0</v>
      </c>
      <c r="I31" s="412">
        <v>0</v>
      </c>
      <c r="J31" s="412">
        <v>0</v>
      </c>
      <c r="K31" s="418">
        <v>0</v>
      </c>
    </row>
    <row r="32" spans="2:11" ht="23.25" thickBot="1">
      <c r="B32" s="445"/>
      <c r="C32" s="258" t="s">
        <v>37</v>
      </c>
      <c r="D32" s="437">
        <v>0</v>
      </c>
      <c r="E32" s="437">
        <v>0</v>
      </c>
      <c r="F32" s="437">
        <v>0</v>
      </c>
      <c r="G32" s="446">
        <v>0</v>
      </c>
      <c r="H32" s="413">
        <v>0</v>
      </c>
      <c r="I32" s="413">
        <v>0</v>
      </c>
      <c r="J32" s="413">
        <v>0</v>
      </c>
      <c r="K32" s="413">
        <v>0</v>
      </c>
    </row>
    <row r="33" spans="2:11" ht="34.5" thickBot="1">
      <c r="B33" s="578"/>
      <c r="C33" s="256" t="s">
        <v>38</v>
      </c>
      <c r="D33" s="434">
        <v>0</v>
      </c>
      <c r="E33" s="434">
        <v>0</v>
      </c>
      <c r="F33" s="434">
        <v>0</v>
      </c>
      <c r="G33" s="444">
        <v>0</v>
      </c>
      <c r="H33" s="412">
        <v>0</v>
      </c>
      <c r="I33" s="412">
        <v>0</v>
      </c>
      <c r="J33" s="412">
        <v>0</v>
      </c>
      <c r="K33" s="418">
        <v>0</v>
      </c>
    </row>
    <row r="34" spans="2:11" ht="23.25" thickBot="1">
      <c r="B34" s="716"/>
      <c r="C34" s="564" t="s">
        <v>39</v>
      </c>
      <c r="D34" s="717">
        <v>0</v>
      </c>
      <c r="E34" s="717">
        <v>0</v>
      </c>
      <c r="F34" s="717">
        <v>0</v>
      </c>
      <c r="G34" s="718">
        <v>0</v>
      </c>
      <c r="H34" s="656">
        <v>0</v>
      </c>
      <c r="I34" s="656">
        <v>0</v>
      </c>
      <c r="J34" s="656">
        <v>0</v>
      </c>
      <c r="K34" s="657">
        <v>0</v>
      </c>
    </row>
    <row r="35" spans="2:11" ht="34.5" thickBot="1">
      <c r="B35" s="720"/>
      <c r="C35" s="649" t="s">
        <v>40</v>
      </c>
      <c r="D35" s="654">
        <v>0</v>
      </c>
      <c r="E35" s="654">
        <v>0</v>
      </c>
      <c r="F35" s="654">
        <v>0</v>
      </c>
      <c r="G35" s="652">
        <v>0</v>
      </c>
      <c r="H35" s="653">
        <v>0</v>
      </c>
      <c r="I35" s="653">
        <v>0</v>
      </c>
      <c r="J35" s="653">
        <v>0</v>
      </c>
      <c r="K35" s="653">
        <v>0</v>
      </c>
    </row>
    <row r="36" spans="2:11" ht="15.75" thickBot="1">
      <c r="B36" s="721"/>
      <c r="C36" s="722" t="s">
        <v>41</v>
      </c>
      <c r="D36" s="723">
        <v>2049</v>
      </c>
      <c r="E36" s="723">
        <v>2122</v>
      </c>
      <c r="F36" s="723">
        <v>1971</v>
      </c>
      <c r="G36" s="724">
        <v>2487</v>
      </c>
      <c r="H36" s="658">
        <v>0.79847138258820594</v>
      </c>
      <c r="I36" s="658">
        <v>0.77393495043916793</v>
      </c>
      <c r="J36" s="658">
        <v>0.70346971097721467</v>
      </c>
      <c r="K36" s="659">
        <v>0.88984381219536812</v>
      </c>
    </row>
  </sheetData>
  <mergeCells count="2">
    <mergeCell ref="D2:G2"/>
    <mergeCell ref="H2:J2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70" zoomScaleNormal="70" workbookViewId="0">
      <selection activeCell="Q24" sqref="Q24"/>
    </sheetView>
  </sheetViews>
  <sheetFormatPr defaultRowHeight="15"/>
  <sheetData>
    <row r="2" spans="2:11" ht="15.75" thickBot="1">
      <c r="B2" s="456"/>
      <c r="C2" s="456"/>
      <c r="D2" s="808"/>
      <c r="E2" s="808"/>
      <c r="F2" s="808"/>
      <c r="G2" s="809"/>
      <c r="H2" s="810"/>
      <c r="I2" s="808"/>
      <c r="J2" s="808"/>
      <c r="K2" s="456"/>
    </row>
    <row r="3" spans="2:11" ht="15.75" thickBot="1">
      <c r="B3" s="458"/>
      <c r="C3" s="458" t="s">
        <v>2</v>
      </c>
      <c r="D3" s="459" t="s">
        <v>3</v>
      </c>
      <c r="E3" s="459" t="s">
        <v>4</v>
      </c>
      <c r="F3" s="459" t="s">
        <v>5</v>
      </c>
      <c r="G3" s="459" t="s">
        <v>6</v>
      </c>
      <c r="H3" s="459" t="s">
        <v>3</v>
      </c>
      <c r="I3" s="459" t="s">
        <v>4</v>
      </c>
      <c r="J3" s="459" t="s">
        <v>5</v>
      </c>
      <c r="K3" s="457" t="s">
        <v>6</v>
      </c>
    </row>
    <row r="4" spans="2:11" ht="15.75" thickBot="1">
      <c r="B4" s="425" t="s">
        <v>7</v>
      </c>
      <c r="C4" s="252" t="s">
        <v>8</v>
      </c>
      <c r="D4" s="426">
        <v>70</v>
      </c>
      <c r="E4" s="426">
        <v>48</v>
      </c>
      <c r="F4" s="426">
        <v>53</v>
      </c>
      <c r="G4" s="427">
        <v>53</v>
      </c>
      <c r="H4" s="407">
        <v>0.44991242775959683</v>
      </c>
      <c r="I4" s="407">
        <v>0.32448327728110055</v>
      </c>
      <c r="J4" s="407">
        <v>0.33121377349352416</v>
      </c>
      <c r="K4" s="408">
        <v>0.32193566348611774</v>
      </c>
    </row>
    <row r="5" spans="2:11" ht="23.25" thickBot="1">
      <c r="B5" s="428"/>
      <c r="C5" s="525" t="s">
        <v>9</v>
      </c>
      <c r="D5" s="548">
        <v>3</v>
      </c>
      <c r="E5" s="548">
        <v>49</v>
      </c>
      <c r="F5" s="548">
        <v>9</v>
      </c>
      <c r="G5" s="429">
        <v>8</v>
      </c>
      <c r="H5" s="405">
        <v>2.3129260441897368E-2</v>
      </c>
      <c r="I5" s="405">
        <v>0.42430671313835427</v>
      </c>
      <c r="J5" s="405">
        <v>8.2867841139279363E-2</v>
      </c>
      <c r="K5" s="409">
        <v>7.6645482706862972E-2</v>
      </c>
    </row>
    <row r="6" spans="2:11" ht="23.25" thickBot="1">
      <c r="B6" s="430"/>
      <c r="C6" s="254" t="s">
        <v>10</v>
      </c>
      <c r="D6" s="431">
        <v>64</v>
      </c>
      <c r="E6" s="431">
        <v>60</v>
      </c>
      <c r="F6" s="431">
        <v>5</v>
      </c>
      <c r="G6" s="432">
        <v>54</v>
      </c>
      <c r="H6" s="410">
        <v>0.35998200089995497</v>
      </c>
      <c r="I6" s="410">
        <v>0.32387207053213979</v>
      </c>
      <c r="J6" s="410">
        <v>2.4879644718673419E-2</v>
      </c>
      <c r="K6" s="411">
        <v>0.25663264699941785</v>
      </c>
    </row>
    <row r="7" spans="2:11" ht="23.25" thickBot="1">
      <c r="B7" s="433"/>
      <c r="C7" s="256" t="s">
        <v>11</v>
      </c>
      <c r="D7" s="434">
        <v>2</v>
      </c>
      <c r="E7" s="434">
        <v>16</v>
      </c>
      <c r="F7" s="434">
        <v>9</v>
      </c>
      <c r="G7" s="435">
        <v>20</v>
      </c>
      <c r="H7" s="655">
        <v>9.9411813437163446E-2</v>
      </c>
      <c r="I7" s="412">
        <v>0.70668776914866205</v>
      </c>
      <c r="J7" s="412">
        <v>0.33470728608175537</v>
      </c>
      <c r="K7" s="412">
        <v>0.70602771158767985</v>
      </c>
    </row>
    <row r="8" spans="2:11" ht="15.75" thickBot="1">
      <c r="B8" s="436"/>
      <c r="C8" s="258" t="s">
        <v>12</v>
      </c>
      <c r="D8" s="437">
        <v>3</v>
      </c>
      <c r="E8" s="437">
        <v>1</v>
      </c>
      <c r="F8" s="437">
        <v>2</v>
      </c>
      <c r="G8" s="438">
        <v>2</v>
      </c>
      <c r="H8" s="413">
        <v>0.1004016064257028</v>
      </c>
      <c r="I8" s="413">
        <v>3.1688188227838074E-2</v>
      </c>
      <c r="J8" s="413">
        <v>7.5815011372251703E-2</v>
      </c>
      <c r="K8" s="414">
        <v>8.8642659279778394E-2</v>
      </c>
    </row>
    <row r="9" spans="2:11" ht="23.25" thickBot="1">
      <c r="B9" s="439"/>
      <c r="C9" s="249" t="s">
        <v>13</v>
      </c>
      <c r="D9" s="550">
        <v>38</v>
      </c>
      <c r="E9" s="550">
        <v>36</v>
      </c>
      <c r="F9" s="550">
        <v>45</v>
      </c>
      <c r="G9" s="440">
        <v>44</v>
      </c>
      <c r="H9" s="406">
        <v>0.74292510467749551</v>
      </c>
      <c r="I9" s="406">
        <v>0.39594885660602164</v>
      </c>
      <c r="J9" s="406">
        <v>0.4696183046779201</v>
      </c>
      <c r="K9" s="415">
        <v>0.52643123491993871</v>
      </c>
    </row>
    <row r="10" spans="2:11" ht="23.25" thickBot="1">
      <c r="B10" s="441" t="s">
        <v>14</v>
      </c>
      <c r="C10" s="260" t="s">
        <v>15</v>
      </c>
      <c r="D10" s="442">
        <v>1</v>
      </c>
      <c r="E10" s="442">
        <v>0</v>
      </c>
      <c r="F10" s="442">
        <v>1</v>
      </c>
      <c r="G10" s="443">
        <v>0</v>
      </c>
      <c r="H10" s="416">
        <v>16.666666666666664</v>
      </c>
      <c r="I10" s="416">
        <v>0</v>
      </c>
      <c r="J10" s="416">
        <v>26.666666666666668</v>
      </c>
      <c r="K10" s="417">
        <v>0</v>
      </c>
    </row>
    <row r="11" spans="2:11" ht="45.75" thickBot="1">
      <c r="B11" s="433"/>
      <c r="C11" s="256" t="s">
        <v>16</v>
      </c>
      <c r="D11" s="434">
        <v>0</v>
      </c>
      <c r="E11" s="434">
        <v>0</v>
      </c>
      <c r="F11" s="434">
        <v>0</v>
      </c>
      <c r="G11" s="444">
        <v>2</v>
      </c>
      <c r="H11" s="412">
        <v>0</v>
      </c>
      <c r="I11" s="412">
        <v>0</v>
      </c>
      <c r="J11" s="412">
        <v>0</v>
      </c>
      <c r="K11" s="412">
        <v>0.78125</v>
      </c>
    </row>
    <row r="12" spans="2:11" ht="15.75" thickBot="1">
      <c r="B12" s="445"/>
      <c r="C12" s="258" t="s">
        <v>17</v>
      </c>
      <c r="D12" s="437">
        <v>0</v>
      </c>
      <c r="E12" s="437">
        <v>0</v>
      </c>
      <c r="F12" s="437">
        <v>0</v>
      </c>
      <c r="G12" s="446">
        <v>0</v>
      </c>
      <c r="H12" s="413">
        <v>0</v>
      </c>
      <c r="I12" s="413">
        <v>0</v>
      </c>
      <c r="J12" s="413">
        <v>0</v>
      </c>
      <c r="K12" s="413">
        <v>0</v>
      </c>
    </row>
    <row r="13" spans="2:11" ht="23.25" thickBot="1">
      <c r="B13" s="578"/>
      <c r="C13" s="256" t="s">
        <v>18</v>
      </c>
      <c r="D13" s="434">
        <v>0</v>
      </c>
      <c r="E13" s="434">
        <v>0</v>
      </c>
      <c r="F13" s="434">
        <v>4</v>
      </c>
      <c r="G13" s="444">
        <v>4</v>
      </c>
      <c r="H13" s="412">
        <v>0</v>
      </c>
      <c r="I13" s="412">
        <v>0</v>
      </c>
      <c r="J13" s="412">
        <v>0.12358711604315249</v>
      </c>
      <c r="K13" s="418">
        <v>0.10705921712947475</v>
      </c>
    </row>
    <row r="14" spans="2:11" ht="23.25" thickBot="1">
      <c r="B14" s="445"/>
      <c r="C14" s="250" t="s">
        <v>19</v>
      </c>
      <c r="D14" s="437">
        <v>0</v>
      </c>
      <c r="E14" s="437">
        <v>0</v>
      </c>
      <c r="F14" s="437">
        <v>0</v>
      </c>
      <c r="G14" s="446">
        <v>0</v>
      </c>
      <c r="H14" s="413">
        <v>0</v>
      </c>
      <c r="I14" s="413">
        <v>0</v>
      </c>
      <c r="J14" s="413">
        <v>0</v>
      </c>
      <c r="K14" s="413">
        <v>0</v>
      </c>
    </row>
    <row r="15" spans="2:11" ht="15.75" thickBot="1">
      <c r="B15" s="439"/>
      <c r="C15" s="249" t="s">
        <v>20</v>
      </c>
      <c r="D15" s="550">
        <v>0</v>
      </c>
      <c r="E15" s="550">
        <v>0</v>
      </c>
      <c r="F15" s="550">
        <v>0</v>
      </c>
      <c r="G15" s="477">
        <v>0</v>
      </c>
      <c r="H15" s="406">
        <v>0</v>
      </c>
      <c r="I15" s="406">
        <v>0</v>
      </c>
      <c r="J15" s="406">
        <v>0</v>
      </c>
      <c r="K15" s="415">
        <v>0</v>
      </c>
    </row>
    <row r="16" spans="2:11" ht="15.75" thickBot="1">
      <c r="B16" s="441" t="s">
        <v>21</v>
      </c>
      <c r="C16" s="260" t="s">
        <v>22</v>
      </c>
      <c r="D16" s="442">
        <v>0</v>
      </c>
      <c r="E16" s="442">
        <v>0</v>
      </c>
      <c r="F16" s="442">
        <v>0</v>
      </c>
      <c r="G16" s="447">
        <v>0</v>
      </c>
      <c r="H16" s="416">
        <v>0</v>
      </c>
      <c r="I16" s="416">
        <v>0</v>
      </c>
      <c r="J16" s="416">
        <v>0</v>
      </c>
      <c r="K16" s="416">
        <v>0</v>
      </c>
    </row>
    <row r="17" spans="2:11" ht="15.75" thickBot="1">
      <c r="B17" s="433"/>
      <c r="C17" s="256" t="s">
        <v>23</v>
      </c>
      <c r="D17" s="434">
        <v>0</v>
      </c>
      <c r="E17" s="434">
        <v>0</v>
      </c>
      <c r="F17" s="434">
        <v>0</v>
      </c>
      <c r="G17" s="444">
        <v>0</v>
      </c>
      <c r="H17" s="412">
        <v>0</v>
      </c>
      <c r="I17" s="412">
        <v>0</v>
      </c>
      <c r="J17" s="412">
        <v>0</v>
      </c>
      <c r="K17" s="412">
        <v>0</v>
      </c>
    </row>
    <row r="18" spans="2:11" ht="15.75" thickBot="1">
      <c r="B18" s="445"/>
      <c r="C18" s="258" t="s">
        <v>24</v>
      </c>
      <c r="D18" s="437">
        <v>0</v>
      </c>
      <c r="E18" s="437">
        <v>0</v>
      </c>
      <c r="F18" s="437">
        <v>6</v>
      </c>
      <c r="G18" s="446">
        <v>14</v>
      </c>
      <c r="H18" s="413">
        <v>0</v>
      </c>
      <c r="I18" s="413">
        <v>0</v>
      </c>
      <c r="J18" s="413">
        <v>1.8390804597701149</v>
      </c>
      <c r="K18" s="413">
        <v>4.4491525423728815</v>
      </c>
    </row>
    <row r="19" spans="2:11" ht="23.25" thickBot="1">
      <c r="B19" s="578"/>
      <c r="C19" s="256" t="s">
        <v>25</v>
      </c>
      <c r="D19" s="434">
        <v>0</v>
      </c>
      <c r="E19" s="434">
        <v>0</v>
      </c>
      <c r="F19" s="434">
        <v>0</v>
      </c>
      <c r="G19" s="444">
        <v>0</v>
      </c>
      <c r="H19" s="412">
        <v>0</v>
      </c>
      <c r="I19" s="412">
        <v>0</v>
      </c>
      <c r="J19" s="412">
        <v>0</v>
      </c>
      <c r="K19" s="418">
        <v>0</v>
      </c>
    </row>
    <row r="20" spans="2:11" ht="34.5" thickBot="1">
      <c r="B20" s="445"/>
      <c r="C20" s="258" t="s">
        <v>26</v>
      </c>
      <c r="D20" s="437">
        <v>0</v>
      </c>
      <c r="E20" s="437">
        <v>0</v>
      </c>
      <c r="F20" s="437">
        <v>0</v>
      </c>
      <c r="G20" s="446">
        <v>0</v>
      </c>
      <c r="H20" s="413">
        <v>0</v>
      </c>
      <c r="I20" s="413">
        <v>0</v>
      </c>
      <c r="J20" s="413">
        <v>0</v>
      </c>
      <c r="K20" s="413">
        <v>0</v>
      </c>
    </row>
    <row r="21" spans="2:11" ht="15.75" thickBot="1">
      <c r="B21" s="578"/>
      <c r="C21" s="256" t="s">
        <v>255</v>
      </c>
      <c r="D21" s="434">
        <v>0</v>
      </c>
      <c r="E21" s="434">
        <v>0</v>
      </c>
      <c r="F21" s="434">
        <v>0</v>
      </c>
      <c r="G21" s="444">
        <v>0</v>
      </c>
      <c r="H21" s="412">
        <v>0</v>
      </c>
      <c r="I21" s="412">
        <v>0</v>
      </c>
      <c r="J21" s="412">
        <v>0</v>
      </c>
      <c r="K21" s="418">
        <v>0</v>
      </c>
    </row>
    <row r="22" spans="2:11" ht="34.5" thickBot="1">
      <c r="B22" s="445"/>
      <c r="C22" s="258" t="s">
        <v>27</v>
      </c>
      <c r="D22" s="437">
        <v>0</v>
      </c>
      <c r="E22" s="437">
        <v>0</v>
      </c>
      <c r="F22" s="437">
        <v>0</v>
      </c>
      <c r="G22" s="446">
        <v>0</v>
      </c>
      <c r="H22" s="413">
        <v>0</v>
      </c>
      <c r="I22" s="413">
        <v>0</v>
      </c>
      <c r="J22" s="413">
        <v>0</v>
      </c>
      <c r="K22" s="413">
        <v>0</v>
      </c>
    </row>
    <row r="23" spans="2:11" ht="34.5" thickBot="1">
      <c r="B23" s="578"/>
      <c r="C23" s="256" t="s">
        <v>28</v>
      </c>
      <c r="D23" s="434">
        <v>0</v>
      </c>
      <c r="E23" s="434">
        <v>0</v>
      </c>
      <c r="F23" s="434">
        <v>0</v>
      </c>
      <c r="G23" s="444">
        <v>0</v>
      </c>
      <c r="H23" s="412">
        <v>0</v>
      </c>
      <c r="I23" s="412">
        <v>0</v>
      </c>
      <c r="J23" s="412">
        <v>0</v>
      </c>
      <c r="K23" s="418">
        <v>0</v>
      </c>
    </row>
    <row r="24" spans="2:11" ht="15.75" thickBot="1">
      <c r="B24" s="445"/>
      <c r="C24" s="258" t="s">
        <v>253</v>
      </c>
      <c r="D24" s="437">
        <v>0</v>
      </c>
      <c r="E24" s="437">
        <v>0</v>
      </c>
      <c r="F24" s="437">
        <v>0</v>
      </c>
      <c r="G24" s="446">
        <v>0</v>
      </c>
      <c r="H24" s="413">
        <v>0</v>
      </c>
      <c r="I24" s="413">
        <v>0</v>
      </c>
      <c r="J24" s="413">
        <v>0</v>
      </c>
      <c r="K24" s="413">
        <v>0</v>
      </c>
    </row>
    <row r="25" spans="2:11" ht="23.25" thickBot="1">
      <c r="B25" s="578"/>
      <c r="C25" s="256" t="s">
        <v>30</v>
      </c>
      <c r="D25" s="434">
        <v>0</v>
      </c>
      <c r="E25" s="434">
        <v>0</v>
      </c>
      <c r="F25" s="434">
        <v>0</v>
      </c>
      <c r="G25" s="444">
        <v>0</v>
      </c>
      <c r="H25" s="412">
        <v>0</v>
      </c>
      <c r="I25" s="412">
        <v>0</v>
      </c>
      <c r="J25" s="412">
        <v>0</v>
      </c>
      <c r="K25" s="418">
        <v>0</v>
      </c>
    </row>
    <row r="26" spans="2:11" ht="15.75" thickBot="1">
      <c r="B26" s="445"/>
      <c r="C26" s="258" t="s">
        <v>31</v>
      </c>
      <c r="D26" s="437">
        <v>0</v>
      </c>
      <c r="E26" s="437">
        <v>0</v>
      </c>
      <c r="F26" s="437">
        <v>0</v>
      </c>
      <c r="G26" s="446">
        <v>0</v>
      </c>
      <c r="H26" s="413">
        <v>0</v>
      </c>
      <c r="I26" s="413">
        <v>0</v>
      </c>
      <c r="J26" s="413">
        <v>0</v>
      </c>
      <c r="K26" s="413">
        <v>0</v>
      </c>
    </row>
    <row r="27" spans="2:11" ht="15.75" thickBot="1">
      <c r="B27" s="578"/>
      <c r="C27" s="256" t="s">
        <v>32</v>
      </c>
      <c r="D27" s="434">
        <v>0</v>
      </c>
      <c r="E27" s="434">
        <v>0</v>
      </c>
      <c r="F27" s="434">
        <v>0</v>
      </c>
      <c r="G27" s="444">
        <v>0</v>
      </c>
      <c r="H27" s="412">
        <v>0</v>
      </c>
      <c r="I27" s="412">
        <v>0</v>
      </c>
      <c r="J27" s="412">
        <v>0</v>
      </c>
      <c r="K27" s="418">
        <v>0</v>
      </c>
    </row>
    <row r="28" spans="2:11" ht="15.75" thickBot="1">
      <c r="B28" s="445"/>
      <c r="C28" s="258" t="s">
        <v>33</v>
      </c>
      <c r="D28" s="437">
        <v>0</v>
      </c>
      <c r="E28" s="437">
        <v>0</v>
      </c>
      <c r="F28" s="437">
        <v>0</v>
      </c>
      <c r="G28" s="446">
        <v>0</v>
      </c>
      <c r="H28" s="413">
        <v>0</v>
      </c>
      <c r="I28" s="413">
        <v>0</v>
      </c>
      <c r="J28" s="413">
        <v>0</v>
      </c>
      <c r="K28" s="413">
        <v>0</v>
      </c>
    </row>
    <row r="29" spans="2:11" ht="15.75" thickBot="1">
      <c r="B29" s="578"/>
      <c r="C29" s="256" t="s">
        <v>34</v>
      </c>
      <c r="D29" s="434">
        <v>0</v>
      </c>
      <c r="E29" s="434">
        <v>0</v>
      </c>
      <c r="F29" s="434">
        <v>0</v>
      </c>
      <c r="G29" s="444">
        <v>0</v>
      </c>
      <c r="H29" s="412">
        <v>0</v>
      </c>
      <c r="I29" s="412">
        <v>0</v>
      </c>
      <c r="J29" s="412">
        <v>0</v>
      </c>
      <c r="K29" s="418">
        <v>0</v>
      </c>
    </row>
    <row r="30" spans="2:11" ht="23.25" thickBot="1">
      <c r="B30" s="445"/>
      <c r="C30" s="258" t="s">
        <v>35</v>
      </c>
      <c r="D30" s="437">
        <v>0</v>
      </c>
      <c r="E30" s="437">
        <v>0</v>
      </c>
      <c r="F30" s="437">
        <v>0</v>
      </c>
      <c r="G30" s="446">
        <v>0</v>
      </c>
      <c r="H30" s="413">
        <v>0</v>
      </c>
      <c r="I30" s="413">
        <v>0</v>
      </c>
      <c r="J30" s="413">
        <v>0</v>
      </c>
      <c r="K30" s="413">
        <v>0</v>
      </c>
    </row>
    <row r="31" spans="2:11" ht="34.5" thickBot="1">
      <c r="B31" s="578"/>
      <c r="C31" s="256" t="s">
        <v>36</v>
      </c>
      <c r="D31" s="434">
        <v>0</v>
      </c>
      <c r="E31" s="434">
        <v>0</v>
      </c>
      <c r="F31" s="434">
        <v>0</v>
      </c>
      <c r="G31" s="444">
        <v>0</v>
      </c>
      <c r="H31" s="412">
        <v>0</v>
      </c>
      <c r="I31" s="412">
        <v>0</v>
      </c>
      <c r="J31" s="412">
        <v>0</v>
      </c>
      <c r="K31" s="418">
        <v>0</v>
      </c>
    </row>
    <row r="32" spans="2:11" ht="23.25" thickBot="1">
      <c r="B32" s="445"/>
      <c r="C32" s="258" t="s">
        <v>37</v>
      </c>
      <c r="D32" s="437">
        <v>0</v>
      </c>
      <c r="E32" s="437">
        <v>0</v>
      </c>
      <c r="F32" s="437">
        <v>0</v>
      </c>
      <c r="G32" s="446">
        <v>0</v>
      </c>
      <c r="H32" s="413">
        <v>0</v>
      </c>
      <c r="I32" s="413">
        <v>0</v>
      </c>
      <c r="J32" s="413">
        <v>0</v>
      </c>
      <c r="K32" s="413">
        <v>0</v>
      </c>
    </row>
    <row r="33" spans="2:11" ht="34.5" thickBot="1">
      <c r="B33" s="578"/>
      <c r="C33" s="256" t="s">
        <v>38</v>
      </c>
      <c r="D33" s="434">
        <v>0</v>
      </c>
      <c r="E33" s="434">
        <v>0</v>
      </c>
      <c r="F33" s="434">
        <v>0</v>
      </c>
      <c r="G33" s="444">
        <v>0</v>
      </c>
      <c r="H33" s="412">
        <v>0</v>
      </c>
      <c r="I33" s="412">
        <v>0</v>
      </c>
      <c r="J33" s="412">
        <v>0</v>
      </c>
      <c r="K33" s="418">
        <v>0</v>
      </c>
    </row>
    <row r="34" spans="2:11" ht="23.25" thickBot="1">
      <c r="B34" s="716"/>
      <c r="C34" s="564" t="s">
        <v>39</v>
      </c>
      <c r="D34" s="717">
        <v>0</v>
      </c>
      <c r="E34" s="717">
        <v>0</v>
      </c>
      <c r="F34" s="717">
        <v>0</v>
      </c>
      <c r="G34" s="718">
        <v>0</v>
      </c>
      <c r="H34" s="656">
        <v>0</v>
      </c>
      <c r="I34" s="656">
        <v>0</v>
      </c>
      <c r="J34" s="656">
        <v>0</v>
      </c>
      <c r="K34" s="657">
        <v>0</v>
      </c>
    </row>
    <row r="35" spans="2:11" ht="34.5" thickBot="1">
      <c r="B35" s="720"/>
      <c r="C35" s="649" t="s">
        <v>40</v>
      </c>
      <c r="D35" s="654">
        <v>0</v>
      </c>
      <c r="E35" s="654">
        <v>0</v>
      </c>
      <c r="F35" s="654">
        <v>0</v>
      </c>
      <c r="G35" s="652">
        <v>0</v>
      </c>
      <c r="H35" s="653">
        <v>0</v>
      </c>
      <c r="I35" s="653">
        <v>0</v>
      </c>
      <c r="J35" s="653">
        <v>0</v>
      </c>
      <c r="K35" s="653">
        <v>0</v>
      </c>
    </row>
    <row r="36" spans="2:11" ht="15.75" thickBot="1">
      <c r="B36" s="721"/>
      <c r="C36" s="722" t="s">
        <v>41</v>
      </c>
      <c r="D36" s="723">
        <v>181</v>
      </c>
      <c r="E36" s="723">
        <v>210</v>
      </c>
      <c r="F36" s="723">
        <v>134</v>
      </c>
      <c r="G36" s="724">
        <v>201</v>
      </c>
      <c r="H36" s="658">
        <v>0.31960540798248349</v>
      </c>
      <c r="I36" s="658">
        <v>0.34192348240925802</v>
      </c>
      <c r="J36" s="658">
        <v>0.20430177201294419</v>
      </c>
      <c r="K36" s="659">
        <v>0.30585576846261825</v>
      </c>
    </row>
  </sheetData>
  <mergeCells count="2">
    <mergeCell ref="D2:G2"/>
    <mergeCell ref="H2:J2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70" zoomScaleNormal="70" workbookViewId="0">
      <selection activeCell="N7" sqref="N7"/>
    </sheetView>
  </sheetViews>
  <sheetFormatPr defaultRowHeight="15"/>
  <sheetData>
    <row r="2" spans="2:11" ht="15.75" thickBot="1">
      <c r="B2" s="534"/>
      <c r="C2" s="534"/>
      <c r="D2" s="808" t="s">
        <v>266</v>
      </c>
      <c r="E2" s="808"/>
      <c r="F2" s="808"/>
      <c r="G2" s="809"/>
      <c r="H2" s="810" t="s">
        <v>265</v>
      </c>
      <c r="I2" s="808"/>
      <c r="J2" s="808"/>
      <c r="K2" s="534"/>
    </row>
    <row r="3" spans="2:11" ht="15.75" thickBot="1">
      <c r="B3" s="536"/>
      <c r="C3" s="536" t="s">
        <v>2</v>
      </c>
      <c r="D3" s="537" t="s">
        <v>3</v>
      </c>
      <c r="E3" s="537" t="s">
        <v>4</v>
      </c>
      <c r="F3" s="537" t="s">
        <v>5</v>
      </c>
      <c r="G3" s="537" t="s">
        <v>6</v>
      </c>
      <c r="H3" s="537" t="s">
        <v>3</v>
      </c>
      <c r="I3" s="537" t="s">
        <v>4</v>
      </c>
      <c r="J3" s="537" t="s">
        <v>5</v>
      </c>
      <c r="K3" s="535" t="s">
        <v>6</v>
      </c>
    </row>
    <row r="4" spans="2:11" ht="15.75" thickBot="1">
      <c r="B4" s="425" t="s">
        <v>7</v>
      </c>
      <c r="C4" s="252" t="s">
        <v>8</v>
      </c>
      <c r="D4" s="426">
        <v>69</v>
      </c>
      <c r="E4" s="426">
        <v>34</v>
      </c>
      <c r="F4" s="426">
        <v>272</v>
      </c>
      <c r="G4" s="427">
        <v>118</v>
      </c>
      <c r="H4" s="407">
        <v>0.33614264139913286</v>
      </c>
      <c r="I4" s="407">
        <v>0.19994119376653924</v>
      </c>
      <c r="J4" s="407">
        <v>1.7951425554382259</v>
      </c>
      <c r="K4" s="408">
        <v>0.83492535201301921</v>
      </c>
    </row>
    <row r="5" spans="2:11" ht="23.25" thickBot="1">
      <c r="B5" s="428"/>
      <c r="C5" s="525" t="s">
        <v>9</v>
      </c>
      <c r="D5" s="548">
        <v>133</v>
      </c>
      <c r="E5" s="548">
        <v>117</v>
      </c>
      <c r="F5" s="548">
        <v>92</v>
      </c>
      <c r="G5" s="429">
        <v>76</v>
      </c>
      <c r="H5" s="405">
        <v>11.535125758889853</v>
      </c>
      <c r="I5" s="405">
        <v>1.1099516174935964</v>
      </c>
      <c r="J5" s="405">
        <v>1.6776075857038657</v>
      </c>
      <c r="K5" s="409">
        <v>1.9221041982802227</v>
      </c>
    </row>
    <row r="6" spans="2:11" ht="23.25" thickBot="1">
      <c r="B6" s="430"/>
      <c r="C6" s="254" t="s">
        <v>10</v>
      </c>
      <c r="D6" s="431">
        <v>213</v>
      </c>
      <c r="E6" s="431">
        <v>214</v>
      </c>
      <c r="F6" s="431">
        <v>50</v>
      </c>
      <c r="G6" s="432">
        <v>47</v>
      </c>
      <c r="H6" s="410">
        <v>1.4178260001331293</v>
      </c>
      <c r="I6" s="410">
        <v>2.2229147190194247</v>
      </c>
      <c r="J6" s="410">
        <v>1.7818959372772631</v>
      </c>
      <c r="K6" s="411">
        <v>0.41874554526015678</v>
      </c>
    </row>
    <row r="7" spans="2:11" ht="23.25" thickBot="1">
      <c r="B7" s="433"/>
      <c r="C7" s="256" t="s">
        <v>11</v>
      </c>
      <c r="D7" s="434">
        <v>390</v>
      </c>
      <c r="E7" s="434">
        <v>63</v>
      </c>
      <c r="F7" s="434">
        <v>79</v>
      </c>
      <c r="G7" s="435">
        <v>43</v>
      </c>
      <c r="H7" s="655">
        <v>7.630600665231853</v>
      </c>
      <c r="I7" s="412">
        <v>1.3062409288824384</v>
      </c>
      <c r="J7" s="412">
        <v>1.3455970022142736</v>
      </c>
      <c r="K7" s="412">
        <v>0.82343929528916127</v>
      </c>
    </row>
    <row r="8" spans="2:11" ht="15.75" thickBot="1">
      <c r="B8" s="436"/>
      <c r="C8" s="258" t="s">
        <v>12</v>
      </c>
      <c r="D8" s="437">
        <v>10</v>
      </c>
      <c r="E8" s="437">
        <v>9</v>
      </c>
      <c r="F8" s="437">
        <v>25</v>
      </c>
      <c r="G8" s="438">
        <v>35</v>
      </c>
      <c r="H8" s="413">
        <v>0.4800768122899664</v>
      </c>
      <c r="I8" s="413">
        <v>0.45871559633027525</v>
      </c>
      <c r="J8" s="413">
        <v>1.0888501742160279</v>
      </c>
      <c r="K8" s="414">
        <v>1.0815822002472189</v>
      </c>
    </row>
    <row r="9" spans="2:11" ht="23.25" thickBot="1">
      <c r="B9" s="439"/>
      <c r="C9" s="249" t="s">
        <v>13</v>
      </c>
      <c r="D9" s="550">
        <v>155</v>
      </c>
      <c r="E9" s="550">
        <v>52</v>
      </c>
      <c r="F9" s="550">
        <v>78</v>
      </c>
      <c r="G9" s="440">
        <v>38</v>
      </c>
      <c r="H9" s="406">
        <v>1.559513029479827</v>
      </c>
      <c r="I9" s="406">
        <v>0.66521683510298069</v>
      </c>
      <c r="J9" s="406">
        <v>0.95670305409051881</v>
      </c>
      <c r="K9" s="415">
        <v>0.5209047292666209</v>
      </c>
    </row>
    <row r="10" spans="2:11" ht="23.25" thickBot="1">
      <c r="B10" s="441" t="s">
        <v>14</v>
      </c>
      <c r="C10" s="260" t="s">
        <v>15</v>
      </c>
      <c r="D10" s="442">
        <v>23</v>
      </c>
      <c r="E10" s="442">
        <v>30</v>
      </c>
      <c r="F10" s="442">
        <v>36</v>
      </c>
      <c r="G10" s="443">
        <v>19</v>
      </c>
      <c r="H10" s="416">
        <v>3.0026109660574414</v>
      </c>
      <c r="I10" s="416">
        <v>1.4450867052023122</v>
      </c>
      <c r="J10" s="416">
        <v>1.3761467889908259</v>
      </c>
      <c r="K10" s="417">
        <v>0.35734436712431822</v>
      </c>
    </row>
    <row r="11" spans="2:11" ht="45.75" thickBot="1">
      <c r="B11" s="433"/>
      <c r="C11" s="256" t="s">
        <v>16</v>
      </c>
      <c r="D11" s="434">
        <v>61</v>
      </c>
      <c r="E11" s="434">
        <v>9</v>
      </c>
      <c r="F11" s="434">
        <v>9</v>
      </c>
      <c r="G11" s="444">
        <v>19</v>
      </c>
      <c r="H11" s="412">
        <v>8.628005657708627</v>
      </c>
      <c r="I11" s="412">
        <v>1.8108651911468814</v>
      </c>
      <c r="J11" s="412">
        <v>1.4446227929373996</v>
      </c>
      <c r="K11" s="412">
        <v>1.0573177518085699</v>
      </c>
    </row>
    <row r="12" spans="2:11" ht="15.75" thickBot="1">
      <c r="B12" s="445"/>
      <c r="C12" s="258" t="s">
        <v>17</v>
      </c>
      <c r="D12" s="437">
        <v>2</v>
      </c>
      <c r="E12" s="437">
        <v>10</v>
      </c>
      <c r="F12" s="437">
        <v>20</v>
      </c>
      <c r="G12" s="446">
        <v>2</v>
      </c>
      <c r="H12" s="413">
        <v>1.3698630136986301</v>
      </c>
      <c r="I12" s="413">
        <v>3.8461538461538463</v>
      </c>
      <c r="J12" s="413">
        <v>11.299435028248588</v>
      </c>
      <c r="K12" s="413">
        <v>0.4098360655737705</v>
      </c>
    </row>
    <row r="13" spans="2:11" ht="23.25" thickBot="1">
      <c r="B13" s="578"/>
      <c r="C13" s="256" t="s">
        <v>18</v>
      </c>
      <c r="D13" s="434">
        <v>29</v>
      </c>
      <c r="E13" s="434">
        <v>13</v>
      </c>
      <c r="F13" s="434">
        <v>28</v>
      </c>
      <c r="G13" s="444">
        <v>35</v>
      </c>
      <c r="H13" s="412">
        <v>4.1428571428571423</v>
      </c>
      <c r="I13" s="412">
        <v>1.2922465208747516</v>
      </c>
      <c r="J13" s="412">
        <v>2.087994034302759</v>
      </c>
      <c r="K13" s="418">
        <v>2.5510204081632653</v>
      </c>
    </row>
    <row r="14" spans="2:11" ht="23.25" thickBot="1">
      <c r="B14" s="445"/>
      <c r="C14" s="250" t="s">
        <v>19</v>
      </c>
      <c r="D14" s="437">
        <v>4</v>
      </c>
      <c r="E14" s="437">
        <v>8</v>
      </c>
      <c r="F14" s="437">
        <v>11</v>
      </c>
      <c r="G14" s="446">
        <v>3</v>
      </c>
      <c r="H14" s="413">
        <v>2.3121387283236992</v>
      </c>
      <c r="I14" s="413">
        <v>2.3054755043227666</v>
      </c>
      <c r="J14" s="413">
        <v>1.0617760617760617</v>
      </c>
      <c r="K14" s="413">
        <v>0.56074766355140182</v>
      </c>
    </row>
    <row r="15" spans="2:11" ht="15.75" thickBot="1">
      <c r="B15" s="439"/>
      <c r="C15" s="249" t="s">
        <v>20</v>
      </c>
      <c r="D15" s="550" t="s">
        <v>86</v>
      </c>
      <c r="E15" s="550">
        <v>1</v>
      </c>
      <c r="F15" s="550" t="s">
        <v>86</v>
      </c>
      <c r="G15" s="477">
        <v>12</v>
      </c>
      <c r="H15" s="406">
        <v>0</v>
      </c>
      <c r="I15" s="406">
        <v>1.4925373134328357</v>
      </c>
      <c r="J15" s="406">
        <v>0</v>
      </c>
      <c r="K15" s="415">
        <v>5.5299539170506913</v>
      </c>
    </row>
    <row r="16" spans="2:11" ht="15.75" thickBot="1">
      <c r="B16" s="441" t="s">
        <v>21</v>
      </c>
      <c r="C16" s="260" t="s">
        <v>22</v>
      </c>
      <c r="D16" s="442" t="s">
        <v>86</v>
      </c>
      <c r="E16" s="442" t="s">
        <v>86</v>
      </c>
      <c r="F16" s="442" t="s">
        <v>86</v>
      </c>
      <c r="G16" s="447">
        <v>4</v>
      </c>
      <c r="H16" s="416">
        <v>0</v>
      </c>
      <c r="I16" s="416">
        <v>0</v>
      </c>
      <c r="J16" s="416">
        <v>0</v>
      </c>
      <c r="K16" s="416">
        <v>1.2820512820512819</v>
      </c>
    </row>
    <row r="17" spans="2:11" ht="15.75" thickBot="1">
      <c r="B17" s="433"/>
      <c r="C17" s="256" t="s">
        <v>23</v>
      </c>
      <c r="D17" s="434" t="s">
        <v>86</v>
      </c>
      <c r="E17" s="434" t="s">
        <v>86</v>
      </c>
      <c r="F17" s="434">
        <v>15</v>
      </c>
      <c r="G17" s="444">
        <v>0</v>
      </c>
      <c r="H17" s="412">
        <v>0</v>
      </c>
      <c r="I17" s="412">
        <v>0</v>
      </c>
      <c r="J17" s="412">
        <v>0</v>
      </c>
      <c r="K17" s="412">
        <v>0</v>
      </c>
    </row>
    <row r="18" spans="2:11" ht="15.75" thickBot="1">
      <c r="B18" s="445"/>
      <c r="C18" s="258" t="s">
        <v>24</v>
      </c>
      <c r="D18" s="437" t="s">
        <v>86</v>
      </c>
      <c r="E18" s="437" t="s">
        <v>86</v>
      </c>
      <c r="F18" s="437" t="s">
        <v>86</v>
      </c>
      <c r="G18" s="446">
        <v>41</v>
      </c>
      <c r="H18" s="413">
        <v>0</v>
      </c>
      <c r="I18" s="413">
        <v>0</v>
      </c>
      <c r="J18" s="413">
        <v>0</v>
      </c>
      <c r="K18" s="413">
        <v>195.23809523809524</v>
      </c>
    </row>
    <row r="19" spans="2:11" ht="23.25" thickBot="1">
      <c r="B19" s="578"/>
      <c r="C19" s="256" t="s">
        <v>25</v>
      </c>
      <c r="D19" s="434" t="s">
        <v>86</v>
      </c>
      <c r="E19" s="434" t="s">
        <v>86</v>
      </c>
      <c r="F19" s="434" t="s">
        <v>86</v>
      </c>
      <c r="G19" s="444">
        <v>0</v>
      </c>
      <c r="H19" s="412">
        <v>0</v>
      </c>
      <c r="I19" s="412">
        <v>0</v>
      </c>
      <c r="J19" s="412">
        <v>0</v>
      </c>
      <c r="K19" s="418">
        <v>0</v>
      </c>
    </row>
    <row r="20" spans="2:11" ht="34.5" thickBot="1">
      <c r="B20" s="445"/>
      <c r="C20" s="258" t="s">
        <v>26</v>
      </c>
      <c r="D20" s="437" t="s">
        <v>86</v>
      </c>
      <c r="E20" s="437" t="s">
        <v>86</v>
      </c>
      <c r="F20" s="437">
        <v>1</v>
      </c>
      <c r="G20" s="446">
        <v>0</v>
      </c>
      <c r="H20" s="413">
        <v>0</v>
      </c>
      <c r="I20" s="413">
        <v>0</v>
      </c>
      <c r="J20" s="413">
        <v>0</v>
      </c>
      <c r="K20" s="413">
        <v>0</v>
      </c>
    </row>
    <row r="21" spans="2:11" ht="15.75" thickBot="1">
      <c r="B21" s="578"/>
      <c r="C21" s="256" t="s">
        <v>255</v>
      </c>
      <c r="D21" s="434" t="s">
        <v>86</v>
      </c>
      <c r="E21" s="434" t="s">
        <v>86</v>
      </c>
      <c r="F21" s="434">
        <v>3</v>
      </c>
      <c r="G21" s="444">
        <v>0</v>
      </c>
      <c r="H21" s="412">
        <v>0</v>
      </c>
      <c r="I21" s="412">
        <v>0</v>
      </c>
      <c r="J21" s="412">
        <v>14.285714285714285</v>
      </c>
      <c r="K21" s="418">
        <v>0</v>
      </c>
    </row>
    <row r="22" spans="2:11" ht="34.5" thickBot="1">
      <c r="B22" s="445"/>
      <c r="C22" s="258" t="s">
        <v>27</v>
      </c>
      <c r="D22" s="437" t="s">
        <v>86</v>
      </c>
      <c r="E22" s="437" t="s">
        <v>86</v>
      </c>
      <c r="F22" s="437" t="s">
        <v>86</v>
      </c>
      <c r="G22" s="446">
        <v>0</v>
      </c>
      <c r="H22" s="413">
        <v>0</v>
      </c>
      <c r="I22" s="413">
        <v>0</v>
      </c>
      <c r="J22" s="413">
        <v>0</v>
      </c>
      <c r="K22" s="413">
        <v>0</v>
      </c>
    </row>
    <row r="23" spans="2:11" ht="34.5" thickBot="1">
      <c r="B23" s="578"/>
      <c r="C23" s="256" t="s">
        <v>28</v>
      </c>
      <c r="D23" s="434" t="s">
        <v>86</v>
      </c>
      <c r="E23" s="434" t="s">
        <v>86</v>
      </c>
      <c r="F23" s="434">
        <v>4</v>
      </c>
      <c r="G23" s="444">
        <v>0</v>
      </c>
      <c r="H23" s="412">
        <v>0</v>
      </c>
      <c r="I23" s="412">
        <v>0</v>
      </c>
      <c r="J23" s="412">
        <v>2.5</v>
      </c>
      <c r="K23" s="418">
        <v>0</v>
      </c>
    </row>
    <row r="24" spans="2:11" ht="15.75" thickBot="1">
      <c r="B24" s="445"/>
      <c r="C24" s="258" t="s">
        <v>253</v>
      </c>
      <c r="D24" s="437" t="s">
        <v>86</v>
      </c>
      <c r="E24" s="437" t="s">
        <v>86</v>
      </c>
      <c r="F24" s="437" t="s">
        <v>86</v>
      </c>
      <c r="G24" s="446">
        <v>10</v>
      </c>
      <c r="H24" s="413">
        <v>0</v>
      </c>
      <c r="I24" s="413">
        <v>0</v>
      </c>
      <c r="J24" s="413">
        <v>0</v>
      </c>
      <c r="K24" s="413">
        <v>0</v>
      </c>
    </row>
    <row r="25" spans="2:11" ht="23.25" thickBot="1">
      <c r="B25" s="578"/>
      <c r="C25" s="256" t="s">
        <v>30</v>
      </c>
      <c r="D25" s="434">
        <v>2</v>
      </c>
      <c r="E25" s="434">
        <v>2</v>
      </c>
      <c r="F25" s="434">
        <v>1</v>
      </c>
      <c r="G25" s="444">
        <v>0</v>
      </c>
      <c r="H25" s="412">
        <v>0.76923076923076927</v>
      </c>
      <c r="I25" s="412">
        <v>0.90090090090090091</v>
      </c>
      <c r="J25" s="412">
        <v>0.63291139240506333</v>
      </c>
      <c r="K25" s="418">
        <v>0</v>
      </c>
    </row>
    <row r="26" spans="2:11" ht="15.75" thickBot="1">
      <c r="B26" s="445"/>
      <c r="C26" s="258" t="s">
        <v>31</v>
      </c>
      <c r="D26" s="437">
        <v>2</v>
      </c>
      <c r="E26" s="437">
        <v>3</v>
      </c>
      <c r="F26" s="437">
        <v>1</v>
      </c>
      <c r="G26" s="446">
        <v>0</v>
      </c>
      <c r="H26" s="413">
        <v>33.333333333333329</v>
      </c>
      <c r="I26" s="413">
        <v>50</v>
      </c>
      <c r="J26" s="413">
        <v>33.333333333333329</v>
      </c>
      <c r="K26" s="413">
        <v>0</v>
      </c>
    </row>
    <row r="27" spans="2:11" ht="15.75" thickBot="1">
      <c r="B27" s="578"/>
      <c r="C27" s="256" t="s">
        <v>32</v>
      </c>
      <c r="D27" s="434" t="s">
        <v>86</v>
      </c>
      <c r="E27" s="434" t="s">
        <v>86</v>
      </c>
      <c r="F27" s="434">
        <v>1</v>
      </c>
      <c r="G27" s="444">
        <v>0</v>
      </c>
      <c r="H27" s="412">
        <v>0</v>
      </c>
      <c r="I27" s="412">
        <v>0</v>
      </c>
      <c r="J27" s="412">
        <v>2.083333333333333</v>
      </c>
      <c r="K27" s="418">
        <v>0</v>
      </c>
    </row>
    <row r="28" spans="2:11" ht="15.75" thickBot="1">
      <c r="B28" s="445"/>
      <c r="C28" s="258" t="s">
        <v>33</v>
      </c>
      <c r="D28" s="437" t="s">
        <v>86</v>
      </c>
      <c r="E28" s="437" t="s">
        <v>86</v>
      </c>
      <c r="F28" s="437" t="s">
        <v>86</v>
      </c>
      <c r="G28" s="446">
        <v>0</v>
      </c>
      <c r="H28" s="413">
        <v>0</v>
      </c>
      <c r="I28" s="413">
        <v>0</v>
      </c>
      <c r="J28" s="413">
        <v>0</v>
      </c>
      <c r="K28" s="413">
        <v>0</v>
      </c>
    </row>
    <row r="29" spans="2:11" ht="15.75" thickBot="1">
      <c r="B29" s="578"/>
      <c r="C29" s="256" t="s">
        <v>34</v>
      </c>
      <c r="D29" s="434" t="s">
        <v>86</v>
      </c>
      <c r="E29" s="434" t="s">
        <v>86</v>
      </c>
      <c r="F29" s="434" t="s">
        <v>86</v>
      </c>
      <c r="G29" s="444">
        <v>0</v>
      </c>
      <c r="H29" s="412">
        <v>0</v>
      </c>
      <c r="I29" s="412">
        <v>0</v>
      </c>
      <c r="J29" s="412">
        <v>0</v>
      </c>
      <c r="K29" s="418">
        <v>0</v>
      </c>
    </row>
    <row r="30" spans="2:11" ht="23.25" thickBot="1">
      <c r="B30" s="445"/>
      <c r="C30" s="258" t="s">
        <v>35</v>
      </c>
      <c r="D30" s="437" t="s">
        <v>86</v>
      </c>
      <c r="E30" s="437" t="s">
        <v>86</v>
      </c>
      <c r="F30" s="437" t="s">
        <v>86</v>
      </c>
      <c r="G30" s="446">
        <v>0</v>
      </c>
      <c r="H30" s="413">
        <v>0</v>
      </c>
      <c r="I30" s="413">
        <v>0</v>
      </c>
      <c r="J30" s="413">
        <v>0</v>
      </c>
      <c r="K30" s="413">
        <v>0</v>
      </c>
    </row>
    <row r="31" spans="2:11" ht="34.5" thickBot="1">
      <c r="B31" s="578"/>
      <c r="C31" s="256" t="s">
        <v>36</v>
      </c>
      <c r="D31" s="434" t="s">
        <v>86</v>
      </c>
      <c r="E31" s="434" t="s">
        <v>86</v>
      </c>
      <c r="F31" s="434" t="s">
        <v>86</v>
      </c>
      <c r="G31" s="444">
        <v>0</v>
      </c>
      <c r="H31" s="412">
        <v>0</v>
      </c>
      <c r="I31" s="412">
        <v>0</v>
      </c>
      <c r="J31" s="412">
        <v>0</v>
      </c>
      <c r="K31" s="418">
        <v>0</v>
      </c>
    </row>
    <row r="32" spans="2:11" ht="23.25" thickBot="1">
      <c r="B32" s="445"/>
      <c r="C32" s="258" t="s">
        <v>37</v>
      </c>
      <c r="D32" s="437" t="s">
        <v>86</v>
      </c>
      <c r="E32" s="437" t="s">
        <v>86</v>
      </c>
      <c r="F32" s="437" t="s">
        <v>86</v>
      </c>
      <c r="G32" s="446">
        <v>0</v>
      </c>
      <c r="H32" s="413">
        <v>0</v>
      </c>
      <c r="I32" s="413">
        <v>0</v>
      </c>
      <c r="J32" s="413">
        <v>0</v>
      </c>
      <c r="K32" s="413">
        <v>0</v>
      </c>
    </row>
    <row r="33" spans="2:11" ht="34.5" thickBot="1">
      <c r="B33" s="578"/>
      <c r="C33" s="256" t="s">
        <v>38</v>
      </c>
      <c r="D33" s="434" t="s">
        <v>86</v>
      </c>
      <c r="E33" s="434" t="s">
        <v>86</v>
      </c>
      <c r="F33" s="434" t="s">
        <v>86</v>
      </c>
      <c r="G33" s="444">
        <v>0</v>
      </c>
      <c r="H33" s="412">
        <v>0</v>
      </c>
      <c r="I33" s="412">
        <v>0</v>
      </c>
      <c r="J33" s="412">
        <v>0</v>
      </c>
      <c r="K33" s="418">
        <v>0</v>
      </c>
    </row>
    <row r="34" spans="2:11" ht="23.25" thickBot="1">
      <c r="B34" s="716"/>
      <c r="C34" s="564" t="s">
        <v>39</v>
      </c>
      <c r="D34" s="717" t="s">
        <v>86</v>
      </c>
      <c r="E34" s="717" t="s">
        <v>86</v>
      </c>
      <c r="F34" s="717" t="s">
        <v>86</v>
      </c>
      <c r="G34" s="718">
        <v>0</v>
      </c>
      <c r="H34" s="656">
        <v>0</v>
      </c>
      <c r="I34" s="656">
        <v>0</v>
      </c>
      <c r="J34" s="656">
        <v>0</v>
      </c>
      <c r="K34" s="657">
        <v>0</v>
      </c>
    </row>
    <row r="35" spans="2:11" ht="34.5" thickBot="1">
      <c r="B35" s="720"/>
      <c r="C35" s="649" t="s">
        <v>40</v>
      </c>
      <c r="D35" s="654">
        <v>4</v>
      </c>
      <c r="E35" s="654"/>
      <c r="F35" s="654"/>
      <c r="G35" s="652">
        <v>0</v>
      </c>
      <c r="H35" s="653">
        <v>2.82</v>
      </c>
      <c r="I35" s="653">
        <v>0</v>
      </c>
      <c r="J35" s="653">
        <v>0</v>
      </c>
      <c r="K35" s="653">
        <v>0</v>
      </c>
    </row>
    <row r="36" spans="2:11" ht="15.75" thickBot="1">
      <c r="B36" s="721"/>
      <c r="C36" s="722" t="s">
        <v>41</v>
      </c>
      <c r="D36" s="723">
        <v>1097</v>
      </c>
      <c r="E36" s="723">
        <v>565</v>
      </c>
      <c r="F36" s="723">
        <v>726</v>
      </c>
      <c r="G36" s="724">
        <v>502</v>
      </c>
      <c r="H36" s="658">
        <v>1.9333803313359184</v>
      </c>
      <c r="I36" s="658">
        <v>0.99982304016988155</v>
      </c>
      <c r="J36" s="658">
        <v>1.5754182670399062</v>
      </c>
      <c r="K36" s="659">
        <v>0.90486318901186058</v>
      </c>
    </row>
  </sheetData>
  <mergeCells count="2">
    <mergeCell ref="D2:G2"/>
    <mergeCell ref="H2:J2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70" zoomScaleNormal="70" workbookViewId="0">
      <selection activeCell="N7" sqref="N7"/>
    </sheetView>
  </sheetViews>
  <sheetFormatPr defaultRowHeight="15"/>
  <sheetData>
    <row r="2" spans="2:11" ht="15.75" thickBot="1">
      <c r="B2" s="538"/>
      <c r="C2" s="538"/>
      <c r="D2" s="808" t="s">
        <v>267</v>
      </c>
      <c r="E2" s="808"/>
      <c r="F2" s="808"/>
      <c r="G2" s="809"/>
      <c r="H2" s="810" t="s">
        <v>265</v>
      </c>
      <c r="I2" s="808"/>
      <c r="J2" s="808"/>
      <c r="K2" s="538"/>
    </row>
    <row r="3" spans="2:11" ht="15.75" thickBot="1">
      <c r="B3" s="540"/>
      <c r="C3" s="540" t="s">
        <v>2</v>
      </c>
      <c r="D3" s="541" t="s">
        <v>3</v>
      </c>
      <c r="E3" s="541" t="s">
        <v>4</v>
      </c>
      <c r="F3" s="541" t="s">
        <v>5</v>
      </c>
      <c r="G3" s="541" t="s">
        <v>6</v>
      </c>
      <c r="H3" s="541" t="s">
        <v>3</v>
      </c>
      <c r="I3" s="541" t="s">
        <v>4</v>
      </c>
      <c r="J3" s="541" t="s">
        <v>5</v>
      </c>
      <c r="K3" s="539" t="s">
        <v>6</v>
      </c>
    </row>
    <row r="4" spans="2:11" ht="15.75" thickBot="1">
      <c r="B4" s="425" t="s">
        <v>7</v>
      </c>
      <c r="C4" s="252" t="s">
        <v>8</v>
      </c>
      <c r="D4" s="426">
        <v>69</v>
      </c>
      <c r="E4" s="426">
        <v>34</v>
      </c>
      <c r="F4" s="426">
        <v>182</v>
      </c>
      <c r="G4" s="427">
        <v>118</v>
      </c>
      <c r="H4" s="407">
        <v>0.33614264139913286</v>
      </c>
      <c r="I4" s="407">
        <v>0.19994119376653924</v>
      </c>
      <c r="J4" s="407">
        <v>1.2011615628299894</v>
      </c>
      <c r="K4" s="408">
        <v>0.83492535201301921</v>
      </c>
    </row>
    <row r="5" spans="2:11" ht="23.25" thickBot="1">
      <c r="B5" s="428"/>
      <c r="C5" s="525" t="s">
        <v>9</v>
      </c>
      <c r="D5" s="548">
        <v>133</v>
      </c>
      <c r="E5" s="548">
        <v>117</v>
      </c>
      <c r="F5" s="548">
        <v>92</v>
      </c>
      <c r="G5" s="429">
        <v>76</v>
      </c>
      <c r="H5" s="405">
        <v>11.535125758889853</v>
      </c>
      <c r="I5" s="405">
        <v>1.1099516174935964</v>
      </c>
      <c r="J5" s="405">
        <v>1.6776075857038657</v>
      </c>
      <c r="K5" s="409">
        <v>1.9221041982802227</v>
      </c>
    </row>
    <row r="6" spans="2:11" ht="23.25" thickBot="1">
      <c r="B6" s="430"/>
      <c r="C6" s="254" t="s">
        <v>10</v>
      </c>
      <c r="D6" s="431">
        <v>204</v>
      </c>
      <c r="E6" s="431">
        <v>214</v>
      </c>
      <c r="F6" s="431">
        <v>50</v>
      </c>
      <c r="G6" s="432">
        <v>47</v>
      </c>
      <c r="H6" s="410">
        <v>1.3579178592824335</v>
      </c>
      <c r="I6" s="410">
        <v>2.2229147190194247</v>
      </c>
      <c r="J6" s="410">
        <v>1.7818959372772631</v>
      </c>
      <c r="K6" s="411">
        <v>0.41874554526015678</v>
      </c>
    </row>
    <row r="7" spans="2:11" ht="23.25" thickBot="1">
      <c r="B7" s="433"/>
      <c r="C7" s="256" t="s">
        <v>11</v>
      </c>
      <c r="D7" s="434">
        <v>44</v>
      </c>
      <c r="E7" s="434">
        <v>38</v>
      </c>
      <c r="F7" s="434">
        <v>79</v>
      </c>
      <c r="G7" s="435">
        <v>43</v>
      </c>
      <c r="H7" s="655">
        <v>0.86088828018000396</v>
      </c>
      <c r="I7" s="412">
        <v>0.78789135392908982</v>
      </c>
      <c r="J7" s="412">
        <v>1.3455970022142736</v>
      </c>
      <c r="K7" s="412">
        <v>0.82343929528916127</v>
      </c>
    </row>
    <row r="8" spans="2:11" ht="15.75" thickBot="1">
      <c r="B8" s="436"/>
      <c r="C8" s="258" t="s">
        <v>12</v>
      </c>
      <c r="D8" s="437">
        <v>10</v>
      </c>
      <c r="E8" s="437">
        <v>9</v>
      </c>
      <c r="F8" s="437">
        <v>25</v>
      </c>
      <c r="G8" s="438">
        <v>35</v>
      </c>
      <c r="H8" s="413">
        <v>0.4800768122899664</v>
      </c>
      <c r="I8" s="413">
        <v>0.45871559633027525</v>
      </c>
      <c r="J8" s="413">
        <v>1.0888501742160279</v>
      </c>
      <c r="K8" s="414">
        <v>1.0815822002472189</v>
      </c>
    </row>
    <row r="9" spans="2:11" ht="23.25" thickBot="1">
      <c r="B9" s="439"/>
      <c r="C9" s="249" t="s">
        <v>13</v>
      </c>
      <c r="D9" s="550">
        <v>155</v>
      </c>
      <c r="E9" s="550">
        <v>52</v>
      </c>
      <c r="F9" s="550">
        <v>78</v>
      </c>
      <c r="G9" s="440">
        <v>33</v>
      </c>
      <c r="H9" s="406">
        <v>1.559513029479827</v>
      </c>
      <c r="I9" s="406">
        <v>0.66521683510298069</v>
      </c>
      <c r="J9" s="406">
        <v>0.95670305409051881</v>
      </c>
      <c r="K9" s="415">
        <v>0.45236463331048665</v>
      </c>
    </row>
    <row r="10" spans="2:11" ht="23.25" thickBot="1">
      <c r="B10" s="441" t="s">
        <v>14</v>
      </c>
      <c r="C10" s="260" t="s">
        <v>15</v>
      </c>
      <c r="D10" s="442">
        <v>23</v>
      </c>
      <c r="E10" s="442">
        <v>30</v>
      </c>
      <c r="F10" s="442">
        <v>36</v>
      </c>
      <c r="G10" s="443">
        <v>19</v>
      </c>
      <c r="H10" s="416">
        <v>3.0026109660574414</v>
      </c>
      <c r="I10" s="416">
        <v>1.4450867052023122</v>
      </c>
      <c r="J10" s="416">
        <v>1.3761467889908259</v>
      </c>
      <c r="K10" s="417">
        <v>0.35734436712431822</v>
      </c>
    </row>
    <row r="11" spans="2:11" ht="45.75" thickBot="1">
      <c r="B11" s="433"/>
      <c r="C11" s="256" t="s">
        <v>16</v>
      </c>
      <c r="D11" s="434">
        <v>61</v>
      </c>
      <c r="E11" s="434">
        <v>9</v>
      </c>
      <c r="F11" s="434">
        <v>9</v>
      </c>
      <c r="G11" s="444">
        <v>19</v>
      </c>
      <c r="H11" s="412">
        <v>8.628005657708627</v>
      </c>
      <c r="I11" s="412">
        <v>1.8108651911468814</v>
      </c>
      <c r="J11" s="412">
        <v>1.4446227929373996</v>
      </c>
      <c r="K11" s="412">
        <v>1.0573177518085699</v>
      </c>
    </row>
    <row r="12" spans="2:11" ht="15.75" thickBot="1">
      <c r="B12" s="445"/>
      <c r="C12" s="258" t="s">
        <v>17</v>
      </c>
      <c r="D12" s="437">
        <v>2</v>
      </c>
      <c r="E12" s="437">
        <v>10</v>
      </c>
      <c r="F12" s="437">
        <v>20</v>
      </c>
      <c r="G12" s="446">
        <v>2</v>
      </c>
      <c r="H12" s="413">
        <v>1.3698630136986301</v>
      </c>
      <c r="I12" s="413">
        <v>3.8461538461538463</v>
      </c>
      <c r="J12" s="413">
        <v>11.299435028248588</v>
      </c>
      <c r="K12" s="413">
        <v>0.4098360655737705</v>
      </c>
    </row>
    <row r="13" spans="2:11" ht="23.25" thickBot="1">
      <c r="B13" s="578"/>
      <c r="C13" s="256" t="s">
        <v>18</v>
      </c>
      <c r="D13" s="434">
        <v>9</v>
      </c>
      <c r="E13" s="434">
        <v>13</v>
      </c>
      <c r="F13" s="434">
        <v>28</v>
      </c>
      <c r="G13" s="444">
        <v>22</v>
      </c>
      <c r="H13" s="412">
        <v>1.2857142857142856</v>
      </c>
      <c r="I13" s="412">
        <v>1.2922465208747516</v>
      </c>
      <c r="J13" s="412">
        <v>2.087994034302759</v>
      </c>
      <c r="K13" s="418">
        <v>1.6034985422740524</v>
      </c>
    </row>
    <row r="14" spans="2:11" ht="23.25" thickBot="1">
      <c r="B14" s="445"/>
      <c r="C14" s="250" t="s">
        <v>19</v>
      </c>
      <c r="D14" s="437">
        <v>4</v>
      </c>
      <c r="E14" s="437">
        <v>8</v>
      </c>
      <c r="F14" s="437">
        <v>11</v>
      </c>
      <c r="G14" s="446">
        <v>3</v>
      </c>
      <c r="H14" s="413">
        <v>2.3121387283236992</v>
      </c>
      <c r="I14" s="413">
        <v>2.3054755043227666</v>
      </c>
      <c r="J14" s="413">
        <v>1.0617760617760617</v>
      </c>
      <c r="K14" s="413">
        <v>0.56074766355140182</v>
      </c>
    </row>
    <row r="15" spans="2:11" ht="15.75" thickBot="1">
      <c r="B15" s="439"/>
      <c r="C15" s="249" t="s">
        <v>20</v>
      </c>
      <c r="D15" s="550" t="s">
        <v>86</v>
      </c>
      <c r="E15" s="550">
        <v>1</v>
      </c>
      <c r="F15" s="550" t="s">
        <v>86</v>
      </c>
      <c r="G15" s="477">
        <v>12</v>
      </c>
      <c r="H15" s="406">
        <v>0</v>
      </c>
      <c r="I15" s="406">
        <v>1.4925373134328357</v>
      </c>
      <c r="J15" s="406">
        <v>0</v>
      </c>
      <c r="K15" s="415">
        <v>5.5299539170506913</v>
      </c>
    </row>
    <row r="16" spans="2:11" ht="15.75" thickBot="1">
      <c r="B16" s="441" t="s">
        <v>21</v>
      </c>
      <c r="C16" s="260" t="s">
        <v>22</v>
      </c>
      <c r="D16" s="442" t="s">
        <v>86</v>
      </c>
      <c r="E16" s="442" t="s">
        <v>86</v>
      </c>
      <c r="F16" s="442" t="s">
        <v>86</v>
      </c>
      <c r="G16" s="447">
        <v>4</v>
      </c>
      <c r="H16" s="416">
        <v>0</v>
      </c>
      <c r="I16" s="416">
        <v>0</v>
      </c>
      <c r="J16" s="416">
        <v>0</v>
      </c>
      <c r="K16" s="416">
        <v>1.2820512820512819</v>
      </c>
    </row>
    <row r="17" spans="2:11" ht="15.75" thickBot="1">
      <c r="B17" s="433"/>
      <c r="C17" s="256" t="s">
        <v>23</v>
      </c>
      <c r="D17" s="434" t="s">
        <v>86</v>
      </c>
      <c r="E17" s="434" t="s">
        <v>86</v>
      </c>
      <c r="F17" s="434">
        <v>13</v>
      </c>
      <c r="G17" s="444">
        <v>0</v>
      </c>
      <c r="H17" s="412">
        <v>0</v>
      </c>
      <c r="I17" s="412">
        <v>0</v>
      </c>
      <c r="J17" s="412">
        <v>0</v>
      </c>
      <c r="K17" s="412">
        <v>0</v>
      </c>
    </row>
    <row r="18" spans="2:11" ht="15.75" thickBot="1">
      <c r="B18" s="445"/>
      <c r="C18" s="258" t="s">
        <v>24</v>
      </c>
      <c r="D18" s="437" t="s">
        <v>86</v>
      </c>
      <c r="E18" s="437" t="s">
        <v>86</v>
      </c>
      <c r="F18" s="437" t="s">
        <v>86</v>
      </c>
      <c r="G18" s="446">
        <v>5</v>
      </c>
      <c r="H18" s="413">
        <v>0</v>
      </c>
      <c r="I18" s="413">
        <v>0</v>
      </c>
      <c r="J18" s="413">
        <v>0</v>
      </c>
      <c r="K18" s="413">
        <v>23.809523809523807</v>
      </c>
    </row>
    <row r="19" spans="2:11" ht="23.25" thickBot="1">
      <c r="B19" s="578"/>
      <c r="C19" s="256" t="s">
        <v>25</v>
      </c>
      <c r="D19" s="434" t="s">
        <v>86</v>
      </c>
      <c r="E19" s="434" t="s">
        <v>86</v>
      </c>
      <c r="F19" s="434" t="s">
        <v>86</v>
      </c>
      <c r="G19" s="444">
        <v>0</v>
      </c>
      <c r="H19" s="412">
        <v>0</v>
      </c>
      <c r="I19" s="412">
        <v>0</v>
      </c>
      <c r="J19" s="412">
        <v>0</v>
      </c>
      <c r="K19" s="418">
        <v>0</v>
      </c>
    </row>
    <row r="20" spans="2:11" ht="34.5" thickBot="1">
      <c r="B20" s="445"/>
      <c r="C20" s="258" t="s">
        <v>26</v>
      </c>
      <c r="D20" s="437" t="s">
        <v>86</v>
      </c>
      <c r="E20" s="437" t="s">
        <v>86</v>
      </c>
      <c r="F20" s="437">
        <v>1</v>
      </c>
      <c r="G20" s="446">
        <v>0</v>
      </c>
      <c r="H20" s="413">
        <v>0</v>
      </c>
      <c r="I20" s="413">
        <v>0</v>
      </c>
      <c r="J20" s="413">
        <v>0</v>
      </c>
      <c r="K20" s="413">
        <v>0</v>
      </c>
    </row>
    <row r="21" spans="2:11" ht="15.75" thickBot="1">
      <c r="B21" s="578"/>
      <c r="C21" s="256" t="s">
        <v>255</v>
      </c>
      <c r="D21" s="434" t="s">
        <v>86</v>
      </c>
      <c r="E21" s="434" t="s">
        <v>86</v>
      </c>
      <c r="F21" s="434">
        <v>3</v>
      </c>
      <c r="G21" s="444">
        <v>0</v>
      </c>
      <c r="H21" s="412">
        <v>0</v>
      </c>
      <c r="I21" s="412">
        <v>0</v>
      </c>
      <c r="J21" s="412">
        <v>14.285714285714285</v>
      </c>
      <c r="K21" s="418">
        <v>0</v>
      </c>
    </row>
    <row r="22" spans="2:11" ht="34.5" thickBot="1">
      <c r="B22" s="445"/>
      <c r="C22" s="258" t="s">
        <v>27</v>
      </c>
      <c r="D22" s="437" t="s">
        <v>86</v>
      </c>
      <c r="E22" s="437" t="s">
        <v>86</v>
      </c>
      <c r="F22" s="437" t="s">
        <v>86</v>
      </c>
      <c r="G22" s="446">
        <v>0</v>
      </c>
      <c r="H22" s="413">
        <v>0</v>
      </c>
      <c r="I22" s="413">
        <v>0</v>
      </c>
      <c r="J22" s="413">
        <v>0</v>
      </c>
      <c r="K22" s="413">
        <v>0</v>
      </c>
    </row>
    <row r="23" spans="2:11" ht="34.5" thickBot="1">
      <c r="B23" s="578"/>
      <c r="C23" s="256" t="s">
        <v>28</v>
      </c>
      <c r="D23" s="434" t="s">
        <v>86</v>
      </c>
      <c r="E23" s="434" t="s">
        <v>86</v>
      </c>
      <c r="F23" s="434">
        <v>4</v>
      </c>
      <c r="G23" s="444">
        <v>0</v>
      </c>
      <c r="H23" s="412">
        <v>0</v>
      </c>
      <c r="I23" s="412">
        <v>0</v>
      </c>
      <c r="J23" s="412">
        <v>2.5</v>
      </c>
      <c r="K23" s="418">
        <v>0</v>
      </c>
    </row>
    <row r="24" spans="2:11" ht="15.75" thickBot="1">
      <c r="B24" s="445"/>
      <c r="C24" s="258" t="s">
        <v>253</v>
      </c>
      <c r="D24" s="437" t="s">
        <v>86</v>
      </c>
      <c r="E24" s="437" t="s">
        <v>86</v>
      </c>
      <c r="F24" s="437" t="s">
        <v>86</v>
      </c>
      <c r="G24" s="446">
        <v>10</v>
      </c>
      <c r="H24" s="413">
        <v>0</v>
      </c>
      <c r="I24" s="413">
        <v>0</v>
      </c>
      <c r="J24" s="413">
        <v>0</v>
      </c>
      <c r="K24" s="413">
        <v>0</v>
      </c>
    </row>
    <row r="25" spans="2:11" ht="23.25" thickBot="1">
      <c r="B25" s="578"/>
      <c r="C25" s="256" t="s">
        <v>30</v>
      </c>
      <c r="D25" s="434">
        <v>2</v>
      </c>
      <c r="E25" s="434">
        <v>2</v>
      </c>
      <c r="F25" s="434">
        <v>1</v>
      </c>
      <c r="G25" s="444">
        <v>0</v>
      </c>
      <c r="H25" s="412">
        <v>0.76923076923076927</v>
      </c>
      <c r="I25" s="412">
        <v>0.90090090090090091</v>
      </c>
      <c r="J25" s="412">
        <v>0.63291139240506333</v>
      </c>
      <c r="K25" s="418">
        <v>0</v>
      </c>
    </row>
    <row r="26" spans="2:11" ht="15.75" thickBot="1">
      <c r="B26" s="445"/>
      <c r="C26" s="258" t="s">
        <v>31</v>
      </c>
      <c r="D26" s="437">
        <v>2</v>
      </c>
      <c r="E26" s="437">
        <v>3</v>
      </c>
      <c r="F26" s="437">
        <v>1</v>
      </c>
      <c r="G26" s="446">
        <v>0</v>
      </c>
      <c r="H26" s="413">
        <v>33.333333333333329</v>
      </c>
      <c r="I26" s="413">
        <v>50</v>
      </c>
      <c r="J26" s="413">
        <v>33.333333333333329</v>
      </c>
      <c r="K26" s="413">
        <v>0</v>
      </c>
    </row>
    <row r="27" spans="2:11" ht="15.75" thickBot="1">
      <c r="B27" s="578"/>
      <c r="C27" s="256" t="s">
        <v>32</v>
      </c>
      <c r="D27" s="434" t="s">
        <v>86</v>
      </c>
      <c r="E27" s="434" t="s">
        <v>86</v>
      </c>
      <c r="F27" s="434">
        <v>1</v>
      </c>
      <c r="G27" s="444">
        <v>0</v>
      </c>
      <c r="H27" s="412">
        <v>0</v>
      </c>
      <c r="I27" s="412">
        <v>0</v>
      </c>
      <c r="J27" s="412">
        <v>2.083333333333333</v>
      </c>
      <c r="K27" s="418">
        <v>0</v>
      </c>
    </row>
    <row r="28" spans="2:11" ht="15.75" thickBot="1">
      <c r="B28" s="445"/>
      <c r="C28" s="258" t="s">
        <v>33</v>
      </c>
      <c r="D28" s="437" t="s">
        <v>86</v>
      </c>
      <c r="E28" s="437" t="s">
        <v>86</v>
      </c>
      <c r="F28" s="437" t="s">
        <v>86</v>
      </c>
      <c r="G28" s="446">
        <v>0</v>
      </c>
      <c r="H28" s="413">
        <v>0</v>
      </c>
      <c r="I28" s="413">
        <v>0</v>
      </c>
      <c r="J28" s="413">
        <v>0</v>
      </c>
      <c r="K28" s="413">
        <v>0</v>
      </c>
    </row>
    <row r="29" spans="2:11" ht="15.75" thickBot="1">
      <c r="B29" s="578"/>
      <c r="C29" s="256" t="s">
        <v>34</v>
      </c>
      <c r="D29" s="434" t="s">
        <v>86</v>
      </c>
      <c r="E29" s="434" t="s">
        <v>86</v>
      </c>
      <c r="F29" s="434" t="s">
        <v>86</v>
      </c>
      <c r="G29" s="444">
        <v>0</v>
      </c>
      <c r="H29" s="412">
        <v>0</v>
      </c>
      <c r="I29" s="412">
        <v>0</v>
      </c>
      <c r="J29" s="412">
        <v>0</v>
      </c>
      <c r="K29" s="418">
        <v>0</v>
      </c>
    </row>
    <row r="30" spans="2:11" ht="23.25" thickBot="1">
      <c r="B30" s="445"/>
      <c r="C30" s="258" t="s">
        <v>35</v>
      </c>
      <c r="D30" s="437" t="s">
        <v>86</v>
      </c>
      <c r="E30" s="437" t="s">
        <v>86</v>
      </c>
      <c r="F30" s="437" t="s">
        <v>86</v>
      </c>
      <c r="G30" s="446">
        <v>0</v>
      </c>
      <c r="H30" s="413">
        <v>0</v>
      </c>
      <c r="I30" s="413">
        <v>0</v>
      </c>
      <c r="J30" s="413">
        <v>0</v>
      </c>
      <c r="K30" s="413">
        <v>0</v>
      </c>
    </row>
    <row r="31" spans="2:11" ht="34.5" thickBot="1">
      <c r="B31" s="578"/>
      <c r="C31" s="256" t="s">
        <v>36</v>
      </c>
      <c r="D31" s="434" t="s">
        <v>86</v>
      </c>
      <c r="E31" s="434" t="s">
        <v>86</v>
      </c>
      <c r="F31" s="434" t="s">
        <v>86</v>
      </c>
      <c r="G31" s="444">
        <v>0</v>
      </c>
      <c r="H31" s="412">
        <v>0</v>
      </c>
      <c r="I31" s="412">
        <v>0</v>
      </c>
      <c r="J31" s="412">
        <v>0</v>
      </c>
      <c r="K31" s="418">
        <v>0</v>
      </c>
    </row>
    <row r="32" spans="2:11" ht="23.25" thickBot="1">
      <c r="B32" s="445"/>
      <c r="C32" s="258" t="s">
        <v>37</v>
      </c>
      <c r="D32" s="437" t="s">
        <v>86</v>
      </c>
      <c r="E32" s="437" t="s">
        <v>86</v>
      </c>
      <c r="F32" s="437" t="s">
        <v>86</v>
      </c>
      <c r="G32" s="446">
        <v>0</v>
      </c>
      <c r="H32" s="413">
        <v>0</v>
      </c>
      <c r="I32" s="413">
        <v>0</v>
      </c>
      <c r="J32" s="413">
        <v>0</v>
      </c>
      <c r="K32" s="413">
        <v>0</v>
      </c>
    </row>
    <row r="33" spans="2:11" ht="34.5" thickBot="1">
      <c r="B33" s="578"/>
      <c r="C33" s="256" t="s">
        <v>38</v>
      </c>
      <c r="D33" s="434" t="s">
        <v>86</v>
      </c>
      <c r="E33" s="434" t="s">
        <v>86</v>
      </c>
      <c r="F33" s="434" t="s">
        <v>86</v>
      </c>
      <c r="G33" s="444">
        <v>0</v>
      </c>
      <c r="H33" s="412">
        <v>0</v>
      </c>
      <c r="I33" s="412">
        <v>0</v>
      </c>
      <c r="J33" s="412">
        <v>0</v>
      </c>
      <c r="K33" s="418">
        <v>0</v>
      </c>
    </row>
    <row r="34" spans="2:11" ht="23.25" thickBot="1">
      <c r="B34" s="716"/>
      <c r="C34" s="564" t="s">
        <v>39</v>
      </c>
      <c r="D34" s="717" t="s">
        <v>86</v>
      </c>
      <c r="E34" s="717" t="s">
        <v>86</v>
      </c>
      <c r="F34" s="717" t="s">
        <v>86</v>
      </c>
      <c r="G34" s="718">
        <v>0</v>
      </c>
      <c r="H34" s="656">
        <v>0</v>
      </c>
      <c r="I34" s="656">
        <v>0</v>
      </c>
      <c r="J34" s="656">
        <v>0</v>
      </c>
      <c r="K34" s="657">
        <v>0</v>
      </c>
    </row>
    <row r="35" spans="2:11" ht="34.5" thickBot="1">
      <c r="B35" s="720"/>
      <c r="C35" s="649" t="s">
        <v>40</v>
      </c>
      <c r="D35" s="654"/>
      <c r="E35" s="654"/>
      <c r="F35" s="654"/>
      <c r="G35" s="652">
        <v>0</v>
      </c>
      <c r="H35" s="653">
        <v>0</v>
      </c>
      <c r="I35" s="653">
        <v>0</v>
      </c>
      <c r="J35" s="653">
        <v>0</v>
      </c>
      <c r="K35" s="653">
        <v>0</v>
      </c>
    </row>
    <row r="36" spans="2:11" ht="15.75" thickBot="1">
      <c r="B36" s="721"/>
      <c r="C36" s="722" t="s">
        <v>41</v>
      </c>
      <c r="D36" s="723">
        <v>722</v>
      </c>
      <c r="E36" s="723">
        <v>540</v>
      </c>
      <c r="F36" s="723">
        <v>634</v>
      </c>
      <c r="G36" s="724">
        <v>448</v>
      </c>
      <c r="H36" s="658">
        <v>1.2724709199859008</v>
      </c>
      <c r="I36" s="658">
        <v>0.95558308264024061</v>
      </c>
      <c r="J36" s="658">
        <v>1.3757784866436646</v>
      </c>
      <c r="K36" s="659">
        <v>0.80752730812213847</v>
      </c>
    </row>
  </sheetData>
  <mergeCells count="2">
    <mergeCell ref="D2:G2"/>
    <mergeCell ref="H2:J2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6"/>
  <sheetViews>
    <sheetView topLeftCell="A2" zoomScale="80" zoomScaleNormal="80" workbookViewId="0">
      <selection activeCell="I29" sqref="I4:I29"/>
    </sheetView>
  </sheetViews>
  <sheetFormatPr defaultRowHeight="15"/>
  <cols>
    <col min="4" max="9" width="10.85546875" bestFit="1" customWidth="1"/>
  </cols>
  <sheetData>
    <row r="2" spans="2:9" ht="15.75" customHeight="1" thickBot="1">
      <c r="B2" s="460"/>
      <c r="C2" s="460"/>
      <c r="D2" s="818" t="s">
        <v>219</v>
      </c>
      <c r="E2" s="818"/>
      <c r="F2" s="818"/>
      <c r="G2" s="818"/>
      <c r="H2" s="818"/>
      <c r="I2" s="460"/>
    </row>
    <row r="3" spans="2:9" ht="15.75" thickBot="1">
      <c r="B3" s="461"/>
      <c r="C3" s="461" t="s">
        <v>2</v>
      </c>
      <c r="D3" s="462" t="s">
        <v>166</v>
      </c>
      <c r="E3" s="462" t="s">
        <v>167</v>
      </c>
      <c r="F3" s="462" t="s">
        <v>3</v>
      </c>
      <c r="G3" s="462" t="s">
        <v>4</v>
      </c>
      <c r="H3" s="462" t="s">
        <v>5</v>
      </c>
      <c r="I3" s="462" t="s">
        <v>6</v>
      </c>
    </row>
    <row r="4" spans="2:9" ht="15.75" thickBot="1">
      <c r="B4" s="570" t="s">
        <v>7</v>
      </c>
      <c r="C4" s="252" t="s">
        <v>8</v>
      </c>
      <c r="D4" s="426">
        <v>1952656</v>
      </c>
      <c r="E4" s="426">
        <v>1518768</v>
      </c>
      <c r="F4" s="442">
        <v>1750604</v>
      </c>
      <c r="G4" s="426">
        <v>1790964</v>
      </c>
      <c r="H4" s="426">
        <v>1565054</v>
      </c>
      <c r="I4" s="426">
        <v>1736080</v>
      </c>
    </row>
    <row r="5" spans="2:9" ht="23.25" thickBot="1">
      <c r="B5" s="571"/>
      <c r="C5" s="525" t="s">
        <v>9</v>
      </c>
      <c r="D5" s="548">
        <v>1207048</v>
      </c>
      <c r="E5" s="548">
        <v>1238916</v>
      </c>
      <c r="F5" s="548">
        <v>834916</v>
      </c>
      <c r="G5" s="548">
        <v>698444</v>
      </c>
      <c r="H5" s="548">
        <v>421977</v>
      </c>
      <c r="I5" s="548">
        <v>358696</v>
      </c>
    </row>
    <row r="6" spans="2:9" ht="23.25" thickBot="1">
      <c r="B6" s="572"/>
      <c r="C6" s="254" t="s">
        <v>10</v>
      </c>
      <c r="D6" s="431">
        <v>1378243</v>
      </c>
      <c r="E6" s="431">
        <v>1192839</v>
      </c>
      <c r="F6" s="431">
        <v>1013618</v>
      </c>
      <c r="G6" s="431">
        <v>1131617</v>
      </c>
      <c r="H6" s="431">
        <v>973575</v>
      </c>
      <c r="I6" s="431">
        <v>881428</v>
      </c>
    </row>
    <row r="7" spans="2:9" ht="23.25" thickBot="1">
      <c r="B7" s="573"/>
      <c r="C7" s="256" t="s">
        <v>11</v>
      </c>
      <c r="D7" s="434">
        <v>667727</v>
      </c>
      <c r="E7" s="434">
        <v>483526</v>
      </c>
      <c r="F7" s="434">
        <v>403666</v>
      </c>
      <c r="G7" s="434">
        <v>365062</v>
      </c>
      <c r="H7" s="434">
        <v>288056</v>
      </c>
      <c r="I7" s="434">
        <v>300856</v>
      </c>
    </row>
    <row r="8" spans="2:9" ht="15.75" thickBot="1">
      <c r="B8" s="574"/>
      <c r="C8" s="258" t="s">
        <v>12</v>
      </c>
      <c r="D8" s="437">
        <v>650718</v>
      </c>
      <c r="E8" s="437">
        <v>604927</v>
      </c>
      <c r="F8" s="437">
        <v>598440</v>
      </c>
      <c r="G8" s="437">
        <v>574292</v>
      </c>
      <c r="H8" s="437">
        <v>621510</v>
      </c>
      <c r="I8" s="437">
        <v>627694</v>
      </c>
    </row>
    <row r="9" spans="2:9" ht="23.25" thickBot="1">
      <c r="B9" s="575"/>
      <c r="C9" s="249" t="s">
        <v>13</v>
      </c>
      <c r="D9" s="550">
        <v>330877</v>
      </c>
      <c r="E9" s="550">
        <v>421843</v>
      </c>
      <c r="F9" s="550">
        <v>430394</v>
      </c>
      <c r="G9" s="550">
        <v>428670</v>
      </c>
      <c r="H9" s="550">
        <v>493269</v>
      </c>
      <c r="I9" s="550">
        <v>464661</v>
      </c>
    </row>
    <row r="10" spans="2:9" ht="23.25" thickBot="1">
      <c r="B10" s="576" t="s">
        <v>14</v>
      </c>
      <c r="C10" s="260" t="s">
        <v>15</v>
      </c>
      <c r="D10" s="442">
        <v>137042</v>
      </c>
      <c r="E10" s="442">
        <v>223529</v>
      </c>
      <c r="F10" s="442">
        <v>189058</v>
      </c>
      <c r="G10" s="442">
        <v>247089</v>
      </c>
      <c r="H10" s="442">
        <v>300922</v>
      </c>
      <c r="I10" s="442">
        <v>261035</v>
      </c>
    </row>
    <row r="11" spans="2:9" ht="45.75" thickBot="1">
      <c r="B11" s="573"/>
      <c r="C11" s="256" t="s">
        <v>16</v>
      </c>
      <c r="D11" s="434">
        <v>101647</v>
      </c>
      <c r="E11" s="434">
        <v>239303</v>
      </c>
      <c r="F11" s="434">
        <v>210971</v>
      </c>
      <c r="G11" s="434">
        <v>254195</v>
      </c>
      <c r="H11" s="434">
        <v>269471</v>
      </c>
      <c r="I11" s="434">
        <v>369492</v>
      </c>
    </row>
    <row r="12" spans="2:9" ht="15.75" thickBot="1">
      <c r="B12" s="577"/>
      <c r="C12" s="258" t="s">
        <v>17</v>
      </c>
      <c r="D12" s="437">
        <v>146072</v>
      </c>
      <c r="E12" s="437">
        <v>366392</v>
      </c>
      <c r="F12" s="437">
        <v>338502</v>
      </c>
      <c r="G12" s="437">
        <v>319695</v>
      </c>
      <c r="H12" s="437">
        <v>286147</v>
      </c>
      <c r="I12" s="437">
        <v>308326</v>
      </c>
    </row>
    <row r="13" spans="2:9" ht="23.25" thickBot="1">
      <c r="B13" s="571"/>
      <c r="C13" s="256" t="s">
        <v>18</v>
      </c>
      <c r="D13" s="434">
        <v>106425</v>
      </c>
      <c r="E13" s="434">
        <v>166310</v>
      </c>
      <c r="F13" s="434">
        <v>194033</v>
      </c>
      <c r="G13" s="434">
        <v>160396</v>
      </c>
      <c r="H13" s="434">
        <v>124403</v>
      </c>
      <c r="I13" s="434">
        <v>330388</v>
      </c>
    </row>
    <row r="14" spans="2:9" ht="23.25" thickBot="1">
      <c r="B14" s="577"/>
      <c r="C14" s="250" t="s">
        <v>19</v>
      </c>
      <c r="D14" s="437">
        <v>103215</v>
      </c>
      <c r="E14" s="437">
        <v>118698</v>
      </c>
      <c r="F14" s="437">
        <v>104351</v>
      </c>
      <c r="G14" s="437">
        <v>91415</v>
      </c>
      <c r="H14" s="437">
        <v>67850</v>
      </c>
      <c r="I14" s="437">
        <v>47029</v>
      </c>
    </row>
    <row r="15" spans="2:9" ht="15.75" thickBot="1">
      <c r="B15" s="575"/>
      <c r="C15" s="249" t="s">
        <v>20</v>
      </c>
      <c r="D15" s="550">
        <v>410</v>
      </c>
      <c r="E15" s="550">
        <v>18843</v>
      </c>
      <c r="F15" s="550">
        <v>85054</v>
      </c>
      <c r="G15" s="550">
        <v>122739</v>
      </c>
      <c r="H15" s="550">
        <v>176032</v>
      </c>
      <c r="I15" s="550">
        <v>174064</v>
      </c>
    </row>
    <row r="16" spans="2:9" ht="15.75" thickBot="1">
      <c r="B16" s="576" t="s">
        <v>21</v>
      </c>
      <c r="C16" s="260" t="s">
        <v>22</v>
      </c>
      <c r="D16" s="442">
        <v>0</v>
      </c>
      <c r="E16" s="442">
        <v>0</v>
      </c>
      <c r="F16" s="442">
        <v>0</v>
      </c>
      <c r="G16" s="442">
        <v>0</v>
      </c>
      <c r="H16" s="442">
        <v>45636</v>
      </c>
      <c r="I16" s="442">
        <v>79673</v>
      </c>
    </row>
    <row r="17" spans="2:9" ht="15.75" thickBot="1">
      <c r="B17" s="573"/>
      <c r="C17" s="256" t="s">
        <v>23</v>
      </c>
      <c r="D17" s="434">
        <v>481</v>
      </c>
      <c r="E17" s="434">
        <v>3197</v>
      </c>
      <c r="F17" s="434">
        <v>5285</v>
      </c>
      <c r="G17" s="434">
        <v>15649</v>
      </c>
      <c r="H17" s="434">
        <v>22007</v>
      </c>
      <c r="I17" s="434">
        <v>18004</v>
      </c>
    </row>
    <row r="18" spans="2:9" ht="15.75" thickBot="1">
      <c r="B18" s="577"/>
      <c r="C18" s="258" t="s">
        <v>24</v>
      </c>
      <c r="D18" s="437">
        <v>0</v>
      </c>
      <c r="E18" s="437">
        <v>0</v>
      </c>
      <c r="F18" s="437">
        <v>0</v>
      </c>
      <c r="G18" s="437">
        <v>0</v>
      </c>
      <c r="H18" s="437">
        <v>12324</v>
      </c>
      <c r="I18" s="437">
        <v>886</v>
      </c>
    </row>
    <row r="19" spans="2:9" ht="23.25" thickBot="1">
      <c r="B19" s="571"/>
      <c r="C19" s="256" t="s">
        <v>25</v>
      </c>
      <c r="D19" s="434">
        <v>7796</v>
      </c>
      <c r="E19" s="434">
        <v>14434</v>
      </c>
      <c r="F19" s="434">
        <v>18487</v>
      </c>
      <c r="G19" s="434">
        <v>23780</v>
      </c>
      <c r="H19" s="434">
        <v>29234</v>
      </c>
      <c r="I19" s="434">
        <v>20873</v>
      </c>
    </row>
    <row r="20" spans="2:9" ht="34.5" thickBot="1">
      <c r="B20" s="577"/>
      <c r="C20" s="258" t="s">
        <v>26</v>
      </c>
      <c r="D20" s="437">
        <v>0</v>
      </c>
      <c r="E20" s="437">
        <v>30</v>
      </c>
      <c r="F20" s="437">
        <v>2284</v>
      </c>
      <c r="G20" s="437">
        <v>1614</v>
      </c>
      <c r="H20" s="437">
        <v>2095</v>
      </c>
      <c r="I20" s="437">
        <v>1297</v>
      </c>
    </row>
    <row r="21" spans="2:9" ht="15.75" thickBot="1">
      <c r="B21" s="571"/>
      <c r="C21" s="256" t="s">
        <v>255</v>
      </c>
      <c r="D21" s="434">
        <v>0</v>
      </c>
      <c r="E21" s="434">
        <v>0</v>
      </c>
      <c r="F21" s="434">
        <v>0</v>
      </c>
      <c r="G21" s="434">
        <v>0</v>
      </c>
      <c r="H21" s="434">
        <v>31818</v>
      </c>
      <c r="I21" s="434">
        <v>60743</v>
      </c>
    </row>
    <row r="22" spans="2:9" ht="34.5" thickBot="1">
      <c r="B22" s="577"/>
      <c r="C22" s="258" t="s">
        <v>27</v>
      </c>
      <c r="D22" s="437">
        <v>0</v>
      </c>
      <c r="E22" s="437">
        <v>0</v>
      </c>
      <c r="F22" s="437">
        <v>448</v>
      </c>
      <c r="G22" s="437">
        <v>5637</v>
      </c>
      <c r="H22" s="437">
        <v>1259</v>
      </c>
      <c r="I22" s="437">
        <v>8012</v>
      </c>
    </row>
    <row r="23" spans="2:9" ht="34.5" thickBot="1">
      <c r="B23" s="571"/>
      <c r="C23" s="256" t="s">
        <v>28</v>
      </c>
      <c r="D23" s="434">
        <v>0</v>
      </c>
      <c r="E23" s="434">
        <v>0</v>
      </c>
      <c r="F23" s="434">
        <v>3667</v>
      </c>
      <c r="G23" s="434">
        <v>25099</v>
      </c>
      <c r="H23" s="434">
        <v>21754</v>
      </c>
      <c r="I23" s="434">
        <v>0</v>
      </c>
    </row>
    <row r="24" spans="2:9" ht="15.75" thickBot="1">
      <c r="B24" s="577"/>
      <c r="C24" s="258" t="s">
        <v>253</v>
      </c>
      <c r="D24" s="437">
        <v>0</v>
      </c>
      <c r="E24" s="437">
        <v>2</v>
      </c>
      <c r="F24" s="437">
        <v>227</v>
      </c>
      <c r="G24" s="437">
        <v>546</v>
      </c>
      <c r="H24" s="437">
        <v>4051</v>
      </c>
      <c r="I24" s="437">
        <v>17961</v>
      </c>
    </row>
    <row r="25" spans="2:9" ht="23.25" thickBot="1">
      <c r="B25" s="571"/>
      <c r="C25" s="256" t="s">
        <v>30</v>
      </c>
      <c r="D25" s="434">
        <v>2319</v>
      </c>
      <c r="E25" s="434">
        <v>33921</v>
      </c>
      <c r="F25" s="434">
        <v>21715</v>
      </c>
      <c r="G25" s="434">
        <v>29999</v>
      </c>
      <c r="H25" s="434">
        <v>39187</v>
      </c>
      <c r="I25" s="434">
        <v>43081</v>
      </c>
    </row>
    <row r="26" spans="2:9" ht="15.75" thickBot="1">
      <c r="B26" s="577"/>
      <c r="C26" s="258" t="s">
        <v>31</v>
      </c>
      <c r="D26" s="437">
        <v>0</v>
      </c>
      <c r="E26" s="437">
        <v>2310</v>
      </c>
      <c r="F26" s="437">
        <v>5963</v>
      </c>
      <c r="G26" s="437">
        <v>17033</v>
      </c>
      <c r="H26" s="437">
        <v>0</v>
      </c>
      <c r="I26" s="437">
        <v>0</v>
      </c>
    </row>
    <row r="27" spans="2:9" ht="15.75" thickBot="1">
      <c r="B27" s="571"/>
      <c r="C27" s="256" t="s">
        <v>32</v>
      </c>
      <c r="D27" s="434">
        <v>0</v>
      </c>
      <c r="E27" s="434">
        <v>0</v>
      </c>
      <c r="F27" s="434">
        <v>477</v>
      </c>
      <c r="G27" s="434">
        <v>23944</v>
      </c>
      <c r="H27" s="434">
        <v>75810</v>
      </c>
      <c r="I27" s="434">
        <v>160608</v>
      </c>
    </row>
    <row r="28" spans="2:9" ht="15.75" thickBot="1">
      <c r="B28" s="577"/>
      <c r="C28" s="258" t="s">
        <v>33</v>
      </c>
      <c r="D28" s="437">
        <v>0</v>
      </c>
      <c r="E28" s="437">
        <v>0</v>
      </c>
      <c r="F28" s="437">
        <v>0</v>
      </c>
      <c r="G28" s="437">
        <v>0</v>
      </c>
      <c r="H28" s="437">
        <v>0</v>
      </c>
      <c r="I28" s="437">
        <v>0</v>
      </c>
    </row>
    <row r="29" spans="2:9" ht="15.75" thickBot="1">
      <c r="B29" s="571"/>
      <c r="C29" s="256" t="s">
        <v>34</v>
      </c>
      <c r="D29" s="434" t="s">
        <v>86</v>
      </c>
      <c r="E29" s="434" t="s">
        <v>86</v>
      </c>
      <c r="F29" s="434" t="s">
        <v>86</v>
      </c>
      <c r="G29" s="434" t="s">
        <v>86</v>
      </c>
      <c r="H29" s="434" t="s">
        <v>86</v>
      </c>
      <c r="I29" s="434">
        <v>3928</v>
      </c>
    </row>
    <row r="30" spans="2:9" ht="23.25" thickBot="1">
      <c r="B30" s="577"/>
      <c r="C30" s="258" t="s">
        <v>35</v>
      </c>
      <c r="D30" s="437">
        <v>0</v>
      </c>
      <c r="E30" s="437">
        <v>0</v>
      </c>
      <c r="F30" s="437">
        <v>0</v>
      </c>
      <c r="G30" s="437">
        <v>0</v>
      </c>
      <c r="H30" s="437">
        <v>0</v>
      </c>
      <c r="I30" s="437">
        <v>0</v>
      </c>
    </row>
    <row r="31" spans="2:9" ht="34.5" thickBot="1">
      <c r="B31" s="571"/>
      <c r="C31" s="256" t="s">
        <v>36</v>
      </c>
      <c r="D31" s="434">
        <v>0</v>
      </c>
      <c r="E31" s="434">
        <v>0</v>
      </c>
      <c r="F31" s="434">
        <v>0</v>
      </c>
      <c r="G31" s="434">
        <v>0</v>
      </c>
      <c r="H31" s="434">
        <v>0</v>
      </c>
      <c r="I31" s="434">
        <v>0</v>
      </c>
    </row>
    <row r="32" spans="2:9" ht="23.25" thickBot="1">
      <c r="B32" s="577"/>
      <c r="C32" s="258" t="s">
        <v>37</v>
      </c>
      <c r="D32" s="437">
        <v>0</v>
      </c>
      <c r="E32" s="437">
        <v>0</v>
      </c>
      <c r="F32" s="437">
        <v>0</v>
      </c>
      <c r="G32" s="437">
        <v>0</v>
      </c>
      <c r="H32" s="437">
        <v>0</v>
      </c>
      <c r="I32" s="437">
        <v>0</v>
      </c>
    </row>
    <row r="33" spans="2:9" ht="34.5" thickBot="1">
      <c r="B33" s="571"/>
      <c r="C33" s="256" t="s">
        <v>38</v>
      </c>
      <c r="D33" s="434">
        <v>0</v>
      </c>
      <c r="E33" s="434">
        <v>0</v>
      </c>
      <c r="F33" s="434">
        <v>0</v>
      </c>
      <c r="G33" s="434">
        <v>0</v>
      </c>
      <c r="H33" s="434">
        <v>0</v>
      </c>
      <c r="I33" s="434">
        <v>0</v>
      </c>
    </row>
    <row r="34" spans="2:9" ht="23.25" thickBot="1">
      <c r="B34" s="437"/>
      <c r="C34" s="564" t="s">
        <v>39</v>
      </c>
      <c r="D34" s="437">
        <v>0</v>
      </c>
      <c r="E34" s="437">
        <v>0</v>
      </c>
      <c r="F34" s="437">
        <v>0</v>
      </c>
      <c r="G34" s="437">
        <v>0</v>
      </c>
      <c r="H34" s="437">
        <v>0</v>
      </c>
      <c r="I34" s="437">
        <v>0</v>
      </c>
    </row>
    <row r="35" spans="2:9" ht="34.5" thickBot="1">
      <c r="B35" s="654"/>
      <c r="C35" s="649" t="s">
        <v>40</v>
      </c>
      <c r="D35" s="654">
        <v>854668</v>
      </c>
      <c r="E35" s="654">
        <v>550414</v>
      </c>
      <c r="F35" s="654">
        <v>24039</v>
      </c>
      <c r="G35" s="654">
        <v>0</v>
      </c>
      <c r="H35" s="654">
        <v>0</v>
      </c>
      <c r="I35" s="654" t="s">
        <v>86</v>
      </c>
    </row>
    <row r="36" spans="2:9" ht="15.75" thickBot="1">
      <c r="B36" s="779"/>
      <c r="C36" s="780" t="s">
        <v>41</v>
      </c>
      <c r="D36" s="723">
        <v>7647144</v>
      </c>
      <c r="E36" s="723">
        <v>7198202</v>
      </c>
      <c r="F36" s="723">
        <v>6236199</v>
      </c>
      <c r="G36" s="723">
        <v>6327879</v>
      </c>
      <c r="H36" s="723">
        <v>5873444</v>
      </c>
      <c r="I36" s="723">
        <v>6270887</v>
      </c>
    </row>
  </sheetData>
  <mergeCells count="1">
    <mergeCell ref="D2:H2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6"/>
  <sheetViews>
    <sheetView zoomScale="70" zoomScaleNormal="70" workbookViewId="0">
      <selection activeCell="F29" sqref="F29:J29"/>
    </sheetView>
  </sheetViews>
  <sheetFormatPr defaultRowHeight="15"/>
  <cols>
    <col min="3" max="3" width="11.7109375" bestFit="1" customWidth="1"/>
    <col min="4" max="4" width="10.7109375" bestFit="1" customWidth="1"/>
    <col min="5" max="6" width="11" bestFit="1" customWidth="1"/>
    <col min="8" max="8" width="10.7109375" customWidth="1"/>
  </cols>
  <sheetData>
    <row r="2" spans="2:9" ht="15.75" customHeight="1" thickBot="1">
      <c r="B2" s="463"/>
      <c r="C2" s="820" t="s">
        <v>246</v>
      </c>
      <c r="D2" s="820"/>
      <c r="E2" s="820"/>
      <c r="F2" s="820"/>
      <c r="G2" s="819" t="s">
        <v>247</v>
      </c>
      <c r="H2" s="819"/>
      <c r="I2" s="819"/>
    </row>
    <row r="3" spans="2:9" ht="15.75" thickBot="1">
      <c r="B3" s="465"/>
      <c r="C3" s="465" t="s">
        <v>2</v>
      </c>
      <c r="D3" s="466" t="s">
        <v>4</v>
      </c>
      <c r="E3" s="466" t="s">
        <v>5</v>
      </c>
      <c r="F3" s="48" t="s">
        <v>6</v>
      </c>
      <c r="G3" s="466" t="s">
        <v>4</v>
      </c>
      <c r="H3" s="466" t="s">
        <v>5</v>
      </c>
      <c r="I3" s="464" t="s">
        <v>6</v>
      </c>
    </row>
    <row r="4" spans="2:9" ht="15.75" thickBot="1">
      <c r="B4" s="425" t="s">
        <v>7</v>
      </c>
      <c r="C4" s="252" t="s">
        <v>8</v>
      </c>
      <c r="D4" s="426">
        <v>1345500</v>
      </c>
      <c r="E4" s="426">
        <v>1320206</v>
      </c>
      <c r="F4" s="427">
        <v>1306889</v>
      </c>
      <c r="G4" s="386">
        <v>0.75127138233934354</v>
      </c>
      <c r="H4" s="386">
        <v>0.84355300200504268</v>
      </c>
      <c r="I4" s="387">
        <v>0.75278155384544487</v>
      </c>
    </row>
    <row r="5" spans="2:9" ht="23.25" thickBot="1">
      <c r="B5" s="428"/>
      <c r="C5" s="525" t="s">
        <v>9</v>
      </c>
      <c r="D5" s="548">
        <v>592915</v>
      </c>
      <c r="E5" s="548">
        <v>362428</v>
      </c>
      <c r="F5" s="429">
        <v>332177</v>
      </c>
      <c r="G5" s="475">
        <v>0.8489084307403314</v>
      </c>
      <c r="H5" s="475">
        <v>0.85888093426892931</v>
      </c>
      <c r="I5" s="388">
        <v>0.92606831411557422</v>
      </c>
    </row>
    <row r="6" spans="2:9" ht="23.25" thickBot="1">
      <c r="B6" s="430"/>
      <c r="C6" s="254" t="s">
        <v>10</v>
      </c>
      <c r="D6" s="431">
        <v>1030903</v>
      </c>
      <c r="E6" s="431">
        <v>915582</v>
      </c>
      <c r="F6" s="432">
        <v>870179</v>
      </c>
      <c r="G6" s="389">
        <v>0.91099992311886446</v>
      </c>
      <c r="H6" s="389">
        <v>0.940432940451429</v>
      </c>
      <c r="I6" s="390">
        <v>0.98723775509741007</v>
      </c>
    </row>
    <row r="7" spans="2:9" ht="23.25" thickBot="1">
      <c r="B7" s="433"/>
      <c r="C7" s="256" t="s">
        <v>11</v>
      </c>
      <c r="D7" s="434">
        <v>358961</v>
      </c>
      <c r="E7" s="434">
        <v>285358</v>
      </c>
      <c r="F7" s="435">
        <v>241856</v>
      </c>
      <c r="G7" s="391">
        <v>0.98328777029655234</v>
      </c>
      <c r="H7" s="391">
        <v>0.99063376565667782</v>
      </c>
      <c r="I7" s="391">
        <v>0.80389289228069238</v>
      </c>
    </row>
    <row r="8" spans="2:9" ht="15.75" thickBot="1">
      <c r="B8" s="436"/>
      <c r="C8" s="258" t="s">
        <v>12</v>
      </c>
      <c r="D8" s="437">
        <v>390931</v>
      </c>
      <c r="E8" s="437">
        <v>436510</v>
      </c>
      <c r="F8" s="438">
        <v>463788</v>
      </c>
      <c r="G8" s="393">
        <v>0.68071817124389689</v>
      </c>
      <c r="H8" s="393">
        <v>0.70233785457997455</v>
      </c>
      <c r="I8" s="394">
        <v>0.73887594910896071</v>
      </c>
    </row>
    <row r="9" spans="2:9" ht="23.25" thickBot="1">
      <c r="B9" s="439"/>
      <c r="C9" s="249" t="s">
        <v>13</v>
      </c>
      <c r="D9" s="550">
        <v>411386</v>
      </c>
      <c r="E9" s="550">
        <v>464297</v>
      </c>
      <c r="F9" s="440">
        <v>441685</v>
      </c>
      <c r="G9" s="476">
        <v>0.95967994028040216</v>
      </c>
      <c r="H9" s="476">
        <v>0.94126531365238841</v>
      </c>
      <c r="I9" s="395">
        <v>0.95055319899884005</v>
      </c>
    </row>
    <row r="10" spans="2:9" ht="23.25" thickBot="1">
      <c r="B10" s="441" t="s">
        <v>14</v>
      </c>
      <c r="C10" s="260" t="s">
        <v>15</v>
      </c>
      <c r="D10" s="442">
        <v>239362</v>
      </c>
      <c r="E10" s="442">
        <v>289196</v>
      </c>
      <c r="F10" s="443">
        <v>249562</v>
      </c>
      <c r="G10" s="396">
        <v>0.96872786728668614</v>
      </c>
      <c r="H10" s="396">
        <v>0.96103309163171857</v>
      </c>
      <c r="I10" s="397">
        <v>0.95604803953492823</v>
      </c>
    </row>
    <row r="11" spans="2:9" ht="45.75" thickBot="1">
      <c r="B11" s="433"/>
      <c r="C11" s="256" t="s">
        <v>16</v>
      </c>
      <c r="D11" s="434">
        <v>211471</v>
      </c>
      <c r="E11" s="434">
        <v>256720</v>
      </c>
      <c r="F11" s="444">
        <v>335034</v>
      </c>
      <c r="G11" s="391">
        <v>0.83192431007690948</v>
      </c>
      <c r="H11" s="391">
        <v>0.95268136459953023</v>
      </c>
      <c r="I11" s="391">
        <v>0.90725456849406427</v>
      </c>
    </row>
    <row r="12" spans="2:9" ht="15.75" thickBot="1">
      <c r="B12" s="445"/>
      <c r="C12" s="258" t="s">
        <v>17</v>
      </c>
      <c r="D12" s="437">
        <v>306660</v>
      </c>
      <c r="E12" s="437">
        <v>283236</v>
      </c>
      <c r="F12" s="446">
        <v>301984</v>
      </c>
      <c r="G12" s="393">
        <v>0.95922676300849252</v>
      </c>
      <c r="H12" s="393">
        <v>0.98982690714912269</v>
      </c>
      <c r="I12" s="393">
        <v>0.97943086213942387</v>
      </c>
    </row>
    <row r="13" spans="2:9" ht="23.25" thickBot="1">
      <c r="B13" s="578"/>
      <c r="C13" s="256" t="s">
        <v>18</v>
      </c>
      <c r="D13" s="434">
        <v>157654</v>
      </c>
      <c r="E13" s="434">
        <v>124403</v>
      </c>
      <c r="F13" s="444">
        <v>198818</v>
      </c>
      <c r="G13" s="391">
        <v>0.98290481059378043</v>
      </c>
      <c r="H13" s="391">
        <v>1</v>
      </c>
      <c r="I13" s="398">
        <v>0.60177125077181981</v>
      </c>
    </row>
    <row r="14" spans="2:9" ht="23.25" thickBot="1">
      <c r="B14" s="445"/>
      <c r="C14" s="250" t="s">
        <v>19</v>
      </c>
      <c r="D14" s="437">
        <v>91415</v>
      </c>
      <c r="E14" s="437">
        <v>67850</v>
      </c>
      <c r="F14" s="446">
        <v>43337</v>
      </c>
      <c r="G14" s="393">
        <v>1</v>
      </c>
      <c r="H14" s="393">
        <v>1</v>
      </c>
      <c r="I14" s="393">
        <v>0.92149524761317481</v>
      </c>
    </row>
    <row r="15" spans="2:9" ht="15.75" thickBot="1">
      <c r="B15" s="439"/>
      <c r="C15" s="249" t="s">
        <v>20</v>
      </c>
      <c r="D15" s="550">
        <v>115609</v>
      </c>
      <c r="E15" s="550">
        <v>163729</v>
      </c>
      <c r="F15" s="477">
        <v>161601</v>
      </c>
      <c r="G15" s="476">
        <v>0.94190925459715336</v>
      </c>
      <c r="H15" s="476">
        <v>0.93010929830939826</v>
      </c>
      <c r="I15" s="395">
        <v>0.92839989888776542</v>
      </c>
    </row>
    <row r="16" spans="2:9" ht="15.75" thickBot="1">
      <c r="B16" s="441" t="s">
        <v>21</v>
      </c>
      <c r="C16" s="260" t="s">
        <v>22</v>
      </c>
      <c r="D16" s="442">
        <v>0</v>
      </c>
      <c r="E16" s="442">
        <v>45636</v>
      </c>
      <c r="F16" s="447">
        <v>71977</v>
      </c>
      <c r="G16" s="416">
        <v>0</v>
      </c>
      <c r="H16" s="396">
        <v>1</v>
      </c>
      <c r="I16" s="396">
        <v>0.9034051686267619</v>
      </c>
    </row>
    <row r="17" spans="2:9" ht="15.75" thickBot="1">
      <c r="B17" s="433"/>
      <c r="C17" s="256" t="s">
        <v>23</v>
      </c>
      <c r="D17" s="434">
        <v>6181</v>
      </c>
      <c r="E17" s="434">
        <v>17371</v>
      </c>
      <c r="F17" s="444">
        <v>17902</v>
      </c>
      <c r="G17" s="391">
        <v>0.39497731484439902</v>
      </c>
      <c r="H17" s="391">
        <v>0.7893397555323306</v>
      </c>
      <c r="I17" s="391">
        <v>0.9943345923128194</v>
      </c>
    </row>
    <row r="18" spans="2:9" ht="15.75" thickBot="1">
      <c r="B18" s="445"/>
      <c r="C18" s="258" t="s">
        <v>24</v>
      </c>
      <c r="D18" s="437">
        <v>3016</v>
      </c>
      <c r="E18" s="437">
        <v>12324</v>
      </c>
      <c r="F18" s="446">
        <v>872</v>
      </c>
      <c r="G18" s="413">
        <v>0</v>
      </c>
      <c r="H18" s="393">
        <v>1</v>
      </c>
      <c r="I18" s="393">
        <v>0.98419864559819414</v>
      </c>
    </row>
    <row r="19" spans="2:9" ht="23.25" thickBot="1">
      <c r="B19" s="578"/>
      <c r="C19" s="256" t="s">
        <v>25</v>
      </c>
      <c r="D19" s="434">
        <v>23780</v>
      </c>
      <c r="E19" s="434">
        <v>29234</v>
      </c>
      <c r="F19" s="444">
        <v>20873</v>
      </c>
      <c r="G19" s="391">
        <v>1</v>
      </c>
      <c r="H19" s="391">
        <v>1</v>
      </c>
      <c r="I19" s="398">
        <v>1</v>
      </c>
    </row>
    <row r="20" spans="2:9" ht="34.5" thickBot="1">
      <c r="B20" s="445"/>
      <c r="C20" s="258" t="s">
        <v>26</v>
      </c>
      <c r="D20" s="437">
        <v>1583</v>
      </c>
      <c r="E20" s="437">
        <v>2070</v>
      </c>
      <c r="F20" s="446">
        <v>1291</v>
      </c>
      <c r="G20" s="393">
        <v>0.98079306071871131</v>
      </c>
      <c r="H20" s="393">
        <v>0.9880668257756563</v>
      </c>
      <c r="I20" s="393">
        <v>0.99537393986121825</v>
      </c>
    </row>
    <row r="21" spans="2:9" ht="15.75" thickBot="1">
      <c r="B21" s="578"/>
      <c r="C21" s="256" t="s">
        <v>255</v>
      </c>
      <c r="D21" s="434">
        <v>9540</v>
      </c>
      <c r="E21" s="434">
        <v>27961</v>
      </c>
      <c r="F21" s="444">
        <v>55698</v>
      </c>
      <c r="G21" s="412">
        <v>0</v>
      </c>
      <c r="H21" s="391">
        <v>0.8787793073103275</v>
      </c>
      <c r="I21" s="398">
        <v>0.91694516240554469</v>
      </c>
    </row>
    <row r="22" spans="2:9" ht="34.5" thickBot="1">
      <c r="B22" s="445"/>
      <c r="C22" s="258" t="s">
        <v>27</v>
      </c>
      <c r="D22" s="437">
        <v>5637</v>
      </c>
      <c r="E22" s="437">
        <v>6672</v>
      </c>
      <c r="F22" s="446">
        <v>7444</v>
      </c>
      <c r="G22" s="393">
        <v>1</v>
      </c>
      <c r="H22" s="393">
        <v>5.2994440031771246</v>
      </c>
      <c r="I22" s="393">
        <v>0.9291063404892661</v>
      </c>
    </row>
    <row r="23" spans="2:9" ht="34.5" thickBot="1">
      <c r="B23" s="578"/>
      <c r="C23" s="256" t="s">
        <v>28</v>
      </c>
      <c r="D23" s="434">
        <v>18995</v>
      </c>
      <c r="E23" s="434">
        <v>21664</v>
      </c>
      <c r="F23" s="444">
        <v>0</v>
      </c>
      <c r="G23" s="391">
        <v>0.75680305988286389</v>
      </c>
      <c r="H23" s="391">
        <v>0.99586282982440011</v>
      </c>
      <c r="I23" s="398">
        <v>0</v>
      </c>
    </row>
    <row r="24" spans="2:9" ht="15.75" thickBot="1">
      <c r="B24" s="445"/>
      <c r="C24" s="258" t="s">
        <v>253</v>
      </c>
      <c r="D24" s="437">
        <v>701</v>
      </c>
      <c r="E24" s="437">
        <v>3937</v>
      </c>
      <c r="F24" s="446">
        <v>14989</v>
      </c>
      <c r="G24" s="393">
        <v>1.283882783882784</v>
      </c>
      <c r="H24" s="393">
        <v>0.97185880029622318</v>
      </c>
      <c r="I24" s="393">
        <v>0.83453037136016928</v>
      </c>
    </row>
    <row r="25" spans="2:9" ht="23.25" thickBot="1">
      <c r="B25" s="578"/>
      <c r="C25" s="256" t="s">
        <v>30</v>
      </c>
      <c r="D25" s="434">
        <v>30894</v>
      </c>
      <c r="E25" s="434">
        <v>38548</v>
      </c>
      <c r="F25" s="444">
        <v>42175</v>
      </c>
      <c r="G25" s="391">
        <v>1.029834327810927</v>
      </c>
      <c r="H25" s="391">
        <v>0.9836935718478067</v>
      </c>
      <c r="I25" s="398">
        <v>0.97896984749657623</v>
      </c>
    </row>
    <row r="26" spans="2:9" ht="15.75" thickBot="1">
      <c r="B26" s="445"/>
      <c r="C26" s="258" t="s">
        <v>31</v>
      </c>
      <c r="D26" s="437">
        <v>16791</v>
      </c>
      <c r="E26" s="437">
        <v>4767</v>
      </c>
      <c r="F26" s="446">
        <v>8165</v>
      </c>
      <c r="G26" s="393">
        <v>0.98579228556331822</v>
      </c>
      <c r="H26" s="413">
        <v>0</v>
      </c>
      <c r="I26" s="413">
        <v>0</v>
      </c>
    </row>
    <row r="27" spans="2:9" ht="15.75" thickBot="1">
      <c r="B27" s="578"/>
      <c r="C27" s="256" t="s">
        <v>32</v>
      </c>
      <c r="D27" s="434">
        <v>8305</v>
      </c>
      <c r="E27" s="434">
        <v>45991</v>
      </c>
      <c r="F27" s="444">
        <v>83095</v>
      </c>
      <c r="G27" s="391">
        <v>0.34685098563314398</v>
      </c>
      <c r="H27" s="391">
        <v>0.60666139031790001</v>
      </c>
      <c r="I27" s="398">
        <v>0.51737771468420002</v>
      </c>
    </row>
    <row r="28" spans="2:9" ht="15.75" thickBot="1">
      <c r="B28" s="445"/>
      <c r="C28" s="258" t="s">
        <v>33</v>
      </c>
      <c r="D28" s="437">
        <v>0</v>
      </c>
      <c r="E28" s="437">
        <v>0</v>
      </c>
      <c r="F28" s="446">
        <v>0</v>
      </c>
      <c r="G28" s="413">
        <v>0</v>
      </c>
      <c r="H28" s="413">
        <v>0</v>
      </c>
      <c r="I28" s="413">
        <v>0</v>
      </c>
    </row>
    <row r="29" spans="2:9" ht="15.75" thickBot="1">
      <c r="B29" s="578"/>
      <c r="C29" s="256" t="s">
        <v>34</v>
      </c>
      <c r="D29" s="434">
        <v>0</v>
      </c>
      <c r="E29" s="434">
        <v>306</v>
      </c>
      <c r="F29" s="444">
        <v>3408</v>
      </c>
      <c r="G29" s="412">
        <v>0</v>
      </c>
      <c r="H29" s="412">
        <v>0</v>
      </c>
      <c r="I29" s="398">
        <v>0.86761710794297353</v>
      </c>
    </row>
    <row r="30" spans="2:9" ht="23.25" thickBot="1">
      <c r="B30" s="445"/>
      <c r="C30" s="258" t="s">
        <v>35</v>
      </c>
      <c r="D30" s="437">
        <v>0</v>
      </c>
      <c r="E30" s="437">
        <v>0</v>
      </c>
      <c r="F30" s="446">
        <v>0</v>
      </c>
      <c r="G30" s="413">
        <v>0</v>
      </c>
      <c r="H30" s="413">
        <v>0</v>
      </c>
      <c r="I30" s="413">
        <v>0</v>
      </c>
    </row>
    <row r="31" spans="2:9" ht="34.5" thickBot="1">
      <c r="B31" s="578"/>
      <c r="C31" s="256" t="s">
        <v>36</v>
      </c>
      <c r="D31" s="434">
        <v>0</v>
      </c>
      <c r="E31" s="434">
        <v>0</v>
      </c>
      <c r="F31" s="444">
        <v>0</v>
      </c>
      <c r="G31" s="412">
        <v>0</v>
      </c>
      <c r="H31" s="412">
        <v>0</v>
      </c>
      <c r="I31" s="418">
        <v>0</v>
      </c>
    </row>
    <row r="32" spans="2:9" ht="23.25" thickBot="1">
      <c r="B32" s="445"/>
      <c r="C32" s="258" t="s">
        <v>37</v>
      </c>
      <c r="D32" s="437">
        <v>0</v>
      </c>
      <c r="E32" s="437">
        <v>0</v>
      </c>
      <c r="F32" s="446">
        <v>0</v>
      </c>
      <c r="G32" s="413">
        <v>0</v>
      </c>
      <c r="H32" s="413">
        <v>0</v>
      </c>
      <c r="I32" s="413">
        <v>0</v>
      </c>
    </row>
    <row r="33" spans="2:9" ht="34.5" thickBot="1">
      <c r="B33" s="578"/>
      <c r="C33" s="256" t="s">
        <v>38</v>
      </c>
      <c r="D33" s="434">
        <v>0</v>
      </c>
      <c r="E33" s="434">
        <v>0</v>
      </c>
      <c r="F33" s="444">
        <v>0</v>
      </c>
      <c r="G33" s="412">
        <v>0</v>
      </c>
      <c r="H33" s="412">
        <v>0</v>
      </c>
      <c r="I33" s="418">
        <v>0</v>
      </c>
    </row>
    <row r="34" spans="2:9" ht="23.25" thickBot="1">
      <c r="B34" s="716"/>
      <c r="C34" s="564" t="s">
        <v>39</v>
      </c>
      <c r="D34" s="717">
        <v>0</v>
      </c>
      <c r="E34" s="717">
        <v>0</v>
      </c>
      <c r="F34" s="718">
        <v>0</v>
      </c>
      <c r="G34" s="656">
        <v>0</v>
      </c>
      <c r="H34" s="656">
        <v>0</v>
      </c>
      <c r="I34" s="657">
        <v>0</v>
      </c>
    </row>
    <row r="35" spans="2:9" ht="34.5" thickBot="1">
      <c r="B35" s="720"/>
      <c r="C35" s="649" t="s">
        <v>40</v>
      </c>
      <c r="D35" s="654"/>
      <c r="E35" s="654">
        <v>0</v>
      </c>
      <c r="F35" s="652"/>
      <c r="G35" s="668"/>
      <c r="H35" s="668"/>
      <c r="I35" s="668"/>
    </row>
    <row r="36" spans="2:9" ht="15.75" thickBot="1">
      <c r="B36" s="721"/>
      <c r="C36" s="722" t="s">
        <v>41</v>
      </c>
      <c r="D36" s="723">
        <v>5378190</v>
      </c>
      <c r="E36" s="723">
        <v>5225996</v>
      </c>
      <c r="F36" s="724">
        <v>5274799</v>
      </c>
      <c r="G36" s="669">
        <v>0.84991985466220199</v>
      </c>
      <c r="H36" s="669">
        <v>0.88976688974986395</v>
      </c>
      <c r="I36" s="670">
        <v>0.84115676139595563</v>
      </c>
    </row>
  </sheetData>
  <mergeCells count="2">
    <mergeCell ref="G2:I2"/>
    <mergeCell ref="C2:F2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6"/>
  <sheetViews>
    <sheetView zoomScale="70" zoomScaleNormal="70" workbookViewId="0">
      <selection activeCell="K15" sqref="K15"/>
    </sheetView>
  </sheetViews>
  <sheetFormatPr defaultRowHeight="15"/>
  <sheetData>
    <row r="2" spans="2:9" ht="15.75" customHeight="1" thickBot="1">
      <c r="B2" s="467"/>
      <c r="C2" s="821" t="s">
        <v>248</v>
      </c>
      <c r="D2" s="821"/>
      <c r="E2" s="821"/>
      <c r="F2" s="821"/>
      <c r="G2" s="819" t="s">
        <v>249</v>
      </c>
      <c r="H2" s="819"/>
      <c r="I2" s="819"/>
    </row>
    <row r="3" spans="2:9" ht="15.75" thickBot="1">
      <c r="B3" s="469"/>
      <c r="C3" s="469" t="s">
        <v>2</v>
      </c>
      <c r="D3" s="470" t="s">
        <v>4</v>
      </c>
      <c r="E3" s="470" t="s">
        <v>5</v>
      </c>
      <c r="F3" s="48" t="s">
        <v>6</v>
      </c>
      <c r="G3" s="470" t="s">
        <v>4</v>
      </c>
      <c r="H3" s="470" t="s">
        <v>5</v>
      </c>
      <c r="I3" s="468" t="s">
        <v>6</v>
      </c>
    </row>
    <row r="4" spans="2:9" ht="15.75" thickBot="1">
      <c r="B4" s="425" t="s">
        <v>7</v>
      </c>
      <c r="C4" s="252" t="s">
        <v>8</v>
      </c>
      <c r="D4" s="426">
        <v>1101516</v>
      </c>
      <c r="E4" s="426">
        <v>1069503</v>
      </c>
      <c r="F4" s="427">
        <v>997997</v>
      </c>
      <c r="G4" s="386">
        <v>0.81866666666666665</v>
      </c>
      <c r="H4" s="386">
        <v>0.81010312027062448</v>
      </c>
      <c r="I4" s="387">
        <v>0.76364327804427157</v>
      </c>
    </row>
    <row r="5" spans="2:9" ht="23.25" thickBot="1">
      <c r="B5" s="428"/>
      <c r="C5" s="525" t="s">
        <v>9</v>
      </c>
      <c r="D5" s="548">
        <v>462470</v>
      </c>
      <c r="E5" s="548">
        <v>302368</v>
      </c>
      <c r="F5" s="429">
        <v>218462</v>
      </c>
      <c r="G5" s="475">
        <v>0.77999375964514306</v>
      </c>
      <c r="H5" s="475">
        <v>0.83428432681801623</v>
      </c>
      <c r="I5" s="388">
        <v>0.65766744837842472</v>
      </c>
    </row>
    <row r="6" spans="2:9" ht="23.25" thickBot="1">
      <c r="B6" s="430"/>
      <c r="C6" s="254" t="s">
        <v>10</v>
      </c>
      <c r="D6" s="431">
        <v>500552</v>
      </c>
      <c r="E6" s="431">
        <v>648817</v>
      </c>
      <c r="F6" s="432">
        <v>483211</v>
      </c>
      <c r="G6" s="389">
        <v>0.48554713683052625</v>
      </c>
      <c r="H6" s="389">
        <v>0.70863887669263925</v>
      </c>
      <c r="I6" s="390">
        <v>0.55530069100725254</v>
      </c>
    </row>
    <row r="7" spans="2:9" ht="23.25" thickBot="1">
      <c r="B7" s="433"/>
      <c r="C7" s="256" t="s">
        <v>11</v>
      </c>
      <c r="D7" s="434">
        <v>293756</v>
      </c>
      <c r="E7" s="434">
        <v>250032</v>
      </c>
      <c r="F7" s="435">
        <v>196886</v>
      </c>
      <c r="G7" s="391">
        <v>0.81835074005254049</v>
      </c>
      <c r="H7" s="391">
        <v>0.87620462717008107</v>
      </c>
      <c r="I7" s="391">
        <v>0.8140629134691717</v>
      </c>
    </row>
    <row r="8" spans="2:9" ht="15.75" thickBot="1">
      <c r="B8" s="436"/>
      <c r="C8" s="258" t="s">
        <v>12</v>
      </c>
      <c r="D8" s="437">
        <v>290833</v>
      </c>
      <c r="E8" s="437">
        <v>258472</v>
      </c>
      <c r="F8" s="438">
        <v>237379</v>
      </c>
      <c r="G8" s="393">
        <v>0.74394969956335011</v>
      </c>
      <c r="H8" s="393">
        <v>0.59213305537101102</v>
      </c>
      <c r="I8" s="394">
        <v>0.51182652418777541</v>
      </c>
    </row>
    <row r="9" spans="2:9" ht="23.25" thickBot="1">
      <c r="B9" s="439"/>
      <c r="C9" s="249" t="s">
        <v>13</v>
      </c>
      <c r="D9" s="550">
        <v>309049</v>
      </c>
      <c r="E9" s="550">
        <v>314099</v>
      </c>
      <c r="F9" s="440">
        <v>308472</v>
      </c>
      <c r="G9" s="476">
        <v>0.7512384962055102</v>
      </c>
      <c r="H9" s="476">
        <v>0.67650447881420728</v>
      </c>
      <c r="I9" s="395">
        <v>0.69839817969820117</v>
      </c>
    </row>
    <row r="10" spans="2:9" ht="23.25" thickBot="1">
      <c r="B10" s="441" t="s">
        <v>14</v>
      </c>
      <c r="C10" s="260" t="s">
        <v>15</v>
      </c>
      <c r="D10" s="442">
        <v>193346</v>
      </c>
      <c r="E10" s="442">
        <v>211554</v>
      </c>
      <c r="F10" s="443">
        <v>172651</v>
      </c>
      <c r="G10" s="396">
        <v>0.80775561701523213</v>
      </c>
      <c r="H10" s="396">
        <v>0.73152464072808754</v>
      </c>
      <c r="I10" s="397">
        <v>0.69181606174016874</v>
      </c>
    </row>
    <row r="11" spans="2:9" ht="45.75" thickBot="1">
      <c r="B11" s="433"/>
      <c r="C11" s="256" t="s">
        <v>16</v>
      </c>
      <c r="D11" s="434">
        <v>148380</v>
      </c>
      <c r="E11" s="434">
        <v>178912</v>
      </c>
      <c r="F11" s="444">
        <v>184353</v>
      </c>
      <c r="G11" s="391">
        <v>0.70165649190669166</v>
      </c>
      <c r="H11" s="391">
        <v>0.69691492676846367</v>
      </c>
      <c r="I11" s="391">
        <v>0.55011777101883419</v>
      </c>
    </row>
    <row r="12" spans="2:9" ht="15.75" thickBot="1">
      <c r="B12" s="445"/>
      <c r="C12" s="258" t="s">
        <v>17</v>
      </c>
      <c r="D12" s="437">
        <v>276445</v>
      </c>
      <c r="E12" s="437">
        <v>253124</v>
      </c>
      <c r="F12" s="446">
        <v>266753</v>
      </c>
      <c r="G12" s="393">
        <v>0.90147068414530751</v>
      </c>
      <c r="H12" s="393">
        <v>0.89368583089720233</v>
      </c>
      <c r="I12" s="393">
        <v>0.88333487866906857</v>
      </c>
    </row>
    <row r="13" spans="2:9" ht="23.25" thickBot="1">
      <c r="B13" s="578"/>
      <c r="C13" s="256" t="s">
        <v>18</v>
      </c>
      <c r="D13" s="434">
        <v>128136</v>
      </c>
      <c r="E13" s="434">
        <v>83570</v>
      </c>
      <c r="F13" s="444">
        <v>164188</v>
      </c>
      <c r="G13" s="391">
        <v>0.81276719905616091</v>
      </c>
      <c r="H13" s="391">
        <v>0.67176836571465315</v>
      </c>
      <c r="I13" s="398">
        <v>0.82582059974448996</v>
      </c>
    </row>
    <row r="14" spans="2:9" ht="23.25" thickBot="1">
      <c r="B14" s="445"/>
      <c r="C14" s="250" t="s">
        <v>19</v>
      </c>
      <c r="D14" s="437">
        <v>80401</v>
      </c>
      <c r="E14" s="437">
        <v>49299</v>
      </c>
      <c r="F14" s="446">
        <v>37733</v>
      </c>
      <c r="G14" s="393">
        <v>0.87951649072909255</v>
      </c>
      <c r="H14" s="393">
        <v>0.7265880619012528</v>
      </c>
      <c r="I14" s="393">
        <v>0.87068786487297234</v>
      </c>
    </row>
    <row r="15" spans="2:9" ht="15.75" thickBot="1">
      <c r="B15" s="439"/>
      <c r="C15" s="249" t="s">
        <v>20</v>
      </c>
      <c r="D15" s="550">
        <v>110221</v>
      </c>
      <c r="E15" s="550">
        <v>127517</v>
      </c>
      <c r="F15" s="477">
        <v>128654</v>
      </c>
      <c r="G15" s="476">
        <v>0.95339463190582052</v>
      </c>
      <c r="H15" s="476">
        <v>0.77882965143621474</v>
      </c>
      <c r="I15" s="395">
        <v>0.79612131113050044</v>
      </c>
    </row>
    <row r="16" spans="2:9" ht="15.75" thickBot="1">
      <c r="B16" s="441" t="s">
        <v>21</v>
      </c>
      <c r="C16" s="260" t="s">
        <v>22</v>
      </c>
      <c r="D16" s="442">
        <v>0</v>
      </c>
      <c r="E16" s="442">
        <v>32761</v>
      </c>
      <c r="F16" s="447">
        <v>37784</v>
      </c>
      <c r="G16" s="416">
        <v>0</v>
      </c>
      <c r="H16" s="396">
        <v>0.71787623805767375</v>
      </c>
      <c r="I16" s="396">
        <v>0.52494546869138747</v>
      </c>
    </row>
    <row r="17" spans="2:9" ht="15.75" thickBot="1">
      <c r="B17" s="433"/>
      <c r="C17" s="256" t="s">
        <v>23</v>
      </c>
      <c r="D17" s="434">
        <v>15649</v>
      </c>
      <c r="E17" s="434">
        <v>11537</v>
      </c>
      <c r="F17" s="444">
        <v>16566</v>
      </c>
      <c r="G17" s="391">
        <v>2.5317909723345737</v>
      </c>
      <c r="H17" s="391">
        <v>0.66415289850900927</v>
      </c>
      <c r="I17" s="391">
        <v>0.92537146687520944</v>
      </c>
    </row>
    <row r="18" spans="2:9" ht="15.75" thickBot="1">
      <c r="B18" s="445"/>
      <c r="C18" s="258" t="s">
        <v>24</v>
      </c>
      <c r="D18" s="437">
        <v>2738</v>
      </c>
      <c r="E18" s="437">
        <v>11982</v>
      </c>
      <c r="F18" s="446">
        <v>850</v>
      </c>
      <c r="G18" s="393">
        <v>0.90782493368700268</v>
      </c>
      <c r="H18" s="393">
        <v>0.97224926971762415</v>
      </c>
      <c r="I18" s="393">
        <v>0.97477064220183485</v>
      </c>
    </row>
    <row r="19" spans="2:9" ht="23.25" thickBot="1">
      <c r="B19" s="578"/>
      <c r="C19" s="256" t="s">
        <v>25</v>
      </c>
      <c r="D19" s="434">
        <v>23780</v>
      </c>
      <c r="E19" s="434">
        <v>29234</v>
      </c>
      <c r="F19" s="444">
        <v>20873</v>
      </c>
      <c r="G19" s="391">
        <v>1</v>
      </c>
      <c r="H19" s="391">
        <v>1</v>
      </c>
      <c r="I19" s="398">
        <v>1</v>
      </c>
    </row>
    <row r="20" spans="2:9" ht="34.5" thickBot="1">
      <c r="B20" s="445"/>
      <c r="C20" s="258" t="s">
        <v>26</v>
      </c>
      <c r="D20" s="437">
        <v>1553</v>
      </c>
      <c r="E20" s="437">
        <v>1841</v>
      </c>
      <c r="F20" s="446">
        <v>793</v>
      </c>
      <c r="G20" s="393">
        <v>0.98104864181933038</v>
      </c>
      <c r="H20" s="393">
        <v>0.8893719806763285</v>
      </c>
      <c r="I20" s="393">
        <v>0.61425251742835008</v>
      </c>
    </row>
    <row r="21" spans="2:9" ht="15.75" thickBot="1">
      <c r="B21" s="578"/>
      <c r="C21" s="256" t="s">
        <v>255</v>
      </c>
      <c r="D21" s="434">
        <v>8512</v>
      </c>
      <c r="E21" s="434">
        <v>18436</v>
      </c>
      <c r="F21" s="444">
        <v>49127</v>
      </c>
      <c r="G21" s="391">
        <v>0.89224318658280921</v>
      </c>
      <c r="H21" s="391">
        <v>0.65934694753406531</v>
      </c>
      <c r="I21" s="398">
        <v>0.88202448920966636</v>
      </c>
    </row>
    <row r="22" spans="2:9" ht="34.5" thickBot="1">
      <c r="B22" s="445"/>
      <c r="C22" s="258" t="s">
        <v>27</v>
      </c>
      <c r="D22" s="437">
        <v>5282</v>
      </c>
      <c r="E22" s="437">
        <v>5872</v>
      </c>
      <c r="F22" s="446">
        <v>6966</v>
      </c>
      <c r="G22" s="393">
        <v>0.93702323931169063</v>
      </c>
      <c r="H22" s="393">
        <v>0.88009592326139086</v>
      </c>
      <c r="I22" s="393">
        <v>0.93578721117678665</v>
      </c>
    </row>
    <row r="23" spans="2:9" ht="34.5" thickBot="1">
      <c r="B23" s="578"/>
      <c r="C23" s="256" t="s">
        <v>28</v>
      </c>
      <c r="D23" s="434">
        <v>11038</v>
      </c>
      <c r="E23" s="434">
        <v>15261</v>
      </c>
      <c r="F23" s="444">
        <v>0</v>
      </c>
      <c r="G23" s="391">
        <v>0.58110028954988158</v>
      </c>
      <c r="H23" s="391">
        <v>0.7044405465288035</v>
      </c>
      <c r="I23" s="398">
        <v>0</v>
      </c>
    </row>
    <row r="24" spans="2:9" ht="15.75" thickBot="1">
      <c r="B24" s="445"/>
      <c r="C24" s="258" t="s">
        <v>253</v>
      </c>
      <c r="D24" s="437">
        <v>698</v>
      </c>
      <c r="E24" s="437">
        <v>3929</v>
      </c>
      <c r="F24" s="446">
        <v>14532</v>
      </c>
      <c r="G24" s="393">
        <v>0.99572039942938662</v>
      </c>
      <c r="H24" s="393">
        <v>0.99796799593599184</v>
      </c>
      <c r="I24" s="393">
        <v>0.96951097471479086</v>
      </c>
    </row>
    <row r="25" spans="2:9" ht="23.25" thickBot="1">
      <c r="B25" s="578"/>
      <c r="C25" s="256" t="s">
        <v>30</v>
      </c>
      <c r="D25" s="434">
        <v>25304</v>
      </c>
      <c r="E25" s="434">
        <v>35636</v>
      </c>
      <c r="F25" s="444">
        <v>39363</v>
      </c>
      <c r="G25" s="391">
        <v>0.81905871690295851</v>
      </c>
      <c r="H25" s="391">
        <v>0.92445781882328526</v>
      </c>
      <c r="I25" s="398">
        <v>0.93332542975696497</v>
      </c>
    </row>
    <row r="26" spans="2:9" ht="15.75" thickBot="1">
      <c r="B26" s="445"/>
      <c r="C26" s="258" t="s">
        <v>31</v>
      </c>
      <c r="D26" s="437">
        <v>16570</v>
      </c>
      <c r="E26" s="437">
        <v>4526</v>
      </c>
      <c r="F26" s="446">
        <v>7712</v>
      </c>
      <c r="G26" s="393">
        <v>0.98683818712405458</v>
      </c>
      <c r="H26" s="393">
        <v>0.94944409481854419</v>
      </c>
      <c r="I26" s="393">
        <v>0.94451928965094922</v>
      </c>
    </row>
    <row r="27" spans="2:9" ht="15.75" thickBot="1">
      <c r="B27" s="578"/>
      <c r="C27" s="256" t="s">
        <v>32</v>
      </c>
      <c r="D27" s="434">
        <v>753</v>
      </c>
      <c r="E27" s="434">
        <v>17148</v>
      </c>
      <c r="F27" s="444">
        <v>5051</v>
      </c>
      <c r="G27" s="391">
        <v>9.0668272125225768E-2</v>
      </c>
      <c r="H27" s="391">
        <v>0.37285555869626669</v>
      </c>
      <c r="I27" s="398">
        <v>6.0785847523918406E-2</v>
      </c>
    </row>
    <row r="28" spans="2:9" ht="15.75" thickBot="1">
      <c r="B28" s="445"/>
      <c r="C28" s="258" t="s">
        <v>33</v>
      </c>
      <c r="D28" s="437">
        <v>0</v>
      </c>
      <c r="E28" s="437">
        <v>0</v>
      </c>
      <c r="F28" s="446">
        <v>0</v>
      </c>
      <c r="G28" s="413">
        <v>0</v>
      </c>
      <c r="H28" s="413">
        <v>0</v>
      </c>
      <c r="I28" s="413">
        <v>0</v>
      </c>
    </row>
    <row r="29" spans="2:9" ht="15.75" thickBot="1">
      <c r="B29" s="578"/>
      <c r="C29" s="256" t="s">
        <v>34</v>
      </c>
      <c r="D29" s="434">
        <v>0</v>
      </c>
      <c r="E29" s="434">
        <v>0</v>
      </c>
      <c r="F29" s="444">
        <v>3408</v>
      </c>
      <c r="G29" s="412">
        <v>0</v>
      </c>
      <c r="H29" s="412">
        <v>0</v>
      </c>
      <c r="I29" s="398">
        <v>1</v>
      </c>
    </row>
    <row r="30" spans="2:9" ht="23.25" thickBot="1">
      <c r="B30" s="445"/>
      <c r="C30" s="258" t="s">
        <v>35</v>
      </c>
      <c r="D30" s="437">
        <v>0</v>
      </c>
      <c r="E30" s="437">
        <v>0</v>
      </c>
      <c r="F30" s="446">
        <v>0</v>
      </c>
      <c r="G30" s="413">
        <v>0</v>
      </c>
      <c r="H30" s="413">
        <v>0</v>
      </c>
      <c r="I30" s="413">
        <v>0</v>
      </c>
    </row>
    <row r="31" spans="2:9" ht="34.5" thickBot="1">
      <c r="B31" s="578"/>
      <c r="C31" s="256" t="s">
        <v>36</v>
      </c>
      <c r="D31" s="434">
        <v>0</v>
      </c>
      <c r="E31" s="434">
        <v>0</v>
      </c>
      <c r="F31" s="444">
        <v>0</v>
      </c>
      <c r="G31" s="412">
        <v>0</v>
      </c>
      <c r="H31" s="412">
        <v>0</v>
      </c>
      <c r="I31" s="418">
        <v>0</v>
      </c>
    </row>
    <row r="32" spans="2:9" ht="23.25" thickBot="1">
      <c r="B32" s="445"/>
      <c r="C32" s="258" t="s">
        <v>37</v>
      </c>
      <c r="D32" s="437">
        <v>0</v>
      </c>
      <c r="E32" s="437">
        <v>0</v>
      </c>
      <c r="F32" s="446">
        <v>0</v>
      </c>
      <c r="G32" s="413">
        <v>0</v>
      </c>
      <c r="H32" s="413">
        <v>0</v>
      </c>
      <c r="I32" s="413">
        <v>0</v>
      </c>
    </row>
    <row r="33" spans="2:9" ht="34.5" thickBot="1">
      <c r="B33" s="578"/>
      <c r="C33" s="256" t="s">
        <v>38</v>
      </c>
      <c r="D33" s="434">
        <v>0</v>
      </c>
      <c r="E33" s="434">
        <v>0</v>
      </c>
      <c r="F33" s="444">
        <v>0</v>
      </c>
      <c r="G33" s="412">
        <v>0</v>
      </c>
      <c r="H33" s="412">
        <v>0</v>
      </c>
      <c r="I33" s="418">
        <v>0</v>
      </c>
    </row>
    <row r="34" spans="2:9" ht="23.25" thickBot="1">
      <c r="B34" s="716"/>
      <c r="C34" s="564" t="s">
        <v>39</v>
      </c>
      <c r="D34" s="717">
        <v>0</v>
      </c>
      <c r="E34" s="717">
        <v>0</v>
      </c>
      <c r="F34" s="718">
        <v>0</v>
      </c>
      <c r="G34" s="656">
        <v>0</v>
      </c>
      <c r="H34" s="656">
        <v>0</v>
      </c>
      <c r="I34" s="657">
        <v>0</v>
      </c>
    </row>
    <row r="35" spans="2:9" ht="34.5" thickBot="1">
      <c r="B35" s="720"/>
      <c r="C35" s="649" t="s">
        <v>40</v>
      </c>
      <c r="D35" s="654">
        <v>0</v>
      </c>
      <c r="E35" s="654">
        <v>0</v>
      </c>
      <c r="F35" s="652">
        <v>0</v>
      </c>
      <c r="G35" s="653">
        <v>0</v>
      </c>
      <c r="H35" s="653">
        <v>0</v>
      </c>
      <c r="I35" s="653">
        <v>0</v>
      </c>
    </row>
    <row r="36" spans="2:9" ht="15.75" thickBot="1">
      <c r="B36" s="721"/>
      <c r="C36" s="722" t="s">
        <v>41</v>
      </c>
      <c r="D36" s="723">
        <v>4006982</v>
      </c>
      <c r="E36" s="723">
        <v>3935430</v>
      </c>
      <c r="F36" s="724">
        <v>3599764</v>
      </c>
      <c r="G36" s="669">
        <v>0.74504284898822837</v>
      </c>
      <c r="H36" s="669">
        <v>0.75304879682265347</v>
      </c>
      <c r="I36" s="670">
        <v>0.68244571973263812</v>
      </c>
    </row>
  </sheetData>
  <mergeCells count="2">
    <mergeCell ref="G2:I2"/>
    <mergeCell ref="C2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4"/>
  <sheetViews>
    <sheetView zoomScale="70" zoomScaleNormal="70" workbookViewId="0">
      <selection activeCell="F15" sqref="F15"/>
    </sheetView>
  </sheetViews>
  <sheetFormatPr defaultRowHeight="15"/>
  <sheetData>
    <row r="2" spans="2:11" ht="15.75" thickBot="1">
      <c r="B2" s="53"/>
      <c r="C2" s="53"/>
      <c r="D2" s="57" t="s">
        <v>0</v>
      </c>
      <c r="E2" s="57"/>
      <c r="F2" s="57"/>
      <c r="G2" s="58"/>
      <c r="H2" s="56" t="s">
        <v>1</v>
      </c>
      <c r="I2" s="56"/>
      <c r="J2" s="56"/>
      <c r="K2" s="56"/>
    </row>
    <row r="3" spans="2:11" ht="15.75" thickBot="1">
      <c r="B3" s="54"/>
      <c r="C3" s="59" t="s">
        <v>2</v>
      </c>
      <c r="D3" s="60" t="s">
        <v>3</v>
      </c>
      <c r="E3" s="60" t="s">
        <v>4</v>
      </c>
      <c r="F3" s="60" t="s">
        <v>5</v>
      </c>
      <c r="G3" s="61" t="s">
        <v>6</v>
      </c>
      <c r="H3" s="62" t="s">
        <v>3</v>
      </c>
      <c r="I3" s="62" t="s">
        <v>4</v>
      </c>
      <c r="J3" s="62" t="s">
        <v>5</v>
      </c>
      <c r="K3" s="62" t="s">
        <v>6</v>
      </c>
    </row>
    <row r="4" spans="2:11" ht="15.75" thickBot="1">
      <c r="B4" s="251" t="s">
        <v>7</v>
      </c>
      <c r="C4" s="252" t="s">
        <v>8</v>
      </c>
      <c r="D4" s="229">
        <v>40400.333333333336</v>
      </c>
      <c r="E4" s="229">
        <v>38275.583333333336</v>
      </c>
      <c r="F4" s="229">
        <v>38396.416666666664</v>
      </c>
      <c r="G4" s="230">
        <v>48493.166666666664</v>
      </c>
      <c r="H4" s="229">
        <v>15558.583333333334</v>
      </c>
      <c r="I4" s="229">
        <v>14792.75</v>
      </c>
      <c r="J4" s="229">
        <v>16001.75</v>
      </c>
      <c r="K4" s="230">
        <v>16462.916666666668</v>
      </c>
    </row>
    <row r="5" spans="2:11" ht="23.25" thickBot="1">
      <c r="B5" s="543"/>
      <c r="C5" s="525" t="s">
        <v>9</v>
      </c>
      <c r="D5" s="555">
        <v>41348.333333333336</v>
      </c>
      <c r="E5" s="555">
        <v>40088.75</v>
      </c>
      <c r="F5" s="555">
        <v>41822.416666666664</v>
      </c>
      <c r="G5" s="227">
        <v>42900.416666666664</v>
      </c>
      <c r="H5" s="555">
        <v>12970.583333333334</v>
      </c>
      <c r="I5" s="555">
        <v>11548.25</v>
      </c>
      <c r="J5" s="555">
        <v>10860.666666666666</v>
      </c>
      <c r="K5" s="227">
        <v>10437.666666666666</v>
      </c>
    </row>
    <row r="6" spans="2:11" ht="23.25" thickBot="1">
      <c r="B6" s="253"/>
      <c r="C6" s="254" t="s">
        <v>10</v>
      </c>
      <c r="D6" s="231">
        <v>71281.5</v>
      </c>
      <c r="E6" s="231">
        <v>70713.916666666672</v>
      </c>
      <c r="F6" s="231">
        <v>71380.916666666672</v>
      </c>
      <c r="G6" s="232">
        <v>70629.666666666672</v>
      </c>
      <c r="H6" s="231">
        <v>17778.666666666668</v>
      </c>
      <c r="I6" s="231">
        <v>18525.833333333332</v>
      </c>
      <c r="J6" s="231">
        <v>20096.75</v>
      </c>
      <c r="K6" s="232">
        <v>21041.75</v>
      </c>
    </row>
    <row r="7" spans="2:11" ht="23.25" thickBot="1">
      <c r="B7" s="255"/>
      <c r="C7" s="256" t="s">
        <v>11</v>
      </c>
      <c r="D7" s="233">
        <v>13523.75</v>
      </c>
      <c r="E7" s="233">
        <v>14034.083333333334</v>
      </c>
      <c r="F7" s="233">
        <v>17004.333333333332</v>
      </c>
      <c r="G7" s="234">
        <v>14919.75</v>
      </c>
      <c r="H7" s="66">
        <v>2011.8333333333333</v>
      </c>
      <c r="I7" s="233">
        <v>2264.0833333333335</v>
      </c>
      <c r="J7" s="233">
        <v>2688.9166666666665</v>
      </c>
      <c r="K7" s="233">
        <v>2832.75</v>
      </c>
    </row>
    <row r="8" spans="2:11" ht="15.75" thickBot="1">
      <c r="B8" s="257"/>
      <c r="C8" s="258" t="s">
        <v>12</v>
      </c>
      <c r="D8" s="235">
        <v>7547.833333333333</v>
      </c>
      <c r="E8" s="235">
        <v>7597.416666666667</v>
      </c>
      <c r="F8" s="235">
        <v>7637.75</v>
      </c>
      <c r="G8" s="236">
        <v>8063.583333333333</v>
      </c>
      <c r="H8" s="235">
        <v>2988</v>
      </c>
      <c r="I8" s="235">
        <v>3155.75</v>
      </c>
      <c r="J8" s="235">
        <v>2638</v>
      </c>
      <c r="K8" s="236">
        <v>2256.25</v>
      </c>
    </row>
    <row r="9" spans="2:11" ht="23.25" thickBot="1">
      <c r="B9" s="545"/>
      <c r="C9" s="249" t="s">
        <v>13</v>
      </c>
      <c r="D9" s="556">
        <v>16934.166666666668</v>
      </c>
      <c r="E9" s="556">
        <v>22282.666666666668</v>
      </c>
      <c r="F9" s="556">
        <v>23506</v>
      </c>
      <c r="G9" s="228">
        <v>20495.333333333332</v>
      </c>
      <c r="H9" s="556">
        <v>5114.916666666667</v>
      </c>
      <c r="I9" s="556">
        <v>9092.0833333333339</v>
      </c>
      <c r="J9" s="556">
        <v>9582.25</v>
      </c>
      <c r="K9" s="228">
        <v>8358.1666666666661</v>
      </c>
    </row>
    <row r="10" spans="2:11" ht="23.25" thickBot="1">
      <c r="B10" s="259" t="s">
        <v>14</v>
      </c>
      <c r="C10" s="260" t="s">
        <v>15</v>
      </c>
      <c r="D10" s="237">
        <v>1220.3333333333333</v>
      </c>
      <c r="E10" s="237">
        <v>2436.5833333333335</v>
      </c>
      <c r="F10" s="237">
        <v>966.75</v>
      </c>
      <c r="G10" s="238">
        <v>2300.4166666666665</v>
      </c>
      <c r="H10" s="237">
        <v>6</v>
      </c>
      <c r="I10" s="237">
        <v>6.416666666666667</v>
      </c>
      <c r="J10" s="237">
        <v>3.75</v>
      </c>
      <c r="K10" s="238">
        <v>19.666666666666668</v>
      </c>
    </row>
    <row r="11" spans="2:11" ht="45.75" thickBot="1">
      <c r="B11" s="255"/>
      <c r="C11" s="256" t="s">
        <v>16</v>
      </c>
      <c r="D11" s="233">
        <v>622.75</v>
      </c>
      <c r="E11" s="233">
        <v>525.41666666666663</v>
      </c>
      <c r="F11" s="233">
        <v>894.33333333333337</v>
      </c>
      <c r="G11" s="239">
        <v>1377</v>
      </c>
      <c r="H11" s="233">
        <v>4.166666666666667</v>
      </c>
      <c r="I11" s="233">
        <v>24.5</v>
      </c>
      <c r="J11" s="233">
        <v>154.33333333333334</v>
      </c>
      <c r="K11" s="233">
        <v>256</v>
      </c>
    </row>
    <row r="12" spans="2:11" ht="15.75" thickBot="1">
      <c r="B12" s="544"/>
      <c r="C12" s="258" t="s">
        <v>17</v>
      </c>
      <c r="D12" s="235">
        <v>1249.75</v>
      </c>
      <c r="E12" s="235">
        <v>2492.25</v>
      </c>
      <c r="F12" s="235">
        <v>2698.1666666666665</v>
      </c>
      <c r="G12" s="240">
        <v>1880.3333333333333</v>
      </c>
      <c r="H12" s="235" t="s">
        <v>86</v>
      </c>
      <c r="I12" s="235" t="s">
        <v>86</v>
      </c>
      <c r="J12" s="235" t="s">
        <v>86</v>
      </c>
      <c r="K12" s="235" t="s">
        <v>86</v>
      </c>
    </row>
    <row r="13" spans="2:11" ht="23.25" thickBot="1">
      <c r="B13" s="1"/>
      <c r="C13" s="256" t="s">
        <v>18</v>
      </c>
      <c r="D13" s="233">
        <v>33798.166666666664</v>
      </c>
      <c r="E13" s="233">
        <v>36818.666666666664</v>
      </c>
      <c r="F13" s="233">
        <v>30003.75</v>
      </c>
      <c r="G13" s="239">
        <v>29494.166666666668</v>
      </c>
      <c r="H13" s="233">
        <v>199.58333333333334</v>
      </c>
      <c r="I13" s="233">
        <v>1902.8333333333333</v>
      </c>
      <c r="J13" s="233">
        <v>3236.5833333333335</v>
      </c>
      <c r="K13" s="239">
        <v>3736.25</v>
      </c>
    </row>
    <row r="14" spans="2:11" ht="23.25" thickBot="1">
      <c r="B14" s="544"/>
      <c r="C14" s="250" t="s">
        <v>19</v>
      </c>
      <c r="D14" s="235">
        <v>14389.083333333334</v>
      </c>
      <c r="E14" s="235">
        <v>13009.333333333334</v>
      </c>
      <c r="F14" s="235">
        <v>12107.916666666666</v>
      </c>
      <c r="G14" s="240">
        <v>10653.833333333334</v>
      </c>
      <c r="H14" s="235" t="s">
        <v>86</v>
      </c>
      <c r="I14" s="235" t="s">
        <v>86</v>
      </c>
      <c r="J14" s="235" t="s">
        <v>86</v>
      </c>
      <c r="K14" s="235" t="s">
        <v>86</v>
      </c>
    </row>
    <row r="15" spans="2:11" ht="15.75" thickBot="1">
      <c r="B15" s="545"/>
      <c r="C15" s="249" t="s">
        <v>20</v>
      </c>
      <c r="D15" s="556">
        <v>1759.1666666666667</v>
      </c>
      <c r="E15" s="556">
        <v>2993.8333333333335</v>
      </c>
      <c r="F15" s="556">
        <v>3496.5</v>
      </c>
      <c r="G15" s="241">
        <v>3690.3333333333335</v>
      </c>
      <c r="H15" s="556" t="s">
        <v>86</v>
      </c>
      <c r="I15" s="556" t="s">
        <v>86</v>
      </c>
      <c r="J15" s="556" t="s">
        <v>86</v>
      </c>
      <c r="K15" s="228" t="s">
        <v>86</v>
      </c>
    </row>
    <row r="16" spans="2:11" ht="15.75" thickBot="1">
      <c r="B16" s="259" t="s">
        <v>21</v>
      </c>
      <c r="C16" s="260" t="s">
        <v>22</v>
      </c>
      <c r="D16" s="242" t="s">
        <v>86</v>
      </c>
      <c r="E16" s="242" t="s">
        <v>86</v>
      </c>
      <c r="F16" s="237">
        <v>564.33333333333337</v>
      </c>
      <c r="G16" s="447">
        <v>1320.9166666666667</v>
      </c>
      <c r="H16" s="242" t="s">
        <v>86</v>
      </c>
      <c r="I16" s="242" t="s">
        <v>86</v>
      </c>
      <c r="J16" s="242" t="s">
        <v>86</v>
      </c>
      <c r="K16" s="242" t="s">
        <v>86</v>
      </c>
    </row>
    <row r="17" spans="2:11" ht="15.75" thickBot="1">
      <c r="B17" s="255"/>
      <c r="C17" s="256" t="s">
        <v>23</v>
      </c>
      <c r="D17" s="233">
        <v>4923.666666666667</v>
      </c>
      <c r="E17" s="233">
        <v>7343.916666666667</v>
      </c>
      <c r="F17" s="233">
        <v>8114</v>
      </c>
      <c r="G17" s="239">
        <v>7538</v>
      </c>
      <c r="H17" s="233" t="s">
        <v>86</v>
      </c>
      <c r="I17" s="233" t="s">
        <v>86</v>
      </c>
      <c r="J17" s="233" t="s">
        <v>86</v>
      </c>
      <c r="K17" s="233" t="s">
        <v>86</v>
      </c>
    </row>
    <row r="18" spans="2:11" ht="15.75" thickBot="1">
      <c r="B18" s="544"/>
      <c r="C18" s="258" t="s">
        <v>24</v>
      </c>
      <c r="D18" s="235">
        <v>35</v>
      </c>
      <c r="E18" s="235">
        <v>372.16666666666669</v>
      </c>
      <c r="F18" s="235">
        <v>423.66666666666669</v>
      </c>
      <c r="G18" s="240">
        <v>400.91666666666669</v>
      </c>
      <c r="H18" s="235" t="s">
        <v>86</v>
      </c>
      <c r="I18" s="235">
        <v>104.75</v>
      </c>
      <c r="J18" s="235">
        <v>326.25</v>
      </c>
      <c r="K18" s="235">
        <v>314.66666666666669</v>
      </c>
    </row>
    <row r="19" spans="2:11" ht="23.25" thickBot="1">
      <c r="B19" s="1"/>
      <c r="C19" s="256" t="s">
        <v>25</v>
      </c>
      <c r="D19" s="233">
        <v>191.91666666666666</v>
      </c>
      <c r="E19" s="233">
        <v>196</v>
      </c>
      <c r="F19" s="233">
        <v>206.66666666666666</v>
      </c>
      <c r="G19" s="239">
        <v>176.58333333333334</v>
      </c>
      <c r="H19" s="233" t="s">
        <v>86</v>
      </c>
      <c r="I19" s="233" t="s">
        <v>86</v>
      </c>
      <c r="J19" s="233" t="s">
        <v>86</v>
      </c>
      <c r="K19" s="239" t="s">
        <v>86</v>
      </c>
    </row>
    <row r="20" spans="2:11" ht="34.5" thickBot="1">
      <c r="B20" s="544"/>
      <c r="C20" s="258" t="s">
        <v>26</v>
      </c>
      <c r="D20" s="235">
        <v>3257.5833333333335</v>
      </c>
      <c r="E20" s="235">
        <v>6641.333333333333</v>
      </c>
      <c r="F20" s="235">
        <v>7987.166666666667</v>
      </c>
      <c r="G20" s="240">
        <v>5639</v>
      </c>
      <c r="H20" s="235" t="s">
        <v>86</v>
      </c>
      <c r="I20" s="235" t="s">
        <v>86</v>
      </c>
      <c r="J20" s="235" t="s">
        <v>86</v>
      </c>
      <c r="K20" s="235" t="s">
        <v>86</v>
      </c>
    </row>
    <row r="21" spans="2:11" ht="15.75" thickBot="1">
      <c r="B21" s="1"/>
      <c r="C21" s="256" t="s">
        <v>255</v>
      </c>
      <c r="D21" s="233" t="s">
        <v>86</v>
      </c>
      <c r="E21" s="233">
        <v>203.41666666666666</v>
      </c>
      <c r="F21" s="233">
        <v>830.41666666666663</v>
      </c>
      <c r="G21" s="239">
        <v>1018.4166666666666</v>
      </c>
      <c r="H21" s="233" t="s">
        <v>86</v>
      </c>
      <c r="I21" s="233" t="s">
        <v>86</v>
      </c>
      <c r="J21" s="233" t="s">
        <v>86</v>
      </c>
      <c r="K21" s="239" t="s">
        <v>86</v>
      </c>
    </row>
    <row r="22" spans="2:11" ht="34.5" thickBot="1">
      <c r="B22" s="544"/>
      <c r="C22" s="258" t="s">
        <v>27</v>
      </c>
      <c r="D22" s="235">
        <v>30.833333333333332</v>
      </c>
      <c r="E22" s="235">
        <v>1044.3333333333333</v>
      </c>
      <c r="F22" s="235">
        <v>1559.1666666666667</v>
      </c>
      <c r="G22" s="240">
        <v>1871.6666666666667</v>
      </c>
      <c r="H22" s="235" t="s">
        <v>86</v>
      </c>
      <c r="I22" s="235" t="s">
        <v>86</v>
      </c>
      <c r="J22" s="235" t="s">
        <v>86</v>
      </c>
      <c r="K22" s="235" t="s">
        <v>86</v>
      </c>
    </row>
    <row r="23" spans="2:11" ht="34.5" thickBot="1">
      <c r="B23" s="1"/>
      <c r="C23" s="256" t="s">
        <v>28</v>
      </c>
      <c r="D23" s="233">
        <v>3</v>
      </c>
      <c r="E23" s="233">
        <v>2230.1666666666665</v>
      </c>
      <c r="F23" s="233">
        <v>4809.583333333333</v>
      </c>
      <c r="G23" s="239" t="s">
        <v>86</v>
      </c>
      <c r="H23" s="233" t="s">
        <v>86</v>
      </c>
      <c r="I23" s="233" t="s">
        <v>86</v>
      </c>
      <c r="J23" s="233" t="s">
        <v>86</v>
      </c>
      <c r="K23" s="239" t="s">
        <v>86</v>
      </c>
    </row>
    <row r="24" spans="2:11" ht="15.75" thickBot="1">
      <c r="B24" s="544"/>
      <c r="C24" s="258" t="s">
        <v>253</v>
      </c>
      <c r="D24" s="235">
        <v>47.75</v>
      </c>
      <c r="E24" s="235">
        <v>337.08333333333331</v>
      </c>
      <c r="F24" s="235">
        <v>438.83333333333331</v>
      </c>
      <c r="G24" s="240">
        <v>1891</v>
      </c>
      <c r="H24" s="235" t="s">
        <v>86</v>
      </c>
      <c r="I24" s="235" t="s">
        <v>86</v>
      </c>
      <c r="J24" s="235" t="s">
        <v>86</v>
      </c>
      <c r="K24" s="235" t="s">
        <v>86</v>
      </c>
    </row>
    <row r="25" spans="2:11" ht="23.25" thickBot="1">
      <c r="B25" s="1"/>
      <c r="C25" s="256" t="s">
        <v>30</v>
      </c>
      <c r="D25" s="233">
        <v>189.66666666666666</v>
      </c>
      <c r="E25" s="233">
        <v>217.83333333333334</v>
      </c>
      <c r="F25" s="233">
        <v>333.66666666666669</v>
      </c>
      <c r="G25" s="239">
        <v>388.41666666666669</v>
      </c>
      <c r="H25" s="233" t="s">
        <v>86</v>
      </c>
      <c r="I25" s="233" t="s">
        <v>86</v>
      </c>
      <c r="J25" s="233" t="s">
        <v>86</v>
      </c>
      <c r="K25" s="239" t="s">
        <v>86</v>
      </c>
    </row>
    <row r="26" spans="2:11" ht="15.75" thickBot="1">
      <c r="B26" s="544"/>
      <c r="C26" s="258" t="s">
        <v>31</v>
      </c>
      <c r="D26" s="235">
        <v>3757</v>
      </c>
      <c r="E26" s="235">
        <v>4233.166666666667</v>
      </c>
      <c r="F26" s="235">
        <v>3609.75</v>
      </c>
      <c r="G26" s="240">
        <v>1973.6666666666667</v>
      </c>
      <c r="H26" s="235" t="s">
        <v>86</v>
      </c>
      <c r="I26" s="235" t="s">
        <v>86</v>
      </c>
      <c r="J26" s="235" t="s">
        <v>86</v>
      </c>
      <c r="K26" s="235" t="s">
        <v>86</v>
      </c>
    </row>
    <row r="27" spans="2:11" ht="15.75" thickBot="1">
      <c r="B27" s="1"/>
      <c r="C27" s="256" t="s">
        <v>32</v>
      </c>
      <c r="D27" s="233" t="s">
        <v>86</v>
      </c>
      <c r="E27" s="233">
        <v>68.166666666666671</v>
      </c>
      <c r="F27" s="233">
        <v>1354.75</v>
      </c>
      <c r="G27" s="239">
        <v>2262.6666666666665</v>
      </c>
      <c r="H27" s="233" t="s">
        <v>86</v>
      </c>
      <c r="I27" s="233" t="s">
        <v>86</v>
      </c>
      <c r="J27" s="233" t="s">
        <v>86</v>
      </c>
      <c r="K27" s="239" t="s">
        <v>86</v>
      </c>
    </row>
    <row r="28" spans="2:11" ht="15.75" thickBot="1">
      <c r="B28" s="544"/>
      <c r="C28" s="258" t="s">
        <v>33</v>
      </c>
      <c r="D28" s="235">
        <v>84.833333333333329</v>
      </c>
      <c r="E28" s="235">
        <v>27.166666666666668</v>
      </c>
      <c r="F28" s="235">
        <v>16.166666666666668</v>
      </c>
      <c r="G28" s="240">
        <v>17</v>
      </c>
      <c r="H28" s="235" t="s">
        <v>86</v>
      </c>
      <c r="I28" s="235" t="s">
        <v>86</v>
      </c>
      <c r="J28" s="235" t="s">
        <v>86</v>
      </c>
      <c r="K28" s="235" t="s">
        <v>86</v>
      </c>
    </row>
    <row r="29" spans="2:11" ht="15.75" thickBot="1">
      <c r="B29" s="1"/>
      <c r="C29" s="256" t="s">
        <v>34</v>
      </c>
      <c r="D29" s="233" t="s">
        <v>86</v>
      </c>
      <c r="E29" s="233" t="s">
        <v>86</v>
      </c>
      <c r="F29" s="233" t="s">
        <v>86</v>
      </c>
      <c r="G29" s="239" t="s">
        <v>86</v>
      </c>
      <c r="H29" s="233" t="s">
        <v>86</v>
      </c>
      <c r="I29" s="233" t="s">
        <v>86</v>
      </c>
      <c r="J29" s="233" t="s">
        <v>86</v>
      </c>
      <c r="K29" s="239">
        <v>1.1666666666666667</v>
      </c>
    </row>
    <row r="30" spans="2:11" ht="23.25" thickBot="1">
      <c r="B30" s="544"/>
      <c r="C30" s="258" t="s">
        <v>35</v>
      </c>
      <c r="D30" s="235">
        <v>17.75</v>
      </c>
      <c r="E30" s="235" t="s">
        <v>86</v>
      </c>
      <c r="F30" s="235">
        <v>19.222222222222221</v>
      </c>
      <c r="G30" s="240">
        <v>8.3333333333333329E-2</v>
      </c>
      <c r="H30" s="235" t="s">
        <v>86</v>
      </c>
      <c r="I30" s="235" t="s">
        <v>86</v>
      </c>
      <c r="J30" s="235" t="s">
        <v>86</v>
      </c>
      <c r="K30" s="235" t="s">
        <v>86</v>
      </c>
    </row>
    <row r="31" spans="2:11" ht="34.5" thickBot="1">
      <c r="B31" s="1"/>
      <c r="C31" s="256" t="s">
        <v>36</v>
      </c>
      <c r="D31" s="233" t="s">
        <v>86</v>
      </c>
      <c r="E31" s="233" t="s">
        <v>86</v>
      </c>
      <c r="F31" s="233" t="s">
        <v>86</v>
      </c>
      <c r="G31" s="239">
        <v>90.75</v>
      </c>
      <c r="H31" s="233" t="s">
        <v>86</v>
      </c>
      <c r="I31" s="233" t="s">
        <v>86</v>
      </c>
      <c r="J31" s="233" t="s">
        <v>86</v>
      </c>
      <c r="K31" s="239" t="s">
        <v>86</v>
      </c>
    </row>
    <row r="32" spans="2:11" ht="23.25" thickBot="1">
      <c r="B32" s="544"/>
      <c r="C32" s="258" t="s">
        <v>37</v>
      </c>
      <c r="D32" s="235" t="s">
        <v>86</v>
      </c>
      <c r="E32" s="235" t="s">
        <v>86</v>
      </c>
      <c r="F32" s="235" t="s">
        <v>86</v>
      </c>
      <c r="G32" s="240" t="s">
        <v>86</v>
      </c>
      <c r="H32" s="235" t="s">
        <v>86</v>
      </c>
      <c r="I32" s="235" t="s">
        <v>86</v>
      </c>
      <c r="J32" s="235" t="s">
        <v>86</v>
      </c>
      <c r="K32" s="235" t="s">
        <v>86</v>
      </c>
    </row>
    <row r="33" spans="2:12" ht="34.5" thickBot="1">
      <c r="B33" s="1"/>
      <c r="C33" s="256" t="s">
        <v>38</v>
      </c>
      <c r="D33" s="233" t="s">
        <v>86</v>
      </c>
      <c r="E33" s="233" t="s">
        <v>86</v>
      </c>
      <c r="F33" s="233" t="s">
        <v>86</v>
      </c>
      <c r="G33" s="239" t="s">
        <v>86</v>
      </c>
      <c r="H33" s="233" t="s">
        <v>86</v>
      </c>
      <c r="I33" s="233" t="s">
        <v>86</v>
      </c>
      <c r="J33" s="233" t="s">
        <v>86</v>
      </c>
      <c r="K33" s="239" t="s">
        <v>86</v>
      </c>
    </row>
    <row r="34" spans="2:12" ht="23.25" thickBot="1">
      <c r="B34" s="118"/>
      <c r="C34" s="564" t="s">
        <v>39</v>
      </c>
      <c r="D34" s="641" t="s">
        <v>86</v>
      </c>
      <c r="E34" s="641" t="s">
        <v>86</v>
      </c>
      <c r="F34" s="641" t="s">
        <v>86</v>
      </c>
      <c r="G34" s="642">
        <v>0.5</v>
      </c>
      <c r="H34" s="641" t="s">
        <v>86</v>
      </c>
      <c r="I34" s="641" t="s">
        <v>86</v>
      </c>
      <c r="J34" s="641" t="s">
        <v>86</v>
      </c>
      <c r="K34" s="643" t="s">
        <v>86</v>
      </c>
    </row>
    <row r="35" spans="2:12" ht="34.5" thickBot="1">
      <c r="B35" s="648"/>
      <c r="C35" s="649" t="s">
        <v>40</v>
      </c>
      <c r="D35" s="654">
        <v>1</v>
      </c>
      <c r="E35" s="650" t="s">
        <v>86</v>
      </c>
      <c r="F35" s="651" t="s">
        <v>86</v>
      </c>
      <c r="G35" s="652" t="s">
        <v>86</v>
      </c>
      <c r="H35" s="650" t="s">
        <v>86</v>
      </c>
      <c r="I35" s="650" t="s">
        <v>86</v>
      </c>
      <c r="J35" s="650" t="s">
        <v>86</v>
      </c>
      <c r="K35" s="650" t="s">
        <v>86</v>
      </c>
    </row>
    <row r="36" spans="2:12" ht="15.75" thickBot="1">
      <c r="B36" s="644"/>
      <c r="C36" s="645" t="s">
        <v>41</v>
      </c>
      <c r="D36" s="646">
        <v>256615.33333333334</v>
      </c>
      <c r="E36" s="646">
        <v>274183.25</v>
      </c>
      <c r="F36" s="646">
        <v>280182.63888888893</v>
      </c>
      <c r="G36" s="647">
        <v>279491.16666666674</v>
      </c>
      <c r="H36" s="646">
        <v>56632.333333333336</v>
      </c>
      <c r="I36" s="646">
        <v>61417.25</v>
      </c>
      <c r="J36" s="646">
        <v>65589.25</v>
      </c>
      <c r="K36" s="647">
        <v>65717.25</v>
      </c>
    </row>
    <row r="37" spans="2:12">
      <c r="B37" s="51"/>
      <c r="C37" s="52"/>
      <c r="D37" s="55"/>
      <c r="E37" s="55"/>
      <c r="F37" s="55"/>
      <c r="G37" s="55"/>
      <c r="H37" s="55"/>
      <c r="I37" s="55"/>
      <c r="J37" s="55"/>
      <c r="K37" s="55"/>
    </row>
    <row r="38" spans="2:12">
      <c r="B38" s="51"/>
      <c r="C38" s="52"/>
      <c r="D38" s="55"/>
      <c r="E38" s="55"/>
      <c r="F38" s="55"/>
      <c r="G38" s="55"/>
      <c r="H38" s="55"/>
      <c r="I38" s="55"/>
      <c r="J38" s="55"/>
      <c r="K38" s="55"/>
    </row>
    <row r="39" spans="2:12">
      <c r="B39" s="51"/>
      <c r="C39" s="52"/>
      <c r="D39" s="55"/>
      <c r="E39" s="55"/>
      <c r="F39" s="55"/>
      <c r="G39" s="55"/>
      <c r="H39" s="55"/>
      <c r="I39" s="55"/>
      <c r="J39" s="55"/>
      <c r="K39" s="55"/>
    </row>
    <row r="40" spans="2:12">
      <c r="B40" s="51"/>
      <c r="C40" s="73"/>
      <c r="D40" s="73"/>
      <c r="E40" s="73"/>
      <c r="F40" s="73"/>
      <c r="G40" s="73"/>
      <c r="H40" s="73"/>
      <c r="I40" s="73"/>
      <c r="J40" s="73"/>
      <c r="K40" s="73"/>
    </row>
    <row r="41" spans="2:12"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</row>
    <row r="42" spans="2:12"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</row>
    <row r="43" spans="2:12">
      <c r="C43" s="73"/>
      <c r="D43" s="73"/>
      <c r="E43" s="73"/>
      <c r="F43" s="73"/>
      <c r="G43" s="73"/>
      <c r="H43" s="73"/>
      <c r="I43" s="73"/>
      <c r="J43" s="73"/>
      <c r="K43" s="73"/>
      <c r="L43" s="73"/>
    </row>
    <row r="44" spans="2:12">
      <c r="C44" s="73"/>
      <c r="D44" s="73"/>
      <c r="E44" s="73"/>
      <c r="F44" s="73"/>
      <c r="G44" s="73"/>
      <c r="H44" s="73"/>
      <c r="I44" s="73"/>
      <c r="J44" s="73"/>
      <c r="K44" s="73"/>
      <c r="L44" s="73"/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6"/>
  <sheetViews>
    <sheetView zoomScale="70" zoomScaleNormal="70" workbookViewId="0">
      <selection activeCell="M11" sqref="M10:M11"/>
    </sheetView>
  </sheetViews>
  <sheetFormatPr defaultRowHeight="15"/>
  <sheetData>
    <row r="2" spans="2:9" ht="15.75" customHeight="1" thickBot="1">
      <c r="B2" s="471"/>
      <c r="C2" s="471"/>
      <c r="D2" s="819" t="s">
        <v>109</v>
      </c>
      <c r="E2" s="819"/>
      <c r="F2" s="819"/>
      <c r="G2" s="819" t="s">
        <v>110</v>
      </c>
      <c r="H2" s="819"/>
      <c r="I2" s="819"/>
    </row>
    <row r="3" spans="2:9" ht="15.75" thickBot="1">
      <c r="B3" s="473"/>
      <c r="C3" s="473" t="s">
        <v>2</v>
      </c>
      <c r="D3" s="474" t="s">
        <v>4</v>
      </c>
      <c r="E3" s="474" t="s">
        <v>5</v>
      </c>
      <c r="F3" s="48" t="s">
        <v>6</v>
      </c>
      <c r="G3" s="474" t="s">
        <v>4</v>
      </c>
      <c r="H3" s="474" t="s">
        <v>5</v>
      </c>
      <c r="I3" s="472" t="s">
        <v>6</v>
      </c>
    </row>
    <row r="4" spans="2:9" ht="15.75" thickBot="1">
      <c r="B4" s="425" t="s">
        <v>7</v>
      </c>
      <c r="C4" s="252" t="s">
        <v>8</v>
      </c>
      <c r="D4" s="426">
        <v>9447</v>
      </c>
      <c r="E4" s="426">
        <v>7083</v>
      </c>
      <c r="F4" s="427">
        <v>9407</v>
      </c>
      <c r="G4" s="759">
        <v>1.6529986080656371</v>
      </c>
      <c r="H4" s="759">
        <v>1.2292284955516466</v>
      </c>
      <c r="I4" s="760">
        <v>1.5694097182058424</v>
      </c>
    </row>
    <row r="5" spans="2:9" ht="23.25" thickBot="1">
      <c r="B5" s="428"/>
      <c r="C5" s="525" t="s">
        <v>9</v>
      </c>
      <c r="D5" s="548">
        <v>9960</v>
      </c>
      <c r="E5" s="548">
        <v>6402</v>
      </c>
      <c r="F5" s="429">
        <v>6359</v>
      </c>
      <c r="G5" s="761">
        <v>1.9261274057858275</v>
      </c>
      <c r="H5" s="761">
        <v>1.2712878325786867</v>
      </c>
      <c r="I5" s="762">
        <v>1.2760882947143877</v>
      </c>
    </row>
    <row r="6" spans="2:9" ht="23.25" thickBot="1">
      <c r="B6" s="430"/>
      <c r="C6" s="254" t="s">
        <v>10</v>
      </c>
      <c r="D6" s="431">
        <v>9311</v>
      </c>
      <c r="E6" s="431">
        <v>8428</v>
      </c>
      <c r="F6" s="432">
        <v>5281</v>
      </c>
      <c r="G6" s="763">
        <v>1.6774566651022897</v>
      </c>
      <c r="H6" s="763">
        <v>1.5560294294127963</v>
      </c>
      <c r="I6" s="764">
        <v>1.0019038259597626</v>
      </c>
    </row>
    <row r="7" spans="2:9" ht="23.25" thickBot="1">
      <c r="B7" s="433"/>
      <c r="C7" s="256" t="s">
        <v>11</v>
      </c>
      <c r="D7" s="434">
        <v>3980</v>
      </c>
      <c r="E7" s="434">
        <v>3009</v>
      </c>
      <c r="F7" s="435">
        <v>2491</v>
      </c>
      <c r="G7" s="765">
        <v>1.9649388425127847</v>
      </c>
      <c r="H7" s="765">
        <v>1.5194117602503907</v>
      </c>
      <c r="I7" s="765">
        <v>1.3666313716238827</v>
      </c>
    </row>
    <row r="8" spans="2:9" ht="15.75" thickBot="1">
      <c r="B8" s="436"/>
      <c r="C8" s="258" t="s">
        <v>12</v>
      </c>
      <c r="D8" s="437">
        <v>1929</v>
      </c>
      <c r="E8" s="437">
        <v>2054</v>
      </c>
      <c r="F8" s="438">
        <v>3842</v>
      </c>
      <c r="G8" s="766">
        <v>0.85934228462984585</v>
      </c>
      <c r="H8" s="766">
        <v>0.89646922496947579</v>
      </c>
      <c r="I8" s="767">
        <v>1.5977714927539897</v>
      </c>
    </row>
    <row r="9" spans="2:9" ht="23.25" thickBot="1">
      <c r="B9" s="439"/>
      <c r="C9" s="249" t="s">
        <v>13</v>
      </c>
      <c r="D9" s="550">
        <v>6489</v>
      </c>
      <c r="E9" s="550">
        <v>8391</v>
      </c>
      <c r="F9" s="440">
        <v>8418</v>
      </c>
      <c r="G9" s="768">
        <v>2.8849135559593875</v>
      </c>
      <c r="H9" s="768">
        <v>3.4684123777390838</v>
      </c>
      <c r="I9" s="769">
        <v>3.230457945619857</v>
      </c>
    </row>
    <row r="10" spans="2:9" ht="23.25" thickBot="1">
      <c r="B10" s="441" t="s">
        <v>14</v>
      </c>
      <c r="C10" s="260" t="s">
        <v>15</v>
      </c>
      <c r="D10" s="442">
        <v>2151</v>
      </c>
      <c r="E10" s="442">
        <v>735</v>
      </c>
      <c r="F10" s="443">
        <v>1526</v>
      </c>
      <c r="G10" s="770">
        <v>2.8068084569621616</v>
      </c>
      <c r="H10" s="770">
        <v>0.97572308049715417</v>
      </c>
      <c r="I10" s="771">
        <v>1.663899860705631</v>
      </c>
    </row>
    <row r="11" spans="2:9" ht="45.75" thickBot="1">
      <c r="B11" s="433"/>
      <c r="C11" s="256" t="s">
        <v>16</v>
      </c>
      <c r="D11" s="434">
        <v>229</v>
      </c>
      <c r="E11" s="434">
        <v>326</v>
      </c>
      <c r="F11" s="444">
        <v>672</v>
      </c>
      <c r="G11" s="765">
        <v>0.75571945977608923</v>
      </c>
      <c r="H11" s="765">
        <v>0.92430482212093934</v>
      </c>
      <c r="I11" s="765">
        <v>1.7</v>
      </c>
    </row>
    <row r="12" spans="2:9" ht="15.75" thickBot="1">
      <c r="B12" s="445"/>
      <c r="C12" s="258" t="s">
        <v>17</v>
      </c>
      <c r="D12" s="437">
        <v>1007</v>
      </c>
      <c r="E12" s="437">
        <v>769</v>
      </c>
      <c r="F12" s="446">
        <v>621</v>
      </c>
      <c r="G12" s="766">
        <v>1.9202898550724639</v>
      </c>
      <c r="H12" s="766">
        <v>1.3910306560364671</v>
      </c>
      <c r="I12" s="766">
        <v>1.2748398751847594</v>
      </c>
    </row>
    <row r="13" spans="2:9" ht="23.25" thickBot="1">
      <c r="B13" s="578"/>
      <c r="C13" s="256" t="s">
        <v>18</v>
      </c>
      <c r="D13" s="434">
        <v>350</v>
      </c>
      <c r="E13" s="434">
        <v>191</v>
      </c>
      <c r="F13" s="444">
        <v>319</v>
      </c>
      <c r="G13" s="765">
        <v>0.36372044446638319</v>
      </c>
      <c r="H13" s="765">
        <v>0.19112024648841563</v>
      </c>
      <c r="I13" s="772">
        <v>0.29277358613226051</v>
      </c>
    </row>
    <row r="14" spans="2:9" ht="23.25" thickBot="1">
      <c r="B14" s="445"/>
      <c r="C14" s="250" t="s">
        <v>19</v>
      </c>
      <c r="D14" s="437">
        <v>3327</v>
      </c>
      <c r="E14" s="437">
        <v>1541</v>
      </c>
      <c r="F14" s="446">
        <v>866</v>
      </c>
      <c r="G14" s="766">
        <v>6.9496980700505331</v>
      </c>
      <c r="H14" s="766">
        <v>3.1609608008040864</v>
      </c>
      <c r="I14" s="766">
        <v>2.0026864365787054</v>
      </c>
    </row>
    <row r="15" spans="2:9" ht="15.75" thickBot="1">
      <c r="B15" s="439"/>
      <c r="C15" s="249" t="s">
        <v>20</v>
      </c>
      <c r="D15" s="550">
        <v>29</v>
      </c>
      <c r="E15" s="550">
        <v>30</v>
      </c>
      <c r="F15" s="477">
        <v>62</v>
      </c>
      <c r="G15" s="768">
        <v>6.058622394618271E-2</v>
      </c>
      <c r="H15" s="768">
        <v>5.0598111847126238E-2</v>
      </c>
      <c r="I15" s="769">
        <v>0.1013705461338173</v>
      </c>
    </row>
    <row r="16" spans="2:9" ht="15.75" thickBot="1">
      <c r="B16" s="441" t="s">
        <v>21</v>
      </c>
      <c r="C16" s="260" t="s">
        <v>22</v>
      </c>
      <c r="D16" s="442">
        <v>0</v>
      </c>
      <c r="E16" s="442">
        <v>4</v>
      </c>
      <c r="F16" s="447">
        <v>264</v>
      </c>
      <c r="G16" s="770">
        <v>0</v>
      </c>
      <c r="H16" s="770">
        <v>0.13677161988887304</v>
      </c>
      <c r="I16" s="770">
        <v>3.4193569277596083</v>
      </c>
    </row>
    <row r="17" spans="2:9" ht="15.75" thickBot="1">
      <c r="B17" s="433"/>
      <c r="C17" s="256" t="s">
        <v>23</v>
      </c>
      <c r="D17" s="434">
        <v>29</v>
      </c>
      <c r="E17" s="434">
        <v>18</v>
      </c>
      <c r="F17" s="444">
        <v>8</v>
      </c>
      <c r="G17" s="765">
        <v>0.3903839897692471</v>
      </c>
      <c r="H17" s="765">
        <v>0.21991223872695251</v>
      </c>
      <c r="I17" s="765">
        <v>0.10513289454951651</v>
      </c>
    </row>
    <row r="18" spans="2:9" ht="15.75" thickBot="1">
      <c r="B18" s="445"/>
      <c r="C18" s="258" t="s">
        <v>24</v>
      </c>
      <c r="D18" s="437">
        <v>65</v>
      </c>
      <c r="E18" s="437">
        <v>39</v>
      </c>
      <c r="F18" s="446">
        <v>27</v>
      </c>
      <c r="G18" s="766">
        <v>12.248743718592964</v>
      </c>
      <c r="H18" s="766">
        <v>5.9785385794583545</v>
      </c>
      <c r="I18" s="766">
        <v>3.9570102589154859</v>
      </c>
    </row>
    <row r="19" spans="2:9" ht="23.25" thickBot="1">
      <c r="B19" s="578"/>
      <c r="C19" s="256" t="s">
        <v>25</v>
      </c>
      <c r="D19" s="434">
        <v>18</v>
      </c>
      <c r="E19" s="434">
        <v>15</v>
      </c>
      <c r="F19" s="444">
        <v>12</v>
      </c>
      <c r="G19" s="765">
        <v>0.43152532214563982</v>
      </c>
      <c r="H19" s="765">
        <v>0.30779753761969897</v>
      </c>
      <c r="I19" s="772">
        <v>0.29142718368007769</v>
      </c>
    </row>
    <row r="20" spans="2:9" ht="34.5" thickBot="1">
      <c r="B20" s="445"/>
      <c r="C20" s="258" t="s">
        <v>26</v>
      </c>
      <c r="D20" s="437">
        <v>37</v>
      </c>
      <c r="E20" s="437">
        <v>19</v>
      </c>
      <c r="F20" s="446">
        <v>5</v>
      </c>
      <c r="G20" s="766">
        <v>0.55711704477012658</v>
      </c>
      <c r="H20" s="766">
        <v>0.23788160173611833</v>
      </c>
      <c r="I20" s="766">
        <v>8.8668203582195418E-2</v>
      </c>
    </row>
    <row r="21" spans="2:9" ht="15.75" thickBot="1">
      <c r="B21" s="578"/>
      <c r="C21" s="256" t="s">
        <v>255</v>
      </c>
      <c r="D21" s="434">
        <v>5</v>
      </c>
      <c r="E21" s="434">
        <v>33</v>
      </c>
      <c r="F21" s="444">
        <v>37</v>
      </c>
      <c r="G21" s="765">
        <v>0.32259798913920101</v>
      </c>
      <c r="H21" s="765">
        <v>0.38461164907100742</v>
      </c>
      <c r="I21" s="772">
        <v>0.26784744760686757</v>
      </c>
    </row>
    <row r="22" spans="2:9" ht="34.5" thickBot="1">
      <c r="B22" s="445"/>
      <c r="C22" s="258" t="s">
        <v>27</v>
      </c>
      <c r="D22" s="437">
        <v>6</v>
      </c>
      <c r="E22" s="437">
        <v>25</v>
      </c>
      <c r="F22" s="446">
        <v>38</v>
      </c>
      <c r="G22" s="766">
        <v>0.53432282003710585</v>
      </c>
      <c r="H22" s="766">
        <v>1.4288435892550961</v>
      </c>
      <c r="I22" s="766">
        <v>1.8740752917968106</v>
      </c>
    </row>
    <row r="23" spans="2:9" ht="34.5" thickBot="1">
      <c r="B23" s="578"/>
      <c r="C23" s="256" t="s">
        <v>28</v>
      </c>
      <c r="D23" s="434">
        <v>57</v>
      </c>
      <c r="E23" s="434">
        <v>88</v>
      </c>
      <c r="F23" s="444">
        <v>9</v>
      </c>
      <c r="G23" s="765">
        <v>0.92830096494442416</v>
      </c>
      <c r="H23" s="765">
        <v>0.84897014133423387</v>
      </c>
      <c r="I23" s="772">
        <v>0</v>
      </c>
    </row>
    <row r="24" spans="2:9" ht="15.75" thickBot="1">
      <c r="B24" s="445"/>
      <c r="C24" s="258" t="s">
        <v>253</v>
      </c>
      <c r="D24" s="437">
        <v>1</v>
      </c>
      <c r="E24" s="437">
        <v>7</v>
      </c>
      <c r="F24" s="446">
        <v>132</v>
      </c>
      <c r="G24" s="766">
        <v>0.12557555462536626</v>
      </c>
      <c r="H24" s="766">
        <v>0.35989717223650386</v>
      </c>
      <c r="I24" s="766">
        <v>0.98227684828039541</v>
      </c>
    </row>
    <row r="25" spans="2:9" ht="23.25" thickBot="1">
      <c r="B25" s="578"/>
      <c r="C25" s="256" t="s">
        <v>30</v>
      </c>
      <c r="D25" s="434">
        <v>74</v>
      </c>
      <c r="E25" s="434">
        <v>67</v>
      </c>
      <c r="F25" s="444">
        <v>96</v>
      </c>
      <c r="G25" s="765">
        <v>1.0280633509308141</v>
      </c>
      <c r="H25" s="765">
        <v>0.72156158851245245</v>
      </c>
      <c r="I25" s="772">
        <v>1.0056392618328474</v>
      </c>
    </row>
    <row r="26" spans="2:9" ht="15.75" thickBot="1">
      <c r="B26" s="445"/>
      <c r="C26" s="258" t="s">
        <v>31</v>
      </c>
      <c r="D26" s="437">
        <v>50</v>
      </c>
      <c r="E26" s="437">
        <v>53</v>
      </c>
      <c r="F26" s="446">
        <v>267</v>
      </c>
      <c r="G26" s="766">
        <v>0.98037613764480958</v>
      </c>
      <c r="H26" s="766">
        <v>1.2136478131440347</v>
      </c>
      <c r="I26" s="766">
        <v>9.4310187501839682</v>
      </c>
    </row>
    <row r="27" spans="2:9" ht="15.75" thickBot="1">
      <c r="B27" s="578"/>
      <c r="C27" s="256" t="s">
        <v>32</v>
      </c>
      <c r="D27" s="434">
        <v>9</v>
      </c>
      <c r="E27" s="434">
        <v>125</v>
      </c>
      <c r="F27" s="444">
        <v>527</v>
      </c>
      <c r="G27" s="765">
        <v>0.21664560389962087</v>
      </c>
      <c r="H27" s="765">
        <v>0.73021127446207756</v>
      </c>
      <c r="I27" s="772">
        <v>1.7576284800293491</v>
      </c>
    </row>
    <row r="28" spans="2:9" ht="15.75" thickBot="1">
      <c r="B28" s="445"/>
      <c r="C28" s="258" t="s">
        <v>33</v>
      </c>
      <c r="D28" s="437">
        <v>0</v>
      </c>
      <c r="E28" s="437">
        <v>0</v>
      </c>
      <c r="F28" s="446">
        <v>0</v>
      </c>
      <c r="G28" s="766">
        <v>0</v>
      </c>
      <c r="H28" s="766">
        <v>0</v>
      </c>
      <c r="I28" s="766">
        <v>0</v>
      </c>
    </row>
    <row r="29" spans="2:9" ht="15.75" thickBot="1">
      <c r="B29" s="578"/>
      <c r="C29" s="256" t="s">
        <v>34</v>
      </c>
      <c r="D29" s="434">
        <v>0</v>
      </c>
      <c r="E29" s="434">
        <v>0</v>
      </c>
      <c r="F29" s="444">
        <v>0</v>
      </c>
      <c r="G29" s="765">
        <v>0</v>
      </c>
      <c r="H29" s="765">
        <v>0</v>
      </c>
      <c r="I29" s="772">
        <v>0</v>
      </c>
    </row>
    <row r="30" spans="2:9" ht="23.25" thickBot="1">
      <c r="B30" s="445"/>
      <c r="C30" s="258" t="s">
        <v>35</v>
      </c>
      <c r="D30" s="437">
        <v>0</v>
      </c>
      <c r="E30" s="437">
        <v>0</v>
      </c>
      <c r="F30" s="446">
        <v>0</v>
      </c>
      <c r="G30" s="766">
        <v>0</v>
      </c>
      <c r="H30" s="766">
        <v>0</v>
      </c>
      <c r="I30" s="766">
        <v>0</v>
      </c>
    </row>
    <row r="31" spans="2:9" ht="34.5" thickBot="1">
      <c r="B31" s="578"/>
      <c r="C31" s="256" t="s">
        <v>36</v>
      </c>
      <c r="D31" s="434">
        <v>0</v>
      </c>
      <c r="E31" s="434">
        <v>0</v>
      </c>
      <c r="F31" s="444">
        <v>0</v>
      </c>
      <c r="G31" s="765">
        <v>0</v>
      </c>
      <c r="H31" s="765">
        <v>0</v>
      </c>
      <c r="I31" s="772">
        <v>0</v>
      </c>
    </row>
    <row r="32" spans="2:9" ht="23.25" thickBot="1">
      <c r="B32" s="445"/>
      <c r="C32" s="258" t="s">
        <v>37</v>
      </c>
      <c r="D32" s="437">
        <v>0</v>
      </c>
      <c r="E32" s="437">
        <v>0</v>
      </c>
      <c r="F32" s="446">
        <v>0</v>
      </c>
      <c r="G32" s="766">
        <v>0</v>
      </c>
      <c r="H32" s="766">
        <v>0</v>
      </c>
      <c r="I32" s="766">
        <v>0</v>
      </c>
    </row>
    <row r="33" spans="2:9" ht="34.5" thickBot="1">
      <c r="B33" s="578"/>
      <c r="C33" s="256" t="s">
        <v>38</v>
      </c>
      <c r="D33" s="434">
        <v>0</v>
      </c>
      <c r="E33" s="434">
        <v>0</v>
      </c>
      <c r="F33" s="444">
        <v>0</v>
      </c>
      <c r="G33" s="765">
        <v>0</v>
      </c>
      <c r="H33" s="765">
        <v>0</v>
      </c>
      <c r="I33" s="772">
        <v>0</v>
      </c>
    </row>
    <row r="34" spans="2:9" ht="23.25" thickBot="1">
      <c r="B34" s="716"/>
      <c r="C34" s="564" t="s">
        <v>39</v>
      </c>
      <c r="D34" s="717">
        <v>0</v>
      </c>
      <c r="E34" s="717">
        <v>0</v>
      </c>
      <c r="F34" s="718">
        <v>0</v>
      </c>
      <c r="G34" s="773">
        <v>0</v>
      </c>
      <c r="H34" s="773">
        <v>0</v>
      </c>
      <c r="I34" s="774">
        <v>0</v>
      </c>
    </row>
    <row r="35" spans="2:9" ht="34.5" thickBot="1">
      <c r="B35" s="720"/>
      <c r="C35" s="649" t="s">
        <v>40</v>
      </c>
      <c r="D35" s="654">
        <v>0</v>
      </c>
      <c r="E35" s="654">
        <v>0</v>
      </c>
      <c r="F35" s="652" t="s">
        <v>86</v>
      </c>
      <c r="G35" s="775">
        <v>0</v>
      </c>
      <c r="H35" s="775">
        <v>0</v>
      </c>
      <c r="I35" s="775">
        <v>0</v>
      </c>
    </row>
    <row r="36" spans="2:9" ht="15.75" thickBot="1">
      <c r="B36" s="721"/>
      <c r="C36" s="722" t="s">
        <v>41</v>
      </c>
      <c r="D36" s="723">
        <v>48560</v>
      </c>
      <c r="E36" s="723">
        <v>39452</v>
      </c>
      <c r="F36" s="724">
        <v>41286</v>
      </c>
      <c r="G36" s="776">
        <v>1.8039750977633022</v>
      </c>
      <c r="H36" s="776">
        <v>1.4385676312052875</v>
      </c>
      <c r="I36" s="777">
        <v>1.4744414611634173</v>
      </c>
    </row>
  </sheetData>
  <mergeCells count="2">
    <mergeCell ref="D2:F2"/>
    <mergeCell ref="G2:I2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6"/>
  <sheetViews>
    <sheetView zoomScale="70" zoomScaleNormal="70" workbookViewId="0">
      <selection activeCell="U23" sqref="U23"/>
    </sheetView>
  </sheetViews>
  <sheetFormatPr defaultRowHeight="15"/>
  <sheetData>
    <row r="2" spans="2:9" ht="15.75" customHeight="1" thickBot="1">
      <c r="B2" s="478"/>
      <c r="C2" s="478"/>
      <c r="D2" s="819" t="s">
        <v>109</v>
      </c>
      <c r="E2" s="819"/>
      <c r="F2" s="823"/>
      <c r="G2" s="822" t="s">
        <v>173</v>
      </c>
      <c r="H2" s="819"/>
      <c r="I2" s="819"/>
    </row>
    <row r="3" spans="2:9" ht="15.75" thickBot="1">
      <c r="B3" s="480"/>
      <c r="C3" s="480" t="s">
        <v>2</v>
      </c>
      <c r="D3" s="481" t="s">
        <v>4</v>
      </c>
      <c r="E3" s="481" t="s">
        <v>5</v>
      </c>
      <c r="F3" s="481" t="s">
        <v>6</v>
      </c>
      <c r="G3" s="481" t="s">
        <v>4</v>
      </c>
      <c r="H3" s="481" t="s">
        <v>5</v>
      </c>
      <c r="I3" s="479" t="s">
        <v>6</v>
      </c>
    </row>
    <row r="4" spans="2:9" ht="15.75" thickBot="1">
      <c r="B4" s="425" t="s">
        <v>7</v>
      </c>
      <c r="C4" s="252" t="s">
        <v>8</v>
      </c>
      <c r="D4" s="426">
        <v>7087</v>
      </c>
      <c r="E4" s="426">
        <v>4125</v>
      </c>
      <c r="F4" s="427">
        <v>4533</v>
      </c>
      <c r="G4" s="759">
        <v>1.3305207639245578</v>
      </c>
      <c r="H4" s="759">
        <v>0.77454388753434988</v>
      </c>
      <c r="I4" s="760">
        <v>0.85316874330766179</v>
      </c>
    </row>
    <row r="5" spans="2:9" ht="23.25" thickBot="1">
      <c r="B5" s="428"/>
      <c r="C5" s="525" t="s">
        <v>9</v>
      </c>
      <c r="D5" s="548">
        <v>4617</v>
      </c>
      <c r="E5" s="548">
        <v>3892</v>
      </c>
      <c r="F5" s="429">
        <v>2315</v>
      </c>
      <c r="G5" s="761">
        <v>1.0687910280506525</v>
      </c>
      <c r="H5" s="761">
        <v>0.92607849657390207</v>
      </c>
      <c r="I5" s="762">
        <v>0.55880519483654345</v>
      </c>
    </row>
    <row r="6" spans="2:9" ht="23.25" thickBot="1">
      <c r="B6" s="430"/>
      <c r="C6" s="254" t="s">
        <v>10</v>
      </c>
      <c r="D6" s="431">
        <v>4729</v>
      </c>
      <c r="E6" s="431">
        <v>3913</v>
      </c>
      <c r="F6" s="432">
        <v>4422</v>
      </c>
      <c r="G6" s="763">
        <v>1.190481185328895</v>
      </c>
      <c r="H6" s="763">
        <v>1.0082808034981907</v>
      </c>
      <c r="I6" s="764">
        <v>1.185468758796516</v>
      </c>
    </row>
    <row r="7" spans="2:9" ht="23.25" thickBot="1">
      <c r="B7" s="433"/>
      <c r="C7" s="256" t="s">
        <v>11</v>
      </c>
      <c r="D7" s="434">
        <v>1374</v>
      </c>
      <c r="E7" s="434">
        <v>1415</v>
      </c>
      <c r="F7" s="435">
        <v>1067</v>
      </c>
      <c r="G7" s="765">
        <v>0.88252485178849371</v>
      </c>
      <c r="H7" s="765">
        <v>0.92631183867990208</v>
      </c>
      <c r="I7" s="765">
        <v>0.72706912891962316</v>
      </c>
    </row>
    <row r="8" spans="2:9" ht="15.75" thickBot="1">
      <c r="B8" s="436"/>
      <c r="C8" s="258" t="s">
        <v>12</v>
      </c>
      <c r="D8" s="437">
        <v>1007</v>
      </c>
      <c r="E8" s="437">
        <v>1011</v>
      </c>
      <c r="F8" s="438">
        <v>1818</v>
      </c>
      <c r="G8" s="766">
        <v>0.69977531213082855</v>
      </c>
      <c r="H8" s="766">
        <v>0.67127053940117942</v>
      </c>
      <c r="I8" s="767">
        <v>1.1198120916710126</v>
      </c>
    </row>
    <row r="9" spans="2:9" ht="23.25" thickBot="1">
      <c r="B9" s="439"/>
      <c r="C9" s="249" t="s">
        <v>13</v>
      </c>
      <c r="D9" s="550">
        <v>4700</v>
      </c>
      <c r="E9" s="550">
        <v>6842</v>
      </c>
      <c r="F9" s="440">
        <v>7034</v>
      </c>
      <c r="G9" s="768">
        <v>2.7795382615269522</v>
      </c>
      <c r="H9" s="768">
        <v>3.6443840381092567</v>
      </c>
      <c r="I9" s="769">
        <v>3.4124386152795649</v>
      </c>
    </row>
    <row r="10" spans="2:9" ht="23.25" thickBot="1">
      <c r="B10" s="441" t="s">
        <v>14</v>
      </c>
      <c r="C10" s="260" t="s">
        <v>15</v>
      </c>
      <c r="D10" s="442">
        <v>511</v>
      </c>
      <c r="E10" s="442">
        <v>232</v>
      </c>
      <c r="F10" s="443">
        <v>443</v>
      </c>
      <c r="G10" s="770">
        <v>1.211101367525419</v>
      </c>
      <c r="H10" s="770">
        <v>0.53461251154582512</v>
      </c>
      <c r="I10" s="771">
        <v>0.83450807036491681</v>
      </c>
    </row>
    <row r="11" spans="2:9" ht="45.75" thickBot="1">
      <c r="B11" s="433"/>
      <c r="C11" s="256" t="s">
        <v>16</v>
      </c>
      <c r="D11" s="434">
        <v>66</v>
      </c>
      <c r="E11" s="434">
        <v>146</v>
      </c>
      <c r="F11" s="444">
        <v>414</v>
      </c>
      <c r="G11" s="765">
        <v>0.54371704745166971</v>
      </c>
      <c r="H11" s="765">
        <v>0.68768178232045496</v>
      </c>
      <c r="I11" s="765">
        <v>1.4509261044035957</v>
      </c>
    </row>
    <row r="12" spans="2:9" ht="15.75" thickBot="1">
      <c r="B12" s="445"/>
      <c r="C12" s="258" t="s">
        <v>17</v>
      </c>
      <c r="D12" s="437">
        <v>624</v>
      </c>
      <c r="E12" s="437">
        <v>413</v>
      </c>
      <c r="F12" s="446">
        <v>341</v>
      </c>
      <c r="G12" s="766">
        <v>1.6165558810639735</v>
      </c>
      <c r="H12" s="766">
        <v>0.97486707699207475</v>
      </c>
      <c r="I12" s="766">
        <v>0.87290972040010506</v>
      </c>
    </row>
    <row r="13" spans="2:9" ht="23.25" thickBot="1">
      <c r="B13" s="578"/>
      <c r="C13" s="256" t="s">
        <v>18</v>
      </c>
      <c r="D13" s="434">
        <v>52</v>
      </c>
      <c r="E13" s="434">
        <v>104</v>
      </c>
      <c r="F13" s="444">
        <v>214</v>
      </c>
      <c r="G13" s="765">
        <v>0.22979532012992274</v>
      </c>
      <c r="H13" s="765">
        <v>0.24043648469529297</v>
      </c>
      <c r="I13" s="772">
        <v>0.36858422321736134</v>
      </c>
    </row>
    <row r="14" spans="2:9" ht="23.25" thickBot="1">
      <c r="B14" s="445"/>
      <c r="C14" s="250" t="s">
        <v>19</v>
      </c>
      <c r="D14" s="437">
        <v>0</v>
      </c>
      <c r="E14" s="437">
        <v>0</v>
      </c>
      <c r="F14" s="446">
        <v>0</v>
      </c>
      <c r="G14" s="766">
        <v>0</v>
      </c>
      <c r="H14" s="766">
        <v>0</v>
      </c>
      <c r="I14" s="766">
        <v>0</v>
      </c>
    </row>
    <row r="15" spans="2:9" ht="15.75" thickBot="1">
      <c r="B15" s="439"/>
      <c r="C15" s="249" t="s">
        <v>20</v>
      </c>
      <c r="D15" s="550">
        <v>0</v>
      </c>
      <c r="E15" s="550">
        <v>0</v>
      </c>
      <c r="F15" s="477">
        <v>0</v>
      </c>
      <c r="G15" s="768">
        <v>0</v>
      </c>
      <c r="H15" s="768">
        <v>0</v>
      </c>
      <c r="I15" s="769">
        <v>0</v>
      </c>
    </row>
    <row r="16" spans="2:9" ht="15.75" thickBot="1">
      <c r="B16" s="441" t="s">
        <v>21</v>
      </c>
      <c r="C16" s="260" t="s">
        <v>22</v>
      </c>
      <c r="D16" s="442">
        <v>0</v>
      </c>
      <c r="E16" s="442">
        <v>0</v>
      </c>
      <c r="F16" s="447">
        <v>0</v>
      </c>
      <c r="G16" s="770">
        <v>0</v>
      </c>
      <c r="H16" s="770">
        <v>0</v>
      </c>
      <c r="I16" s="770">
        <v>0</v>
      </c>
    </row>
    <row r="17" spans="2:9" ht="15.75" thickBot="1">
      <c r="B17" s="433"/>
      <c r="C17" s="256" t="s">
        <v>23</v>
      </c>
      <c r="D17" s="434">
        <v>0</v>
      </c>
      <c r="E17" s="434">
        <v>0</v>
      </c>
      <c r="F17" s="444">
        <v>0</v>
      </c>
      <c r="G17" s="765">
        <v>0</v>
      </c>
      <c r="H17" s="765">
        <v>0</v>
      </c>
      <c r="I17" s="765">
        <v>0</v>
      </c>
    </row>
    <row r="18" spans="2:9" ht="15.75" thickBot="1">
      <c r="B18" s="445"/>
      <c r="C18" s="258" t="s">
        <v>24</v>
      </c>
      <c r="D18" s="437">
        <v>15</v>
      </c>
      <c r="E18" s="437">
        <v>13</v>
      </c>
      <c r="F18" s="446">
        <v>7</v>
      </c>
      <c r="G18" s="766">
        <v>10.158013544018059</v>
      </c>
      <c r="H18" s="766">
        <v>2.7679205110007099</v>
      </c>
      <c r="I18" s="766">
        <v>1.2457363191457806</v>
      </c>
    </row>
    <row r="19" spans="2:9" ht="23.25" thickBot="1">
      <c r="B19" s="578"/>
      <c r="C19" s="256" t="s">
        <v>25</v>
      </c>
      <c r="D19" s="434">
        <v>0</v>
      </c>
      <c r="E19" s="434">
        <v>0</v>
      </c>
      <c r="F19" s="444">
        <v>0</v>
      </c>
      <c r="G19" s="765">
        <v>0</v>
      </c>
      <c r="H19" s="765">
        <v>0</v>
      </c>
      <c r="I19" s="772">
        <v>0</v>
      </c>
    </row>
    <row r="20" spans="2:9" ht="34.5" thickBot="1">
      <c r="B20" s="445"/>
      <c r="C20" s="258" t="s">
        <v>26</v>
      </c>
      <c r="D20" s="437">
        <v>0</v>
      </c>
      <c r="E20" s="437">
        <v>0</v>
      </c>
      <c r="F20" s="446">
        <v>0</v>
      </c>
      <c r="G20" s="766">
        <v>0</v>
      </c>
      <c r="H20" s="766">
        <v>0</v>
      </c>
      <c r="I20" s="766">
        <v>0</v>
      </c>
    </row>
    <row r="21" spans="2:9" ht="15.75" thickBot="1">
      <c r="B21" s="578"/>
      <c r="C21" s="256" t="s">
        <v>255</v>
      </c>
      <c r="D21" s="434">
        <v>0</v>
      </c>
      <c r="E21" s="434">
        <v>0</v>
      </c>
      <c r="F21" s="444">
        <v>0</v>
      </c>
      <c r="G21" s="765">
        <v>0</v>
      </c>
      <c r="H21" s="765">
        <v>0</v>
      </c>
      <c r="I21" s="772">
        <v>0</v>
      </c>
    </row>
    <row r="22" spans="2:9" ht="34.5" thickBot="1">
      <c r="B22" s="445"/>
      <c r="C22" s="258" t="s">
        <v>27</v>
      </c>
      <c r="D22" s="437">
        <v>0</v>
      </c>
      <c r="E22" s="437">
        <v>0</v>
      </c>
      <c r="F22" s="446">
        <v>0</v>
      </c>
      <c r="G22" s="766">
        <v>0</v>
      </c>
      <c r="H22" s="766">
        <v>0</v>
      </c>
      <c r="I22" s="766">
        <v>0</v>
      </c>
    </row>
    <row r="23" spans="2:9" ht="34.5" thickBot="1">
      <c r="B23" s="578"/>
      <c r="C23" s="256" t="s">
        <v>28</v>
      </c>
      <c r="D23" s="434">
        <v>0</v>
      </c>
      <c r="E23" s="434">
        <v>0</v>
      </c>
      <c r="F23" s="444">
        <v>0</v>
      </c>
      <c r="G23" s="765">
        <v>0</v>
      </c>
      <c r="H23" s="765">
        <v>0</v>
      </c>
      <c r="I23" s="772">
        <v>0</v>
      </c>
    </row>
    <row r="24" spans="2:9" ht="15.75" thickBot="1">
      <c r="B24" s="445"/>
      <c r="C24" s="258" t="s">
        <v>253</v>
      </c>
      <c r="D24" s="437">
        <v>0</v>
      </c>
      <c r="E24" s="437">
        <v>0</v>
      </c>
      <c r="F24" s="446">
        <v>0</v>
      </c>
      <c r="G24" s="766">
        <v>0</v>
      </c>
      <c r="H24" s="766">
        <v>0</v>
      </c>
      <c r="I24" s="766">
        <v>0</v>
      </c>
    </row>
    <row r="25" spans="2:9" ht="23.25" thickBot="1">
      <c r="B25" s="578"/>
      <c r="C25" s="256" t="s">
        <v>30</v>
      </c>
      <c r="D25" s="434">
        <v>0</v>
      </c>
      <c r="E25" s="434">
        <v>0</v>
      </c>
      <c r="F25" s="444">
        <v>0</v>
      </c>
      <c r="G25" s="765">
        <v>0</v>
      </c>
      <c r="H25" s="765">
        <v>0</v>
      </c>
      <c r="I25" s="772">
        <v>0</v>
      </c>
    </row>
    <row r="26" spans="2:9" ht="15.75" thickBot="1">
      <c r="B26" s="445"/>
      <c r="C26" s="258" t="s">
        <v>31</v>
      </c>
      <c r="D26" s="437">
        <v>0</v>
      </c>
      <c r="E26" s="437">
        <v>0</v>
      </c>
      <c r="F26" s="446">
        <v>0</v>
      </c>
      <c r="G26" s="766">
        <v>0</v>
      </c>
      <c r="H26" s="766">
        <v>0</v>
      </c>
      <c r="I26" s="766">
        <v>0</v>
      </c>
    </row>
    <row r="27" spans="2:9" ht="15.75" thickBot="1">
      <c r="B27" s="578"/>
      <c r="C27" s="256" t="s">
        <v>32</v>
      </c>
      <c r="D27" s="434">
        <v>0</v>
      </c>
      <c r="E27" s="434">
        <v>0</v>
      </c>
      <c r="F27" s="444">
        <v>36</v>
      </c>
      <c r="G27" s="765">
        <v>0</v>
      </c>
      <c r="H27" s="765">
        <v>0</v>
      </c>
      <c r="I27" s="772">
        <v>0.71439202262241408</v>
      </c>
    </row>
    <row r="28" spans="2:9" ht="15.75" thickBot="1">
      <c r="B28" s="445"/>
      <c r="C28" s="258" t="s">
        <v>33</v>
      </c>
      <c r="D28" s="437">
        <v>0</v>
      </c>
      <c r="E28" s="437">
        <v>0</v>
      </c>
      <c r="F28" s="446">
        <v>0</v>
      </c>
      <c r="G28" s="766">
        <v>0</v>
      </c>
      <c r="H28" s="766">
        <v>0</v>
      </c>
      <c r="I28" s="766">
        <v>0</v>
      </c>
    </row>
    <row r="29" spans="2:9" ht="15.75" thickBot="1">
      <c r="B29" s="578"/>
      <c r="C29" s="256" t="s">
        <v>34</v>
      </c>
      <c r="D29" s="434">
        <v>0</v>
      </c>
      <c r="E29" s="434">
        <v>0</v>
      </c>
      <c r="F29" s="444">
        <v>2</v>
      </c>
      <c r="G29" s="765">
        <v>0</v>
      </c>
      <c r="H29" s="765">
        <v>0</v>
      </c>
      <c r="I29" s="772">
        <v>2.2119815668202767</v>
      </c>
    </row>
    <row r="30" spans="2:9" ht="23.25" thickBot="1">
      <c r="B30" s="445"/>
      <c r="C30" s="258" t="s">
        <v>35</v>
      </c>
      <c r="D30" s="437">
        <v>0</v>
      </c>
      <c r="E30" s="437">
        <v>0</v>
      </c>
      <c r="F30" s="446">
        <v>0</v>
      </c>
      <c r="G30" s="766">
        <v>0</v>
      </c>
      <c r="H30" s="766">
        <v>0</v>
      </c>
      <c r="I30" s="766">
        <v>0</v>
      </c>
    </row>
    <row r="31" spans="2:9" ht="34.5" thickBot="1">
      <c r="B31" s="578"/>
      <c r="C31" s="256" t="s">
        <v>36</v>
      </c>
      <c r="D31" s="434">
        <v>0</v>
      </c>
      <c r="E31" s="434">
        <v>0</v>
      </c>
      <c r="F31" s="444">
        <v>0</v>
      </c>
      <c r="G31" s="765">
        <v>0</v>
      </c>
      <c r="H31" s="765">
        <v>0</v>
      </c>
      <c r="I31" s="772">
        <v>0</v>
      </c>
    </row>
    <row r="32" spans="2:9" ht="23.25" thickBot="1">
      <c r="B32" s="445"/>
      <c r="C32" s="258" t="s">
        <v>37</v>
      </c>
      <c r="D32" s="437">
        <v>0</v>
      </c>
      <c r="E32" s="437">
        <v>0</v>
      </c>
      <c r="F32" s="446">
        <v>0</v>
      </c>
      <c r="G32" s="766">
        <v>0</v>
      </c>
      <c r="H32" s="766">
        <v>0</v>
      </c>
      <c r="I32" s="766">
        <v>0</v>
      </c>
    </row>
    <row r="33" spans="2:9" ht="34.5" thickBot="1">
      <c r="B33" s="578"/>
      <c r="C33" s="256" t="s">
        <v>38</v>
      </c>
      <c r="D33" s="434">
        <v>0</v>
      </c>
      <c r="E33" s="434">
        <v>0</v>
      </c>
      <c r="F33" s="444">
        <v>0</v>
      </c>
      <c r="G33" s="765">
        <v>0</v>
      </c>
      <c r="H33" s="765">
        <v>0</v>
      </c>
      <c r="I33" s="772">
        <v>0</v>
      </c>
    </row>
    <row r="34" spans="2:9" ht="23.25" thickBot="1">
      <c r="B34" s="716"/>
      <c r="C34" s="564" t="s">
        <v>39</v>
      </c>
      <c r="D34" s="717">
        <v>0</v>
      </c>
      <c r="E34" s="717">
        <v>0</v>
      </c>
      <c r="F34" s="718">
        <v>0</v>
      </c>
      <c r="G34" s="773">
        <v>0</v>
      </c>
      <c r="H34" s="773">
        <v>0</v>
      </c>
      <c r="I34" s="774">
        <v>0</v>
      </c>
    </row>
    <row r="35" spans="2:9" ht="34.5" thickBot="1">
      <c r="B35" s="720"/>
      <c r="C35" s="649" t="s">
        <v>40</v>
      </c>
      <c r="D35" s="654">
        <v>0</v>
      </c>
      <c r="E35" s="654">
        <v>0</v>
      </c>
      <c r="F35" s="652" t="s">
        <v>86</v>
      </c>
      <c r="G35" s="775">
        <v>0</v>
      </c>
      <c r="H35" s="775">
        <v>0</v>
      </c>
      <c r="I35" s="775">
        <v>2.9520295202952029</v>
      </c>
    </row>
    <row r="36" spans="2:9" ht="15.75" thickBot="1">
      <c r="B36" s="721"/>
      <c r="C36" s="722" t="s">
        <v>41</v>
      </c>
      <c r="D36" s="723">
        <v>24782</v>
      </c>
      <c r="E36" s="723">
        <v>22106</v>
      </c>
      <c r="F36" s="724">
        <v>22660</v>
      </c>
      <c r="G36" s="776">
        <v>0.92063655009823231</v>
      </c>
      <c r="H36" s="776">
        <v>0.80606752649863345</v>
      </c>
      <c r="I36" s="777">
        <v>0.80925358499159605</v>
      </c>
    </row>
  </sheetData>
  <mergeCells count="2">
    <mergeCell ref="G2:I2"/>
    <mergeCell ref="D2:F2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6"/>
  <sheetViews>
    <sheetView topLeftCell="A4" zoomScaleNormal="100" workbookViewId="0">
      <selection activeCell="M13" sqref="M13"/>
    </sheetView>
  </sheetViews>
  <sheetFormatPr defaultRowHeight="15"/>
  <sheetData>
    <row r="2" spans="2:9" ht="15.75" customHeight="1" thickBot="1">
      <c r="B2" s="482"/>
      <c r="C2" s="482"/>
      <c r="D2" s="808" t="s">
        <v>256</v>
      </c>
      <c r="E2" s="808"/>
      <c r="F2" s="809"/>
      <c r="G2" s="822" t="s">
        <v>110</v>
      </c>
      <c r="H2" s="819"/>
      <c r="I2" s="819"/>
    </row>
    <row r="3" spans="2:9" ht="15.75" thickBot="1">
      <c r="B3" s="484"/>
      <c r="C3" s="484" t="s">
        <v>2</v>
      </c>
      <c r="D3" s="485" t="s">
        <v>4</v>
      </c>
      <c r="E3" s="485" t="s">
        <v>5</v>
      </c>
      <c r="F3" s="485" t="s">
        <v>6</v>
      </c>
      <c r="G3" s="485" t="s">
        <v>4</v>
      </c>
      <c r="H3" s="485" t="s">
        <v>5</v>
      </c>
      <c r="I3" s="483" t="s">
        <v>6</v>
      </c>
    </row>
    <row r="4" spans="2:9" ht="15.75" thickBot="1">
      <c r="B4" s="425" t="s">
        <v>7</v>
      </c>
      <c r="C4" s="252" t="s">
        <v>8</v>
      </c>
      <c r="D4" s="426">
        <v>3750</v>
      </c>
      <c r="E4" s="426">
        <v>2942</v>
      </c>
      <c r="F4" s="427">
        <v>1366</v>
      </c>
      <c r="G4" s="759">
        <v>0.65616013340172952</v>
      </c>
      <c r="H4" s="759">
        <v>0.51057323646942609</v>
      </c>
      <c r="I4" s="760">
        <v>0.22789557511100042</v>
      </c>
    </row>
    <row r="5" spans="2:9" ht="23.25" thickBot="1">
      <c r="B5" s="428"/>
      <c r="C5" s="525" t="s">
        <v>9</v>
      </c>
      <c r="D5" s="548">
        <v>697</v>
      </c>
      <c r="E5" s="548">
        <v>732</v>
      </c>
      <c r="F5" s="429">
        <v>938</v>
      </c>
      <c r="G5" s="761">
        <v>0.13479024114786364</v>
      </c>
      <c r="H5" s="761">
        <v>0.14535812143823784</v>
      </c>
      <c r="I5" s="762">
        <v>0.18823255550276705</v>
      </c>
    </row>
    <row r="6" spans="2:9" ht="23.25" thickBot="1">
      <c r="B6" s="430"/>
      <c r="C6" s="254" t="s">
        <v>10</v>
      </c>
      <c r="D6" s="431">
        <v>2136</v>
      </c>
      <c r="E6" s="431">
        <v>1920</v>
      </c>
      <c r="F6" s="432">
        <v>423</v>
      </c>
      <c r="G6" s="763">
        <v>0.38481875595086357</v>
      </c>
      <c r="H6" s="763">
        <v>0.35448226203993466</v>
      </c>
      <c r="I6" s="764">
        <v>8.025095973887135E-2</v>
      </c>
    </row>
    <row r="7" spans="2:9" ht="23.25" thickBot="1">
      <c r="B7" s="433"/>
      <c r="C7" s="256" t="s">
        <v>11</v>
      </c>
      <c r="D7" s="434">
        <v>436</v>
      </c>
      <c r="E7" s="434">
        <v>312</v>
      </c>
      <c r="F7" s="435">
        <v>241</v>
      </c>
      <c r="G7" s="765">
        <v>0.21525460686823472</v>
      </c>
      <c r="H7" s="765">
        <v>0.15754618451250313</v>
      </c>
      <c r="I7" s="765">
        <v>0.13221925353727651</v>
      </c>
    </row>
    <row r="8" spans="2:9" ht="15.75" thickBot="1">
      <c r="B8" s="436"/>
      <c r="C8" s="258" t="s">
        <v>12</v>
      </c>
      <c r="D8" s="437">
        <v>701</v>
      </c>
      <c r="E8" s="437">
        <v>658</v>
      </c>
      <c r="F8" s="438">
        <v>996</v>
      </c>
      <c r="G8" s="766">
        <v>0.31228560991473397</v>
      </c>
      <c r="H8" s="766">
        <v>0.28718439631446691</v>
      </c>
      <c r="I8" s="767">
        <v>0.41420624851196608</v>
      </c>
    </row>
    <row r="9" spans="2:9" ht="23.25" thickBot="1">
      <c r="B9" s="439"/>
      <c r="C9" s="249" t="s">
        <v>13</v>
      </c>
      <c r="D9" s="550">
        <v>1442</v>
      </c>
      <c r="E9" s="550">
        <v>929</v>
      </c>
      <c r="F9" s="440">
        <v>1175</v>
      </c>
      <c r="G9" s="768">
        <v>0.64109190132430827</v>
      </c>
      <c r="H9" s="768">
        <v>0.38400132271715037</v>
      </c>
      <c r="I9" s="769">
        <v>0.45091329129286434</v>
      </c>
    </row>
    <row r="10" spans="2:9" ht="23.25" thickBot="1">
      <c r="B10" s="441" t="s">
        <v>14</v>
      </c>
      <c r="C10" s="260" t="s">
        <v>15</v>
      </c>
      <c r="D10" s="442">
        <v>592</v>
      </c>
      <c r="E10" s="442">
        <v>401</v>
      </c>
      <c r="F10" s="443">
        <v>477</v>
      </c>
      <c r="G10" s="770">
        <v>0.7724921462211064</v>
      </c>
      <c r="H10" s="770">
        <v>0.53233327248892359</v>
      </c>
      <c r="I10" s="771">
        <v>0.52010500233065926</v>
      </c>
    </row>
    <row r="11" spans="2:9" ht="45.75" thickBot="1">
      <c r="B11" s="433"/>
      <c r="C11" s="256" t="s">
        <v>16</v>
      </c>
      <c r="D11" s="434">
        <v>7</v>
      </c>
      <c r="E11" s="434">
        <v>56</v>
      </c>
      <c r="F11" s="444">
        <v>37</v>
      </c>
      <c r="G11" s="434">
        <v>0</v>
      </c>
      <c r="H11" s="765">
        <v>0.15877628846249264</v>
      </c>
      <c r="I11" s="765">
        <v>8.1125763370898385E-2</v>
      </c>
    </row>
    <row r="12" spans="2:9" ht="15.75" thickBot="1">
      <c r="B12" s="445"/>
      <c r="C12" s="258" t="s">
        <v>17</v>
      </c>
      <c r="D12" s="437">
        <v>32</v>
      </c>
      <c r="E12" s="437">
        <v>11</v>
      </c>
      <c r="F12" s="446">
        <v>19</v>
      </c>
      <c r="G12" s="766">
        <v>6.1022120518688029E-2</v>
      </c>
      <c r="H12" s="766">
        <v>0</v>
      </c>
      <c r="I12" s="766">
        <v>0</v>
      </c>
    </row>
    <row r="13" spans="2:9" ht="23.25" thickBot="1">
      <c r="B13" s="578"/>
      <c r="C13" s="256" t="s">
        <v>18</v>
      </c>
      <c r="D13" s="434">
        <v>42</v>
      </c>
      <c r="E13" s="434">
        <v>39</v>
      </c>
      <c r="F13" s="444">
        <v>49</v>
      </c>
      <c r="G13" s="434">
        <v>0</v>
      </c>
      <c r="H13" s="434">
        <v>0</v>
      </c>
      <c r="I13" s="444">
        <v>0</v>
      </c>
    </row>
    <row r="14" spans="2:9" ht="23.25" thickBot="1">
      <c r="B14" s="445"/>
      <c r="C14" s="250" t="s">
        <v>19</v>
      </c>
      <c r="D14" s="437">
        <v>23</v>
      </c>
      <c r="E14" s="437">
        <v>120</v>
      </c>
      <c r="F14" s="446">
        <v>73</v>
      </c>
      <c r="G14" s="766">
        <v>0</v>
      </c>
      <c r="H14" s="766">
        <v>0.24614879694775491</v>
      </c>
      <c r="I14" s="766">
        <v>0.16881767883400173</v>
      </c>
    </row>
    <row r="15" spans="2:9" ht="15.75" thickBot="1">
      <c r="B15" s="439"/>
      <c r="C15" s="249" t="s">
        <v>20</v>
      </c>
      <c r="D15" s="550">
        <v>12</v>
      </c>
      <c r="E15" s="550">
        <v>24</v>
      </c>
      <c r="F15" s="477">
        <v>10</v>
      </c>
      <c r="G15" s="434">
        <v>0</v>
      </c>
      <c r="H15" s="830">
        <v>0</v>
      </c>
      <c r="I15" s="829">
        <v>0</v>
      </c>
    </row>
    <row r="16" spans="2:9" ht="15.75" thickBot="1">
      <c r="B16" s="441" t="s">
        <v>21</v>
      </c>
      <c r="C16" s="260" t="s">
        <v>22</v>
      </c>
      <c r="D16" s="442">
        <v>0</v>
      </c>
      <c r="E16" s="442">
        <v>44</v>
      </c>
      <c r="F16" s="447">
        <v>22</v>
      </c>
      <c r="G16" s="770">
        <v>0</v>
      </c>
      <c r="H16" s="770">
        <v>1.5044878187776036</v>
      </c>
      <c r="I16" s="770">
        <v>0.28494641064663406</v>
      </c>
    </row>
    <row r="17" spans="2:9" ht="15.75" thickBot="1">
      <c r="B17" s="433"/>
      <c r="C17" s="256" t="s">
        <v>23</v>
      </c>
      <c r="D17" s="434">
        <v>6</v>
      </c>
      <c r="E17" s="434">
        <v>1</v>
      </c>
      <c r="F17" s="444">
        <v>3</v>
      </c>
      <c r="G17" s="765">
        <v>8.076910133156838E-2</v>
      </c>
      <c r="H17" s="765">
        <v>1.2217346595941805E-2</v>
      </c>
      <c r="I17" s="765">
        <v>3.9424835456068681E-2</v>
      </c>
    </row>
    <row r="18" spans="2:9" ht="15.75" thickBot="1">
      <c r="B18" s="445"/>
      <c r="C18" s="258" t="s">
        <v>24</v>
      </c>
      <c r="D18" s="437">
        <v>10</v>
      </c>
      <c r="E18" s="437">
        <v>7</v>
      </c>
      <c r="F18" s="446">
        <v>0</v>
      </c>
      <c r="G18" s="766">
        <v>1.8844221105527637</v>
      </c>
      <c r="H18" s="766">
        <v>1.0730710270822685</v>
      </c>
      <c r="I18" s="766">
        <v>0</v>
      </c>
    </row>
    <row r="19" spans="2:9" ht="23.25" thickBot="1">
      <c r="B19" s="578"/>
      <c r="C19" s="256" t="s">
        <v>25</v>
      </c>
      <c r="D19" s="434">
        <v>0</v>
      </c>
      <c r="E19" s="434">
        <v>1</v>
      </c>
      <c r="F19" s="444">
        <v>0</v>
      </c>
      <c r="G19" s="765">
        <v>0</v>
      </c>
      <c r="H19" s="434">
        <v>0</v>
      </c>
      <c r="I19" s="772">
        <v>0</v>
      </c>
    </row>
    <row r="20" spans="2:9" ht="34.5" thickBot="1">
      <c r="B20" s="445"/>
      <c r="C20" s="258" t="s">
        <v>26</v>
      </c>
      <c r="D20" s="437">
        <v>8</v>
      </c>
      <c r="E20" s="437">
        <v>1</v>
      </c>
      <c r="F20" s="446">
        <v>1</v>
      </c>
      <c r="G20" s="766">
        <v>0.12045773940975708</v>
      </c>
      <c r="H20" s="766">
        <v>0</v>
      </c>
      <c r="I20" s="766">
        <v>0</v>
      </c>
    </row>
    <row r="21" spans="2:9" ht="15.75" thickBot="1">
      <c r="B21" s="578"/>
      <c r="C21" s="256" t="s">
        <v>255</v>
      </c>
      <c r="D21" s="434">
        <v>52</v>
      </c>
      <c r="E21" s="434">
        <v>10</v>
      </c>
      <c r="F21" s="444">
        <v>6</v>
      </c>
      <c r="G21" s="765">
        <v>3.3550190870476908</v>
      </c>
      <c r="H21" s="765">
        <v>0.11654898456697196</v>
      </c>
      <c r="I21" s="772">
        <v>0</v>
      </c>
    </row>
    <row r="22" spans="2:9" ht="34.5" thickBot="1">
      <c r="B22" s="445"/>
      <c r="C22" s="258" t="s">
        <v>27</v>
      </c>
      <c r="D22" s="437">
        <v>2</v>
      </c>
      <c r="E22" s="437">
        <v>2</v>
      </c>
      <c r="F22" s="446">
        <v>1</v>
      </c>
      <c r="G22" s="766">
        <v>0.17810760667903527</v>
      </c>
      <c r="H22" s="766">
        <v>0.1143074871404077</v>
      </c>
      <c r="I22" s="766">
        <v>0</v>
      </c>
    </row>
    <row r="23" spans="2:9" ht="34.5" thickBot="1">
      <c r="B23" s="578"/>
      <c r="C23" s="256" t="s">
        <v>28</v>
      </c>
      <c r="D23" s="434">
        <v>161</v>
      </c>
      <c r="E23" s="434">
        <v>231</v>
      </c>
      <c r="F23" s="444">
        <v>6</v>
      </c>
      <c r="G23" s="765">
        <v>2.6220430764219698</v>
      </c>
      <c r="H23" s="765">
        <v>2.2285466210023639</v>
      </c>
      <c r="I23" s="772">
        <v>0</v>
      </c>
    </row>
    <row r="24" spans="2:9" ht="15.75" thickBot="1">
      <c r="B24" s="445"/>
      <c r="C24" s="258" t="s">
        <v>253</v>
      </c>
      <c r="D24" s="437">
        <v>0</v>
      </c>
      <c r="E24" s="437">
        <v>0</v>
      </c>
      <c r="F24" s="446">
        <v>50</v>
      </c>
      <c r="G24" s="766">
        <v>0</v>
      </c>
      <c r="H24" s="766">
        <v>0</v>
      </c>
      <c r="I24" s="766">
        <v>0.37207456374257403</v>
      </c>
    </row>
    <row r="25" spans="2:9" ht="23.25" thickBot="1">
      <c r="B25" s="578"/>
      <c r="C25" s="256" t="s">
        <v>30</v>
      </c>
      <c r="D25" s="434">
        <v>101</v>
      </c>
      <c r="E25" s="434">
        <v>71</v>
      </c>
      <c r="F25" s="444">
        <v>77</v>
      </c>
      <c r="G25" s="765">
        <v>1.4031675465407056</v>
      </c>
      <c r="H25" s="765">
        <v>0.76463989230424056</v>
      </c>
      <c r="I25" s="772">
        <v>0.80660649126176298</v>
      </c>
    </row>
    <row r="26" spans="2:9" ht="15.75" thickBot="1">
      <c r="B26" s="445"/>
      <c r="C26" s="258" t="s">
        <v>31</v>
      </c>
      <c r="D26" s="437">
        <v>1</v>
      </c>
      <c r="E26" s="437">
        <v>0</v>
      </c>
      <c r="F26" s="446">
        <v>0</v>
      </c>
      <c r="G26" s="766">
        <v>1.9607522752896192E-2</v>
      </c>
      <c r="H26" s="766">
        <v>0</v>
      </c>
      <c r="I26" s="766">
        <v>0</v>
      </c>
    </row>
    <row r="27" spans="2:9" ht="15.75" thickBot="1">
      <c r="B27" s="578"/>
      <c r="C27" s="256" t="s">
        <v>32</v>
      </c>
      <c r="D27" s="434">
        <v>34</v>
      </c>
      <c r="E27" s="434">
        <v>91</v>
      </c>
      <c r="F27" s="444">
        <v>247</v>
      </c>
      <c r="G27" s="765">
        <v>0.81843894806523443</v>
      </c>
      <c r="H27" s="765">
        <v>0.53159380780839249</v>
      </c>
      <c r="I27" s="772">
        <v>0.82378412631356601</v>
      </c>
    </row>
    <row r="28" spans="2:9" ht="15.75" thickBot="1">
      <c r="B28" s="445"/>
      <c r="C28" s="258" t="s">
        <v>33</v>
      </c>
      <c r="D28" s="437">
        <v>0</v>
      </c>
      <c r="E28" s="437">
        <v>0</v>
      </c>
      <c r="F28" s="446">
        <v>0</v>
      </c>
      <c r="G28" s="766">
        <v>0</v>
      </c>
      <c r="H28" s="766">
        <v>0</v>
      </c>
      <c r="I28" s="766">
        <v>0</v>
      </c>
    </row>
    <row r="29" spans="2:9" ht="15.75" thickBot="1">
      <c r="B29" s="578"/>
      <c r="C29" s="256" t="s">
        <v>34</v>
      </c>
      <c r="D29" s="434">
        <v>0</v>
      </c>
      <c r="E29" s="434">
        <v>0</v>
      </c>
      <c r="F29" s="444">
        <v>0</v>
      </c>
      <c r="G29" s="765">
        <v>0</v>
      </c>
      <c r="H29" s="765">
        <v>0</v>
      </c>
      <c r="I29" s="772">
        <v>0</v>
      </c>
    </row>
    <row r="30" spans="2:9" ht="23.25" thickBot="1">
      <c r="B30" s="445"/>
      <c r="C30" s="258" t="s">
        <v>35</v>
      </c>
      <c r="D30" s="437">
        <v>0</v>
      </c>
      <c r="E30" s="437">
        <v>0</v>
      </c>
      <c r="F30" s="446">
        <v>0</v>
      </c>
      <c r="G30" s="766">
        <v>0</v>
      </c>
      <c r="H30" s="766">
        <v>0</v>
      </c>
      <c r="I30" s="766">
        <v>0</v>
      </c>
    </row>
    <row r="31" spans="2:9" ht="34.5" thickBot="1">
      <c r="B31" s="578"/>
      <c r="C31" s="256" t="s">
        <v>36</v>
      </c>
      <c r="D31" s="434">
        <v>0</v>
      </c>
      <c r="E31" s="434">
        <v>0</v>
      </c>
      <c r="F31" s="444">
        <v>0</v>
      </c>
      <c r="G31" s="765">
        <v>0</v>
      </c>
      <c r="H31" s="765">
        <v>0</v>
      </c>
      <c r="I31" s="772">
        <v>0</v>
      </c>
    </row>
    <row r="32" spans="2:9" ht="23.25" thickBot="1">
      <c r="B32" s="445"/>
      <c r="C32" s="258" t="s">
        <v>37</v>
      </c>
      <c r="D32" s="437">
        <v>0</v>
      </c>
      <c r="E32" s="437">
        <v>0</v>
      </c>
      <c r="F32" s="446">
        <v>0</v>
      </c>
      <c r="G32" s="766">
        <v>0</v>
      </c>
      <c r="H32" s="766">
        <v>0</v>
      </c>
      <c r="I32" s="766">
        <v>0</v>
      </c>
    </row>
    <row r="33" spans="2:9" ht="34.5" thickBot="1">
      <c r="B33" s="578"/>
      <c r="C33" s="256" t="s">
        <v>38</v>
      </c>
      <c r="D33" s="434">
        <v>0</v>
      </c>
      <c r="E33" s="434">
        <v>0</v>
      </c>
      <c r="F33" s="444">
        <v>0</v>
      </c>
      <c r="G33" s="765">
        <v>0</v>
      </c>
      <c r="H33" s="765">
        <v>0</v>
      </c>
      <c r="I33" s="772">
        <v>0</v>
      </c>
    </row>
    <row r="34" spans="2:9" ht="23.25" thickBot="1">
      <c r="B34" s="716"/>
      <c r="C34" s="564" t="s">
        <v>39</v>
      </c>
      <c r="D34" s="717">
        <v>0</v>
      </c>
      <c r="E34" s="717">
        <v>0</v>
      </c>
      <c r="F34" s="718">
        <v>0</v>
      </c>
      <c r="G34" s="773">
        <v>0</v>
      </c>
      <c r="H34" s="773">
        <v>0</v>
      </c>
      <c r="I34" s="774">
        <v>0</v>
      </c>
    </row>
    <row r="35" spans="2:9" ht="34.5" thickBot="1">
      <c r="B35" s="720"/>
      <c r="C35" s="649" t="s">
        <v>40</v>
      </c>
      <c r="D35" s="654">
        <v>0</v>
      </c>
      <c r="E35" s="654">
        <v>0</v>
      </c>
      <c r="F35" s="652">
        <v>4</v>
      </c>
      <c r="G35" s="775">
        <v>0</v>
      </c>
      <c r="H35" s="775">
        <v>0</v>
      </c>
      <c r="I35" s="775">
        <v>0.3694296929115678</v>
      </c>
    </row>
    <row r="36" spans="2:9" ht="15.75" thickBot="1">
      <c r="B36" s="721"/>
      <c r="C36" s="722" t="s">
        <v>41</v>
      </c>
      <c r="D36" s="723">
        <v>10245</v>
      </c>
      <c r="E36" s="723">
        <v>8603</v>
      </c>
      <c r="F36" s="724">
        <v>6217</v>
      </c>
      <c r="G36" s="776">
        <v>0.38059565231847264</v>
      </c>
      <c r="H36" s="776">
        <v>0.31369759026815086</v>
      </c>
      <c r="I36" s="777">
        <v>0.22202689928917707</v>
      </c>
    </row>
  </sheetData>
  <mergeCells count="2">
    <mergeCell ref="D2:F2"/>
    <mergeCell ref="G2:I2"/>
  </mergeCells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6"/>
  <sheetViews>
    <sheetView zoomScale="70" zoomScaleNormal="70" workbookViewId="0">
      <selection activeCell="J30" sqref="J30"/>
    </sheetView>
  </sheetViews>
  <sheetFormatPr defaultRowHeight="15"/>
  <sheetData>
    <row r="2" spans="2:9" ht="15.75" thickBot="1">
      <c r="B2" s="486"/>
      <c r="C2" s="486"/>
      <c r="D2" s="808" t="s">
        <v>256</v>
      </c>
      <c r="E2" s="808"/>
      <c r="F2" s="809"/>
      <c r="G2" s="822" t="s">
        <v>173</v>
      </c>
      <c r="H2" s="819"/>
      <c r="I2" s="819"/>
    </row>
    <row r="3" spans="2:9" ht="15.75" thickBot="1">
      <c r="B3" s="488"/>
      <c r="C3" s="488" t="s">
        <v>2</v>
      </c>
      <c r="D3" s="489" t="s">
        <v>4</v>
      </c>
      <c r="E3" s="489" t="s">
        <v>5</v>
      </c>
      <c r="F3" s="489" t="s">
        <v>6</v>
      </c>
      <c r="G3" s="489" t="s">
        <v>4</v>
      </c>
      <c r="H3" s="489" t="s">
        <v>5</v>
      </c>
      <c r="I3" s="487" t="s">
        <v>6</v>
      </c>
    </row>
    <row r="4" spans="2:9" ht="15.75" thickBot="1">
      <c r="B4" s="425" t="s">
        <v>7</v>
      </c>
      <c r="C4" s="252" t="s">
        <v>8</v>
      </c>
      <c r="D4" s="426">
        <v>2887</v>
      </c>
      <c r="E4" s="426">
        <v>1669</v>
      </c>
      <c r="F4" s="427">
        <v>619</v>
      </c>
      <c r="G4" s="759">
        <v>0.54200838795685036</v>
      </c>
      <c r="H4" s="759">
        <v>0.31338515110177695</v>
      </c>
      <c r="I4" s="760">
        <v>0.11650373971044399</v>
      </c>
    </row>
    <row r="5" spans="2:9" ht="23.25" thickBot="1">
      <c r="B5" s="428"/>
      <c r="C5" s="525" t="s">
        <v>9</v>
      </c>
      <c r="D5" s="548">
        <v>295</v>
      </c>
      <c r="E5" s="548">
        <v>341</v>
      </c>
      <c r="F5" s="429">
        <v>189</v>
      </c>
      <c r="G5" s="761">
        <v>6.8289658495764016E-2</v>
      </c>
      <c r="H5" s="761">
        <v>8.1138943302081351E-2</v>
      </c>
      <c r="I5" s="762">
        <v>4.5621676813868986E-2</v>
      </c>
    </row>
    <row r="6" spans="2:9" ht="23.25" thickBot="1">
      <c r="B6" s="430"/>
      <c r="C6" s="254" t="s">
        <v>10</v>
      </c>
      <c r="D6" s="431">
        <v>1289</v>
      </c>
      <c r="E6" s="431">
        <v>829</v>
      </c>
      <c r="F6" s="432">
        <v>281</v>
      </c>
      <c r="G6" s="763">
        <v>0.3244936028523886</v>
      </c>
      <c r="H6" s="763">
        <v>0.21361226325070284</v>
      </c>
      <c r="I6" s="764">
        <v>7.5331687295753277E-2</v>
      </c>
    </row>
    <row r="7" spans="2:9" ht="23.25" thickBot="1">
      <c r="B7" s="433"/>
      <c r="C7" s="256" t="s">
        <v>11</v>
      </c>
      <c r="D7" s="434">
        <v>82</v>
      </c>
      <c r="E7" s="434">
        <v>80</v>
      </c>
      <c r="F7" s="435">
        <v>61</v>
      </c>
      <c r="G7" s="765">
        <v>5.2668877617653917E-2</v>
      </c>
      <c r="H7" s="765">
        <v>5.2370987345860188E-2</v>
      </c>
      <c r="I7" s="765">
        <v>4.1566276348731973E-2</v>
      </c>
    </row>
    <row r="8" spans="2:9" ht="15.75" thickBot="1">
      <c r="B8" s="436"/>
      <c r="C8" s="258" t="s">
        <v>12</v>
      </c>
      <c r="D8" s="437">
        <v>104</v>
      </c>
      <c r="E8" s="437">
        <v>116</v>
      </c>
      <c r="F8" s="438">
        <v>170</v>
      </c>
      <c r="G8" s="766">
        <v>7.2270737300502638E-2</v>
      </c>
      <c r="H8" s="766">
        <v>7.7020160801717918E-2</v>
      </c>
      <c r="I8" s="767">
        <v>0.10471290186142583</v>
      </c>
    </row>
    <row r="9" spans="2:9" ht="23.25" thickBot="1">
      <c r="B9" s="439"/>
      <c r="C9" s="249" t="s">
        <v>13</v>
      </c>
      <c r="D9" s="550">
        <v>1156</v>
      </c>
      <c r="E9" s="550">
        <v>775</v>
      </c>
      <c r="F9" s="440">
        <v>987</v>
      </c>
      <c r="G9" s="768">
        <v>0.68364813411173542</v>
      </c>
      <c r="H9" s="768">
        <v>0.41280292743856672</v>
      </c>
      <c r="I9" s="769">
        <v>0.47882810822873617</v>
      </c>
    </row>
    <row r="10" spans="2:9" ht="23.25" thickBot="1">
      <c r="B10" s="441" t="s">
        <v>14</v>
      </c>
      <c r="C10" s="260" t="s">
        <v>15</v>
      </c>
      <c r="D10" s="442">
        <v>8</v>
      </c>
      <c r="E10" s="442">
        <v>43</v>
      </c>
      <c r="F10" s="443">
        <v>390</v>
      </c>
      <c r="G10" s="770">
        <v>1.8960491076718888E-2</v>
      </c>
      <c r="H10" s="770">
        <v>9.9087663777890009E-2</v>
      </c>
      <c r="I10" s="771">
        <v>0.73466850438446396</v>
      </c>
    </row>
    <row r="11" spans="2:9" ht="45.75" thickBot="1">
      <c r="B11" s="433"/>
      <c r="C11" s="256" t="s">
        <v>16</v>
      </c>
      <c r="D11" s="434">
        <v>9</v>
      </c>
      <c r="E11" s="434">
        <v>25</v>
      </c>
      <c r="F11" s="444">
        <v>13</v>
      </c>
      <c r="G11" s="765">
        <v>7.4143233743409503E-2</v>
      </c>
      <c r="H11" s="765">
        <v>0.11775372984939299</v>
      </c>
      <c r="I11" s="765">
        <v>4.5560481539243344E-2</v>
      </c>
    </row>
    <row r="12" spans="2:9" ht="15.75" thickBot="1">
      <c r="B12" s="445"/>
      <c r="C12" s="258" t="s">
        <v>17</v>
      </c>
      <c r="D12" s="437">
        <v>7</v>
      </c>
      <c r="E12" s="437">
        <v>2</v>
      </c>
      <c r="F12" s="446">
        <v>3</v>
      </c>
      <c r="G12" s="766">
        <v>1.813444097347406E-2</v>
      </c>
      <c r="H12" s="766">
        <v>4.7209059418502411E-3</v>
      </c>
      <c r="I12" s="766">
        <v>7.6795576574789299E-3</v>
      </c>
    </row>
    <row r="13" spans="2:9" ht="23.25" thickBot="1">
      <c r="B13" s="578"/>
      <c r="C13" s="256" t="s">
        <v>18</v>
      </c>
      <c r="D13" s="434">
        <v>12</v>
      </c>
      <c r="E13" s="434">
        <v>16</v>
      </c>
      <c r="F13" s="444">
        <v>20</v>
      </c>
      <c r="G13" s="765">
        <v>5.3029689260751404E-2</v>
      </c>
      <c r="H13" s="765">
        <v>3.6990228414660452E-2</v>
      </c>
      <c r="I13" s="772">
        <v>3.4447123665173961E-2</v>
      </c>
    </row>
    <row r="14" spans="2:9" ht="23.25" thickBot="1">
      <c r="B14" s="445"/>
      <c r="C14" s="250" t="s">
        <v>19</v>
      </c>
      <c r="D14" s="437">
        <v>0</v>
      </c>
      <c r="E14" s="437">
        <v>0</v>
      </c>
      <c r="F14" s="446">
        <v>0</v>
      </c>
      <c r="G14" s="766">
        <v>0</v>
      </c>
      <c r="H14" s="766">
        <v>0</v>
      </c>
      <c r="I14" s="766">
        <v>0</v>
      </c>
    </row>
    <row r="15" spans="2:9" ht="15.75" thickBot="1">
      <c r="B15" s="439"/>
      <c r="C15" s="249" t="s">
        <v>20</v>
      </c>
      <c r="D15" s="550">
        <v>0</v>
      </c>
      <c r="E15" s="550">
        <v>0</v>
      </c>
      <c r="F15" s="477">
        <v>0</v>
      </c>
      <c r="G15" s="768">
        <v>0</v>
      </c>
      <c r="H15" s="768">
        <v>0</v>
      </c>
      <c r="I15" s="769">
        <v>0</v>
      </c>
    </row>
    <row r="16" spans="2:9" ht="15.75" thickBot="1">
      <c r="B16" s="441" t="s">
        <v>21</v>
      </c>
      <c r="C16" s="260" t="s">
        <v>22</v>
      </c>
      <c r="D16" s="442">
        <v>0</v>
      </c>
      <c r="E16" s="442">
        <v>0</v>
      </c>
      <c r="F16" s="447">
        <v>0</v>
      </c>
      <c r="G16" s="770">
        <v>0</v>
      </c>
      <c r="H16" s="770">
        <v>0</v>
      </c>
      <c r="I16" s="770">
        <v>0</v>
      </c>
    </row>
    <row r="17" spans="2:9" ht="15.75" thickBot="1">
      <c r="B17" s="433"/>
      <c r="C17" s="256" t="s">
        <v>23</v>
      </c>
      <c r="D17" s="434">
        <v>0</v>
      </c>
      <c r="E17" s="434">
        <v>0</v>
      </c>
      <c r="F17" s="444">
        <v>0</v>
      </c>
      <c r="G17" s="765">
        <v>0</v>
      </c>
      <c r="H17" s="765">
        <v>0</v>
      </c>
      <c r="I17" s="765">
        <v>0</v>
      </c>
    </row>
    <row r="18" spans="2:9" ht="15.75" thickBot="1">
      <c r="B18" s="445"/>
      <c r="C18" s="258" t="s">
        <v>24</v>
      </c>
      <c r="D18" s="437">
        <v>2</v>
      </c>
      <c r="E18" s="437">
        <v>4</v>
      </c>
      <c r="F18" s="446">
        <v>0</v>
      </c>
      <c r="G18" s="766">
        <v>1.3544018058690745</v>
      </c>
      <c r="H18" s="766">
        <v>0.85166784953867991</v>
      </c>
      <c r="I18" s="766">
        <v>0</v>
      </c>
    </row>
    <row r="19" spans="2:9" ht="23.25" thickBot="1">
      <c r="B19" s="578"/>
      <c r="C19" s="256" t="s">
        <v>25</v>
      </c>
      <c r="D19" s="434">
        <v>0</v>
      </c>
      <c r="E19" s="434">
        <v>0</v>
      </c>
      <c r="F19" s="444">
        <v>0</v>
      </c>
      <c r="G19" s="765">
        <v>0</v>
      </c>
      <c r="H19" s="765">
        <v>0</v>
      </c>
      <c r="I19" s="772">
        <v>0</v>
      </c>
    </row>
    <row r="20" spans="2:9" ht="34.5" thickBot="1">
      <c r="B20" s="445"/>
      <c r="C20" s="258" t="s">
        <v>26</v>
      </c>
      <c r="D20" s="437">
        <v>0</v>
      </c>
      <c r="E20" s="437">
        <v>0</v>
      </c>
      <c r="F20" s="446">
        <v>0</v>
      </c>
      <c r="G20" s="766">
        <v>0</v>
      </c>
      <c r="H20" s="766">
        <v>0</v>
      </c>
      <c r="I20" s="766">
        <v>0</v>
      </c>
    </row>
    <row r="21" spans="2:9" ht="15.75" thickBot="1">
      <c r="B21" s="578"/>
      <c r="C21" s="256" t="s">
        <v>255</v>
      </c>
      <c r="D21" s="434">
        <v>0</v>
      </c>
      <c r="E21" s="434">
        <v>0</v>
      </c>
      <c r="F21" s="444">
        <v>0</v>
      </c>
      <c r="G21" s="765">
        <v>0</v>
      </c>
      <c r="H21" s="765">
        <v>0</v>
      </c>
      <c r="I21" s="772">
        <v>0</v>
      </c>
    </row>
    <row r="22" spans="2:9" ht="34.5" thickBot="1">
      <c r="B22" s="445"/>
      <c r="C22" s="258" t="s">
        <v>27</v>
      </c>
      <c r="D22" s="437">
        <v>0</v>
      </c>
      <c r="E22" s="437">
        <v>0</v>
      </c>
      <c r="F22" s="446">
        <v>0</v>
      </c>
      <c r="G22" s="766">
        <v>0</v>
      </c>
      <c r="H22" s="766">
        <v>0</v>
      </c>
      <c r="I22" s="766">
        <v>0</v>
      </c>
    </row>
    <row r="23" spans="2:9" ht="34.5" thickBot="1">
      <c r="B23" s="578"/>
      <c r="C23" s="256" t="s">
        <v>28</v>
      </c>
      <c r="D23" s="434">
        <v>0</v>
      </c>
      <c r="E23" s="434">
        <v>0</v>
      </c>
      <c r="F23" s="444">
        <v>0</v>
      </c>
      <c r="G23" s="765">
        <v>0</v>
      </c>
      <c r="H23" s="765">
        <v>0</v>
      </c>
      <c r="I23" s="772">
        <v>0</v>
      </c>
    </row>
    <row r="24" spans="2:9" ht="15.75" thickBot="1">
      <c r="B24" s="445"/>
      <c r="C24" s="258" t="s">
        <v>253</v>
      </c>
      <c r="D24" s="437">
        <v>0</v>
      </c>
      <c r="E24" s="437">
        <v>0</v>
      </c>
      <c r="F24" s="446">
        <v>0</v>
      </c>
      <c r="G24" s="766">
        <v>0</v>
      </c>
      <c r="H24" s="766">
        <v>0</v>
      </c>
      <c r="I24" s="766">
        <v>0</v>
      </c>
    </row>
    <row r="25" spans="2:9" ht="23.25" thickBot="1">
      <c r="B25" s="578"/>
      <c r="C25" s="256" t="s">
        <v>30</v>
      </c>
      <c r="D25" s="434">
        <v>0</v>
      </c>
      <c r="E25" s="434">
        <v>0</v>
      </c>
      <c r="F25" s="444">
        <v>0</v>
      </c>
      <c r="G25" s="765">
        <v>0</v>
      </c>
      <c r="H25" s="765">
        <v>0</v>
      </c>
      <c r="I25" s="772">
        <v>0</v>
      </c>
    </row>
    <row r="26" spans="2:9" ht="15.75" thickBot="1">
      <c r="B26" s="445"/>
      <c r="C26" s="258" t="s">
        <v>31</v>
      </c>
      <c r="D26" s="437">
        <v>0</v>
      </c>
      <c r="E26" s="437">
        <v>0</v>
      </c>
      <c r="F26" s="446">
        <v>0</v>
      </c>
      <c r="G26" s="766">
        <v>0</v>
      </c>
      <c r="H26" s="766">
        <v>0</v>
      </c>
      <c r="I26" s="766">
        <v>0</v>
      </c>
    </row>
    <row r="27" spans="2:9" ht="15.75" thickBot="1">
      <c r="B27" s="578"/>
      <c r="C27" s="256" t="s">
        <v>32</v>
      </c>
      <c r="D27" s="434">
        <v>0</v>
      </c>
      <c r="E27" s="434">
        <v>0</v>
      </c>
      <c r="F27" s="444">
        <v>40</v>
      </c>
      <c r="G27" s="765">
        <v>0</v>
      </c>
      <c r="H27" s="765">
        <v>0</v>
      </c>
      <c r="I27" s="772">
        <v>0.79376891402490446</v>
      </c>
    </row>
    <row r="28" spans="2:9" ht="15.75" thickBot="1">
      <c r="B28" s="445"/>
      <c r="C28" s="258" t="s">
        <v>33</v>
      </c>
      <c r="D28" s="437">
        <v>0</v>
      </c>
      <c r="E28" s="437">
        <v>0</v>
      </c>
      <c r="F28" s="446">
        <v>0</v>
      </c>
      <c r="G28" s="766">
        <v>0</v>
      </c>
      <c r="H28" s="766">
        <v>0</v>
      </c>
      <c r="I28" s="766">
        <v>0</v>
      </c>
    </row>
    <row r="29" spans="2:9" ht="15.75" thickBot="1">
      <c r="B29" s="578"/>
      <c r="C29" s="256" t="s">
        <v>34</v>
      </c>
      <c r="D29" s="434">
        <v>0</v>
      </c>
      <c r="E29" s="434">
        <v>0</v>
      </c>
      <c r="F29" s="444">
        <v>0</v>
      </c>
      <c r="G29" s="765">
        <v>0</v>
      </c>
      <c r="H29" s="765">
        <v>0</v>
      </c>
      <c r="I29" s="772">
        <v>0</v>
      </c>
    </row>
    <row r="30" spans="2:9" ht="23.25" thickBot="1">
      <c r="B30" s="445"/>
      <c r="C30" s="258" t="s">
        <v>35</v>
      </c>
      <c r="D30" s="437">
        <v>0</v>
      </c>
      <c r="E30" s="437">
        <v>0</v>
      </c>
      <c r="F30" s="446">
        <v>0</v>
      </c>
      <c r="G30" s="766">
        <v>0</v>
      </c>
      <c r="H30" s="766">
        <v>0</v>
      </c>
      <c r="I30" s="766">
        <v>0</v>
      </c>
    </row>
    <row r="31" spans="2:9" ht="34.5" thickBot="1">
      <c r="B31" s="578"/>
      <c r="C31" s="256" t="s">
        <v>36</v>
      </c>
      <c r="D31" s="434">
        <v>0</v>
      </c>
      <c r="E31" s="434">
        <v>0</v>
      </c>
      <c r="F31" s="444">
        <v>0</v>
      </c>
      <c r="G31" s="765">
        <v>0</v>
      </c>
      <c r="H31" s="765">
        <v>0</v>
      </c>
      <c r="I31" s="772">
        <v>0</v>
      </c>
    </row>
    <row r="32" spans="2:9" ht="23.25" thickBot="1">
      <c r="B32" s="445"/>
      <c r="C32" s="258" t="s">
        <v>37</v>
      </c>
      <c r="D32" s="437">
        <v>0</v>
      </c>
      <c r="E32" s="437">
        <v>0</v>
      </c>
      <c r="F32" s="446">
        <v>0</v>
      </c>
      <c r="G32" s="766">
        <v>0</v>
      </c>
      <c r="H32" s="766">
        <v>0</v>
      </c>
      <c r="I32" s="766">
        <v>0</v>
      </c>
    </row>
    <row r="33" spans="2:9" ht="34.5" thickBot="1">
      <c r="B33" s="578"/>
      <c r="C33" s="256" t="s">
        <v>38</v>
      </c>
      <c r="D33" s="434">
        <v>0</v>
      </c>
      <c r="E33" s="434">
        <v>0</v>
      </c>
      <c r="F33" s="444">
        <v>0</v>
      </c>
      <c r="G33" s="765">
        <v>0</v>
      </c>
      <c r="H33" s="765">
        <v>0</v>
      </c>
      <c r="I33" s="772">
        <v>0</v>
      </c>
    </row>
    <row r="34" spans="2:9" ht="23.25" thickBot="1">
      <c r="B34" s="716"/>
      <c r="C34" s="564" t="s">
        <v>39</v>
      </c>
      <c r="D34" s="717">
        <v>0</v>
      </c>
      <c r="E34" s="717">
        <v>0</v>
      </c>
      <c r="F34" s="718">
        <v>0</v>
      </c>
      <c r="G34" s="773">
        <v>0</v>
      </c>
      <c r="H34" s="773">
        <v>0</v>
      </c>
      <c r="I34" s="774">
        <v>0</v>
      </c>
    </row>
    <row r="35" spans="2:9" ht="34.5" thickBot="1">
      <c r="B35" s="720"/>
      <c r="C35" s="649" t="s">
        <v>40</v>
      </c>
      <c r="D35" s="654">
        <v>0</v>
      </c>
      <c r="E35" s="654">
        <v>0</v>
      </c>
      <c r="F35" s="652" t="s">
        <v>86</v>
      </c>
      <c r="G35" s="775">
        <v>0</v>
      </c>
      <c r="H35" s="775">
        <v>0</v>
      </c>
      <c r="I35" s="775" t="s">
        <v>86</v>
      </c>
    </row>
    <row r="36" spans="2:9" ht="15.75" thickBot="1">
      <c r="B36" s="721"/>
      <c r="C36" s="722" t="s">
        <v>238</v>
      </c>
      <c r="D36" s="723">
        <v>5851</v>
      </c>
      <c r="E36" s="723">
        <v>3900</v>
      </c>
      <c r="F36" s="724">
        <v>2774</v>
      </c>
      <c r="G36" s="776">
        <v>0.30062772929854265</v>
      </c>
      <c r="H36" s="776">
        <v>0.19669665618206239</v>
      </c>
      <c r="I36" s="777">
        <v>0.13744098900038559</v>
      </c>
    </row>
  </sheetData>
  <mergeCells count="2">
    <mergeCell ref="D2:F2"/>
    <mergeCell ref="G2:I2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6"/>
  <sheetViews>
    <sheetView zoomScale="60" zoomScaleNormal="60" workbookViewId="0">
      <selection activeCell="S9" sqref="S9"/>
    </sheetView>
  </sheetViews>
  <sheetFormatPr defaultRowHeight="15"/>
  <sheetData>
    <row r="2" spans="2:9" ht="15.75" thickBot="1">
      <c r="B2" s="490"/>
      <c r="C2" s="490"/>
      <c r="D2" s="808" t="s">
        <v>257</v>
      </c>
      <c r="E2" s="808"/>
      <c r="F2" s="809"/>
      <c r="G2" s="822" t="s">
        <v>110</v>
      </c>
      <c r="H2" s="819"/>
      <c r="I2" s="819"/>
    </row>
    <row r="3" spans="2:9" ht="15.75" thickBot="1">
      <c r="B3" s="492"/>
      <c r="C3" s="492" t="s">
        <v>2</v>
      </c>
      <c r="D3" s="493" t="s">
        <v>4</v>
      </c>
      <c r="E3" s="493" t="s">
        <v>5</v>
      </c>
      <c r="F3" s="493" t="s">
        <v>6</v>
      </c>
      <c r="G3" s="493" t="s">
        <v>4</v>
      </c>
      <c r="H3" s="493" t="s">
        <v>5</v>
      </c>
      <c r="I3" s="491" t="s">
        <v>6</v>
      </c>
    </row>
    <row r="4" spans="2:9" ht="15.75" thickBot="1">
      <c r="B4" s="425" t="s">
        <v>7</v>
      </c>
      <c r="C4" s="252" t="s">
        <v>8</v>
      </c>
      <c r="D4" s="426">
        <v>4025</v>
      </c>
      <c r="E4" s="426">
        <v>3504</v>
      </c>
      <c r="F4" s="427">
        <v>5571</v>
      </c>
      <c r="G4" s="759">
        <v>0.70427854318452299</v>
      </c>
      <c r="H4" s="759">
        <v>0.60810626124706624</v>
      </c>
      <c r="I4" s="760">
        <v>0.92943356438022207</v>
      </c>
    </row>
    <row r="5" spans="2:9" ht="23.25" thickBot="1">
      <c r="B5" s="428"/>
      <c r="C5" s="525" t="s">
        <v>9</v>
      </c>
      <c r="D5" s="548">
        <v>809</v>
      </c>
      <c r="E5" s="548">
        <v>559</v>
      </c>
      <c r="F5" s="429">
        <v>902</v>
      </c>
      <c r="G5" s="761">
        <v>0.15644950514866812</v>
      </c>
      <c r="H5" s="761">
        <v>0.11100435776499312</v>
      </c>
      <c r="I5" s="762">
        <v>0.18100827831929198</v>
      </c>
    </row>
    <row r="6" spans="2:9" ht="23.25" thickBot="1">
      <c r="B6" s="430"/>
      <c r="C6" s="254" t="s">
        <v>10</v>
      </c>
      <c r="D6" s="431">
        <v>2327</v>
      </c>
      <c r="E6" s="431">
        <v>1977</v>
      </c>
      <c r="F6" s="432">
        <v>326</v>
      </c>
      <c r="G6" s="763">
        <v>0.41922904733036492</v>
      </c>
      <c r="H6" s="763">
        <v>0.3650059541942452</v>
      </c>
      <c r="I6" s="764">
        <v>6.1848257387404397E-2</v>
      </c>
    </row>
    <row r="7" spans="2:9" ht="23.25" thickBot="1">
      <c r="B7" s="433"/>
      <c r="C7" s="256" t="s">
        <v>11</v>
      </c>
      <c r="D7" s="434">
        <v>442</v>
      </c>
      <c r="E7" s="434">
        <v>362</v>
      </c>
      <c r="F7" s="435">
        <v>225</v>
      </c>
      <c r="G7" s="765">
        <v>0.21821682622880675</v>
      </c>
      <c r="H7" s="765">
        <v>0.18279397049207091</v>
      </c>
      <c r="I7" s="765">
        <v>0.12344121180866063</v>
      </c>
    </row>
    <row r="8" spans="2:9" ht="15.75" thickBot="1">
      <c r="B8" s="436"/>
      <c r="C8" s="258" t="s">
        <v>12</v>
      </c>
      <c r="D8" s="437">
        <v>97</v>
      </c>
      <c r="E8" s="437">
        <v>130</v>
      </c>
      <c r="F8" s="438">
        <v>228</v>
      </c>
      <c r="G8" s="766">
        <v>4.321213147179629E-2</v>
      </c>
      <c r="H8" s="766">
        <v>5.6738558542371885E-2</v>
      </c>
      <c r="I8" s="767">
        <v>9.4818297852136815E-2</v>
      </c>
    </row>
    <row r="9" spans="2:9" ht="23.25" thickBot="1">
      <c r="B9" s="439"/>
      <c r="C9" s="249" t="s">
        <v>13</v>
      </c>
      <c r="D9" s="550">
        <v>615</v>
      </c>
      <c r="E9" s="550">
        <v>642</v>
      </c>
      <c r="F9" s="440">
        <v>740</v>
      </c>
      <c r="G9" s="768">
        <v>0.27341991630683049</v>
      </c>
      <c r="H9" s="768">
        <v>0.26537012829322987</v>
      </c>
      <c r="I9" s="769">
        <v>0.2839794345163571</v>
      </c>
    </row>
    <row r="10" spans="2:9" ht="23.25" thickBot="1">
      <c r="B10" s="441" t="s">
        <v>14</v>
      </c>
      <c r="C10" s="260" t="s">
        <v>15</v>
      </c>
      <c r="D10" s="442">
        <v>374</v>
      </c>
      <c r="E10" s="442">
        <v>229</v>
      </c>
      <c r="F10" s="443">
        <v>637</v>
      </c>
      <c r="G10" s="770">
        <v>0.48802713291671246</v>
      </c>
      <c r="H10" s="770">
        <v>0.30400079650863715</v>
      </c>
      <c r="I10" s="771">
        <v>0.69456370332207529</v>
      </c>
    </row>
    <row r="11" spans="2:9" ht="45.75" thickBot="1">
      <c r="B11" s="433"/>
      <c r="C11" s="256" t="s">
        <v>16</v>
      </c>
      <c r="D11" s="434">
        <v>24</v>
      </c>
      <c r="E11" s="434">
        <v>166</v>
      </c>
      <c r="F11" s="444">
        <v>129</v>
      </c>
      <c r="G11" s="765">
        <v>7.9202039452515902E-2</v>
      </c>
      <c r="H11" s="765">
        <v>0.47065828365667461</v>
      </c>
      <c r="I11" s="765">
        <v>0.31712798408623916</v>
      </c>
    </row>
    <row r="12" spans="2:9" ht="15.75" thickBot="1">
      <c r="B12" s="445"/>
      <c r="C12" s="258" t="s">
        <v>17</v>
      </c>
      <c r="D12" s="437">
        <v>116</v>
      </c>
      <c r="E12" s="437">
        <v>98</v>
      </c>
      <c r="F12" s="446">
        <v>37</v>
      </c>
      <c r="G12" s="766">
        <v>0.2212051868802441</v>
      </c>
      <c r="H12" s="766">
        <v>0.17727048672506343</v>
      </c>
      <c r="I12" s="766">
        <v>7.5956643126950232E-2</v>
      </c>
    </row>
    <row r="13" spans="2:9" ht="23.25" thickBot="1">
      <c r="B13" s="578"/>
      <c r="C13" s="256" t="s">
        <v>18</v>
      </c>
      <c r="D13" s="434">
        <v>42</v>
      </c>
      <c r="E13" s="434">
        <v>65</v>
      </c>
      <c r="F13" s="444">
        <v>56</v>
      </c>
      <c r="G13" s="765">
        <v>4.3646453335965979E-2</v>
      </c>
      <c r="H13" s="765">
        <v>6.5040921579827313E-2</v>
      </c>
      <c r="I13" s="772">
        <v>5.1395990042026933E-2</v>
      </c>
    </row>
    <row r="14" spans="2:9" ht="23.25" thickBot="1">
      <c r="B14" s="445"/>
      <c r="C14" s="250" t="s">
        <v>19</v>
      </c>
      <c r="D14" s="437">
        <v>265</v>
      </c>
      <c r="E14" s="437">
        <v>1117</v>
      </c>
      <c r="F14" s="446">
        <v>227</v>
      </c>
      <c r="G14" s="766">
        <v>0.55355274678791444</v>
      </c>
      <c r="H14" s="766">
        <v>2.2912350515886852</v>
      </c>
      <c r="I14" s="766">
        <v>0.52495360404545743</v>
      </c>
    </row>
    <row r="15" spans="2:9" ht="15.75" thickBot="1">
      <c r="B15" s="439"/>
      <c r="C15" s="249" t="s">
        <v>20</v>
      </c>
      <c r="D15" s="550">
        <v>4</v>
      </c>
      <c r="E15" s="550">
        <v>5</v>
      </c>
      <c r="F15" s="477">
        <v>6</v>
      </c>
      <c r="G15" s="768">
        <v>8.3567205443010641E-3</v>
      </c>
      <c r="H15" s="768">
        <v>8.4330186411877058E-3</v>
      </c>
      <c r="I15" s="769">
        <v>9.8100528516597389E-3</v>
      </c>
    </row>
    <row r="16" spans="2:9" ht="15.75" thickBot="1">
      <c r="B16" s="441" t="s">
        <v>21</v>
      </c>
      <c r="C16" s="260" t="s">
        <v>22</v>
      </c>
      <c r="D16" s="442">
        <v>0</v>
      </c>
      <c r="E16" s="442">
        <v>10</v>
      </c>
      <c r="F16" s="447">
        <v>69</v>
      </c>
      <c r="G16" s="770">
        <v>0</v>
      </c>
      <c r="H16" s="770">
        <v>0.34192904972218263</v>
      </c>
      <c r="I16" s="770">
        <v>0.89369556066444322</v>
      </c>
    </row>
    <row r="17" spans="2:9" ht="15.75" thickBot="1">
      <c r="B17" s="433"/>
      <c r="C17" s="256" t="s">
        <v>23</v>
      </c>
      <c r="D17" s="434">
        <v>0</v>
      </c>
      <c r="E17" s="434">
        <v>2</v>
      </c>
      <c r="F17" s="444">
        <v>0</v>
      </c>
      <c r="G17" s="765">
        <v>0</v>
      </c>
      <c r="H17" s="765">
        <v>2.443469319188361E-2</v>
      </c>
      <c r="I17" s="765">
        <v>0</v>
      </c>
    </row>
    <row r="18" spans="2:9" ht="15.75" thickBot="1">
      <c r="B18" s="445"/>
      <c r="C18" s="258" t="s">
        <v>24</v>
      </c>
      <c r="D18" s="437">
        <v>19</v>
      </c>
      <c r="E18" s="437">
        <v>1</v>
      </c>
      <c r="F18" s="446">
        <v>3</v>
      </c>
      <c r="G18" s="766">
        <v>3.5804020100502507</v>
      </c>
      <c r="H18" s="766">
        <v>0.15329586101175266</v>
      </c>
      <c r="I18" s="766">
        <v>0.43966780654616511</v>
      </c>
    </row>
    <row r="19" spans="2:9" ht="23.25" thickBot="1">
      <c r="B19" s="578"/>
      <c r="C19" s="256" t="s">
        <v>25</v>
      </c>
      <c r="D19" s="434">
        <v>6</v>
      </c>
      <c r="E19" s="434">
        <v>5</v>
      </c>
      <c r="F19" s="444">
        <v>4</v>
      </c>
      <c r="G19" s="765">
        <v>0.14384177404854659</v>
      </c>
      <c r="H19" s="765">
        <v>0.10259917920656632</v>
      </c>
      <c r="I19" s="772">
        <v>9.7142394560025908E-2</v>
      </c>
    </row>
    <row r="20" spans="2:9" ht="34.5" thickBot="1">
      <c r="B20" s="445"/>
      <c r="C20" s="258" t="s">
        <v>26</v>
      </c>
      <c r="D20" s="437">
        <v>36</v>
      </c>
      <c r="E20" s="437">
        <v>5</v>
      </c>
      <c r="F20" s="446">
        <v>0</v>
      </c>
      <c r="G20" s="766">
        <v>0.5420598273439069</v>
      </c>
      <c r="H20" s="766">
        <v>6.2600421509504831E-2</v>
      </c>
      <c r="I20" s="766">
        <v>0</v>
      </c>
    </row>
    <row r="21" spans="2:9" ht="15.75" thickBot="1">
      <c r="B21" s="578"/>
      <c r="C21" s="256" t="s">
        <v>255</v>
      </c>
      <c r="D21" s="434">
        <v>4</v>
      </c>
      <c r="E21" s="434">
        <v>12</v>
      </c>
      <c r="F21" s="444">
        <v>5</v>
      </c>
      <c r="G21" s="765">
        <v>0.25807839131136084</v>
      </c>
      <c r="H21" s="765">
        <v>0.13985878148036635</v>
      </c>
      <c r="I21" s="772">
        <v>3.6195601027955077E-2</v>
      </c>
    </row>
    <row r="22" spans="2:9" ht="34.5" thickBot="1">
      <c r="B22" s="445"/>
      <c r="C22" s="258" t="s">
        <v>27</v>
      </c>
      <c r="D22" s="437">
        <v>1</v>
      </c>
      <c r="E22" s="437">
        <v>7</v>
      </c>
      <c r="F22" s="446">
        <v>6</v>
      </c>
      <c r="G22" s="766">
        <v>8.9053803339517637E-2</v>
      </c>
      <c r="H22" s="766">
        <v>0.40007620499142693</v>
      </c>
      <c r="I22" s="766">
        <v>0.29590662502054904</v>
      </c>
    </row>
    <row r="23" spans="2:9" ht="34.5" thickBot="1">
      <c r="B23" s="578"/>
      <c r="C23" s="256" t="s">
        <v>28</v>
      </c>
      <c r="D23" s="434">
        <v>22</v>
      </c>
      <c r="E23" s="434">
        <v>14</v>
      </c>
      <c r="F23" s="444">
        <v>5</v>
      </c>
      <c r="G23" s="765">
        <v>0.35829160050486542</v>
      </c>
      <c r="H23" s="765">
        <v>0.13506343157590081</v>
      </c>
      <c r="I23" s="772">
        <v>0</v>
      </c>
    </row>
    <row r="24" spans="2:9" ht="15.75" thickBot="1">
      <c r="B24" s="445"/>
      <c r="C24" s="258" t="s">
        <v>253</v>
      </c>
      <c r="D24" s="437">
        <v>0</v>
      </c>
      <c r="E24" s="437">
        <v>2</v>
      </c>
      <c r="F24" s="446">
        <v>24</v>
      </c>
      <c r="G24" s="766">
        <v>0</v>
      </c>
      <c r="H24" s="766">
        <v>0.10282776349614395</v>
      </c>
      <c r="I24" s="766">
        <v>0.17859579059643554</v>
      </c>
    </row>
    <row r="25" spans="2:9" ht="23.25" thickBot="1">
      <c r="B25" s="578"/>
      <c r="C25" s="256" t="s">
        <v>30</v>
      </c>
      <c r="D25" s="434">
        <v>38</v>
      </c>
      <c r="E25" s="434">
        <v>11</v>
      </c>
      <c r="F25" s="444">
        <v>46</v>
      </c>
      <c r="G25" s="765">
        <v>0.52792442345095858</v>
      </c>
      <c r="H25" s="765">
        <v>0.11846533542741755</v>
      </c>
      <c r="I25" s="772">
        <v>0.48186881296157275</v>
      </c>
    </row>
    <row r="26" spans="2:9" ht="15.75" thickBot="1">
      <c r="B26" s="445"/>
      <c r="C26" s="258" t="s">
        <v>31</v>
      </c>
      <c r="D26" s="437">
        <v>27</v>
      </c>
      <c r="E26" s="437">
        <v>3</v>
      </c>
      <c r="F26" s="446">
        <v>14</v>
      </c>
      <c r="G26" s="766">
        <v>0.5294031143281972</v>
      </c>
      <c r="H26" s="766">
        <v>6.8697046027020842E-2</v>
      </c>
      <c r="I26" s="766">
        <v>0.49451034645159386</v>
      </c>
    </row>
    <row r="27" spans="2:9" ht="15.75" thickBot="1">
      <c r="B27" s="578"/>
      <c r="C27" s="256" t="s">
        <v>32</v>
      </c>
      <c r="D27" s="434">
        <v>22</v>
      </c>
      <c r="E27" s="434">
        <v>157</v>
      </c>
      <c r="F27" s="444">
        <v>233</v>
      </c>
      <c r="G27" s="765">
        <v>0.5295781428657399</v>
      </c>
      <c r="H27" s="765">
        <v>0.91714536072436936</v>
      </c>
      <c r="I27" s="772">
        <v>0.77709190862777677</v>
      </c>
    </row>
    <row r="28" spans="2:9" ht="15.75" thickBot="1">
      <c r="B28" s="445"/>
      <c r="C28" s="258" t="s">
        <v>33</v>
      </c>
      <c r="D28" s="437">
        <v>0</v>
      </c>
      <c r="E28" s="437">
        <v>0</v>
      </c>
      <c r="F28" s="446">
        <v>0</v>
      </c>
      <c r="G28" s="766">
        <v>0</v>
      </c>
      <c r="H28" s="766">
        <v>0</v>
      </c>
      <c r="I28" s="766">
        <v>0</v>
      </c>
    </row>
    <row r="29" spans="2:9" ht="15.75" thickBot="1">
      <c r="B29" s="578"/>
      <c r="C29" s="256" t="s">
        <v>34</v>
      </c>
      <c r="D29" s="434">
        <v>0</v>
      </c>
      <c r="E29" s="434">
        <v>0</v>
      </c>
      <c r="F29" s="444">
        <v>0</v>
      </c>
      <c r="G29" s="765">
        <v>0</v>
      </c>
      <c r="H29" s="765">
        <v>0</v>
      </c>
      <c r="I29" s="772">
        <v>0</v>
      </c>
    </row>
    <row r="30" spans="2:9" ht="23.25" thickBot="1">
      <c r="B30" s="445"/>
      <c r="C30" s="258" t="s">
        <v>35</v>
      </c>
      <c r="D30" s="437">
        <v>0</v>
      </c>
      <c r="E30" s="437">
        <v>0</v>
      </c>
      <c r="F30" s="446">
        <v>0</v>
      </c>
      <c r="G30" s="766">
        <v>0</v>
      </c>
      <c r="H30" s="766">
        <v>0</v>
      </c>
      <c r="I30" s="766">
        <v>0</v>
      </c>
    </row>
    <row r="31" spans="2:9" ht="34.5" thickBot="1">
      <c r="B31" s="578"/>
      <c r="C31" s="256" t="s">
        <v>36</v>
      </c>
      <c r="D31" s="434">
        <v>0</v>
      </c>
      <c r="E31" s="434">
        <v>0</v>
      </c>
      <c r="F31" s="444">
        <v>0</v>
      </c>
      <c r="G31" s="765">
        <v>0</v>
      </c>
      <c r="H31" s="765">
        <v>0</v>
      </c>
      <c r="I31" s="772">
        <v>0</v>
      </c>
    </row>
    <row r="32" spans="2:9" ht="23.25" thickBot="1">
      <c r="B32" s="445"/>
      <c r="C32" s="258" t="s">
        <v>37</v>
      </c>
      <c r="D32" s="437">
        <v>0</v>
      </c>
      <c r="E32" s="437">
        <v>0</v>
      </c>
      <c r="F32" s="446">
        <v>0</v>
      </c>
      <c r="G32" s="766">
        <v>0</v>
      </c>
      <c r="H32" s="766">
        <v>0</v>
      </c>
      <c r="I32" s="766">
        <v>0</v>
      </c>
    </row>
    <row r="33" spans="2:9" ht="34.5" thickBot="1">
      <c r="B33" s="578"/>
      <c r="C33" s="256" t="s">
        <v>38</v>
      </c>
      <c r="D33" s="434">
        <v>0</v>
      </c>
      <c r="E33" s="434">
        <v>0</v>
      </c>
      <c r="F33" s="444">
        <v>0</v>
      </c>
      <c r="G33" s="765">
        <v>0</v>
      </c>
      <c r="H33" s="765">
        <v>0</v>
      </c>
      <c r="I33" s="772">
        <v>0</v>
      </c>
    </row>
    <row r="34" spans="2:9" ht="23.25" thickBot="1">
      <c r="B34" s="716"/>
      <c r="C34" s="564" t="s">
        <v>39</v>
      </c>
      <c r="D34" s="717">
        <v>0</v>
      </c>
      <c r="E34" s="717">
        <v>0</v>
      </c>
      <c r="F34" s="718">
        <v>0</v>
      </c>
      <c r="G34" s="773">
        <v>0</v>
      </c>
      <c r="H34" s="773">
        <v>0</v>
      </c>
      <c r="I34" s="774">
        <v>0</v>
      </c>
    </row>
    <row r="35" spans="2:9" ht="34.5" thickBot="1">
      <c r="B35" s="720"/>
      <c r="C35" s="649" t="s">
        <v>40</v>
      </c>
      <c r="D35" s="654">
        <v>0</v>
      </c>
      <c r="E35" s="654">
        <v>0</v>
      </c>
      <c r="F35" s="652" t="s">
        <v>86</v>
      </c>
      <c r="G35" s="775">
        <v>0</v>
      </c>
      <c r="H35" s="775">
        <v>0</v>
      </c>
      <c r="I35" s="775" t="s">
        <v>86</v>
      </c>
    </row>
    <row r="36" spans="2:9" ht="15.75" thickBot="1">
      <c r="B36" s="721"/>
      <c r="C36" s="722" t="s">
        <v>41</v>
      </c>
      <c r="D36" s="723">
        <v>9315</v>
      </c>
      <c r="E36" s="723">
        <v>9083</v>
      </c>
      <c r="F36" s="724">
        <v>9497</v>
      </c>
      <c r="G36" s="776">
        <v>0.34604670584153951</v>
      </c>
      <c r="H36" s="776">
        <v>0.3312001874236446</v>
      </c>
      <c r="I36" s="777">
        <v>0.33916510576633663</v>
      </c>
    </row>
  </sheetData>
  <mergeCells count="2">
    <mergeCell ref="D2:F2"/>
    <mergeCell ref="G2:I2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6"/>
  <sheetViews>
    <sheetView zoomScale="68" zoomScaleNormal="68" workbookViewId="0">
      <selection activeCell="N14" sqref="N14"/>
    </sheetView>
  </sheetViews>
  <sheetFormatPr defaultRowHeight="15"/>
  <sheetData>
    <row r="2" spans="2:9" ht="15.75" customHeight="1" thickBot="1">
      <c r="B2" s="494"/>
      <c r="C2" s="494"/>
      <c r="D2" s="808" t="s">
        <v>257</v>
      </c>
      <c r="E2" s="808"/>
      <c r="F2" s="809"/>
      <c r="G2" s="822" t="s">
        <v>173</v>
      </c>
      <c r="H2" s="819"/>
      <c r="I2" s="819"/>
    </row>
    <row r="3" spans="2:9" ht="15.75" thickBot="1">
      <c r="B3" s="496"/>
      <c r="C3" s="496" t="s">
        <v>2</v>
      </c>
      <c r="D3" s="497" t="s">
        <v>4</v>
      </c>
      <c r="E3" s="497" t="s">
        <v>5</v>
      </c>
      <c r="F3" s="497" t="s">
        <v>6</v>
      </c>
      <c r="G3" s="497" t="s">
        <v>4</v>
      </c>
      <c r="H3" s="497" t="s">
        <v>5</v>
      </c>
      <c r="I3" s="495" t="s">
        <v>6</v>
      </c>
    </row>
    <row r="4" spans="2:9" ht="15.75" thickBot="1">
      <c r="B4" s="425" t="s">
        <v>7</v>
      </c>
      <c r="C4" s="252" t="s">
        <v>8</v>
      </c>
      <c r="D4" s="426">
        <v>3159</v>
      </c>
      <c r="E4" s="426">
        <v>2410</v>
      </c>
      <c r="F4" s="427">
        <v>4614</v>
      </c>
      <c r="G4" s="759">
        <v>0.59307395135285412</v>
      </c>
      <c r="H4" s="759">
        <v>0.45252139853522017</v>
      </c>
      <c r="I4" s="760">
        <v>0.86841398226815603</v>
      </c>
    </row>
    <row r="5" spans="2:9" ht="23.25" thickBot="1">
      <c r="B5" s="428"/>
      <c r="C5" s="525" t="s">
        <v>9</v>
      </c>
      <c r="D5" s="548">
        <v>602</v>
      </c>
      <c r="E5" s="548">
        <v>548</v>
      </c>
      <c r="F5" s="429">
        <v>253</v>
      </c>
      <c r="G5" s="761">
        <v>0.13935720140491503</v>
      </c>
      <c r="H5" s="761">
        <v>0.13039337515994306</v>
      </c>
      <c r="I5" s="762">
        <v>6.1070286951898707E-2</v>
      </c>
    </row>
    <row r="6" spans="2:9" ht="23.25" thickBot="1">
      <c r="B6" s="430"/>
      <c r="C6" s="254" t="s">
        <v>10</v>
      </c>
      <c r="D6" s="431">
        <v>1524</v>
      </c>
      <c r="E6" s="431">
        <v>1167</v>
      </c>
      <c r="F6" s="432">
        <v>198</v>
      </c>
      <c r="G6" s="763">
        <v>0.38365263828319646</v>
      </c>
      <c r="H6" s="763">
        <v>0.30070628614423422</v>
      </c>
      <c r="I6" s="764">
        <v>5.3080690692381319E-2</v>
      </c>
    </row>
    <row r="7" spans="2:9" ht="23.25" thickBot="1">
      <c r="B7" s="433"/>
      <c r="C7" s="256" t="s">
        <v>11</v>
      </c>
      <c r="D7" s="434">
        <v>222</v>
      </c>
      <c r="E7" s="434">
        <v>227</v>
      </c>
      <c r="F7" s="435">
        <v>187</v>
      </c>
      <c r="G7" s="765">
        <v>0.14259135159901426</v>
      </c>
      <c r="H7" s="765">
        <v>0.14860267659387827</v>
      </c>
      <c r="I7" s="765">
        <v>0.12742448651168653</v>
      </c>
    </row>
    <row r="8" spans="2:9" ht="15.75" thickBot="1">
      <c r="B8" s="436"/>
      <c r="C8" s="258" t="s">
        <v>12</v>
      </c>
      <c r="D8" s="437">
        <v>56</v>
      </c>
      <c r="E8" s="437">
        <v>95</v>
      </c>
      <c r="F8" s="438">
        <v>159</v>
      </c>
      <c r="G8" s="766">
        <v>3.8915012392578351E-2</v>
      </c>
      <c r="H8" s="766">
        <v>6.3076855828993125E-2</v>
      </c>
      <c r="I8" s="767">
        <v>9.7937361152745345E-2</v>
      </c>
    </row>
    <row r="9" spans="2:9" ht="23.25" thickBot="1">
      <c r="B9" s="439"/>
      <c r="C9" s="249" t="s">
        <v>13</v>
      </c>
      <c r="D9" s="550">
        <v>480</v>
      </c>
      <c r="E9" s="550">
        <v>500</v>
      </c>
      <c r="F9" s="440">
        <v>635</v>
      </c>
      <c r="G9" s="768">
        <v>0.28386773734743337</v>
      </c>
      <c r="H9" s="768">
        <v>0.26632446931520437</v>
      </c>
      <c r="I9" s="769">
        <v>0.3080606370063298</v>
      </c>
    </row>
    <row r="10" spans="2:9" ht="23.25" thickBot="1">
      <c r="B10" s="441" t="s">
        <v>14</v>
      </c>
      <c r="C10" s="260" t="s">
        <v>15</v>
      </c>
      <c r="D10" s="442">
        <v>77</v>
      </c>
      <c r="E10" s="442">
        <v>113</v>
      </c>
      <c r="F10" s="443">
        <v>440</v>
      </c>
      <c r="G10" s="770">
        <v>0.18249472661341928</v>
      </c>
      <c r="H10" s="770">
        <v>0.26039316295119935</v>
      </c>
      <c r="I10" s="771">
        <v>0.82885677417734394</v>
      </c>
    </row>
    <row r="11" spans="2:9" ht="45.75" thickBot="1">
      <c r="B11" s="433"/>
      <c r="C11" s="256" t="s">
        <v>16</v>
      </c>
      <c r="D11" s="434">
        <v>7</v>
      </c>
      <c r="E11" s="434">
        <v>90</v>
      </c>
      <c r="F11" s="444">
        <v>73</v>
      </c>
      <c r="G11" s="765">
        <v>5.7666959578207388E-2</v>
      </c>
      <c r="H11" s="765">
        <v>0.42391342745781468</v>
      </c>
      <c r="I11" s="765">
        <v>0.25583962710498187</v>
      </c>
    </row>
    <row r="12" spans="2:9" ht="15.75" thickBot="1">
      <c r="B12" s="445"/>
      <c r="C12" s="258" t="s">
        <v>17</v>
      </c>
      <c r="D12" s="437">
        <v>80</v>
      </c>
      <c r="E12" s="437">
        <v>40</v>
      </c>
      <c r="F12" s="446">
        <v>22</v>
      </c>
      <c r="G12" s="766">
        <v>0.20725075398256068</v>
      </c>
      <c r="H12" s="766">
        <v>9.4418118837004822E-2</v>
      </c>
      <c r="I12" s="766">
        <v>5.6316756154845479E-2</v>
      </c>
    </row>
    <row r="13" spans="2:9" ht="23.25" thickBot="1">
      <c r="B13" s="578"/>
      <c r="C13" s="256" t="s">
        <v>18</v>
      </c>
      <c r="D13" s="434">
        <v>25</v>
      </c>
      <c r="E13" s="434">
        <v>43</v>
      </c>
      <c r="F13" s="444">
        <v>37</v>
      </c>
      <c r="G13" s="765">
        <v>0.1104785192932321</v>
      </c>
      <c r="H13" s="765">
        <v>9.9411238864399967E-2</v>
      </c>
      <c r="I13" s="772">
        <v>6.3727178780571825E-2</v>
      </c>
    </row>
    <row r="14" spans="2:9" ht="23.25" thickBot="1">
      <c r="B14" s="445"/>
      <c r="C14" s="250" t="s">
        <v>19</v>
      </c>
      <c r="D14" s="437">
        <v>0</v>
      </c>
      <c r="E14" s="437">
        <v>0</v>
      </c>
      <c r="F14" s="446">
        <v>0</v>
      </c>
      <c r="G14" s="766">
        <v>0</v>
      </c>
      <c r="H14" s="766">
        <v>0</v>
      </c>
      <c r="I14" s="766">
        <v>0</v>
      </c>
    </row>
    <row r="15" spans="2:9" ht="15.75" thickBot="1">
      <c r="B15" s="439"/>
      <c r="C15" s="249" t="s">
        <v>20</v>
      </c>
      <c r="D15" s="550">
        <v>0</v>
      </c>
      <c r="E15" s="550">
        <v>0</v>
      </c>
      <c r="F15" s="477">
        <v>0</v>
      </c>
      <c r="G15" s="768">
        <v>0</v>
      </c>
      <c r="H15" s="768">
        <v>0</v>
      </c>
      <c r="I15" s="769">
        <v>0</v>
      </c>
    </row>
    <row r="16" spans="2:9" ht="15.75" thickBot="1">
      <c r="B16" s="441" t="s">
        <v>21</v>
      </c>
      <c r="C16" s="260" t="s">
        <v>22</v>
      </c>
      <c r="D16" s="442">
        <v>0</v>
      </c>
      <c r="E16" s="442">
        <v>0</v>
      </c>
      <c r="F16" s="447">
        <v>0</v>
      </c>
      <c r="G16" s="770">
        <v>0</v>
      </c>
      <c r="H16" s="770">
        <v>0</v>
      </c>
      <c r="I16" s="770">
        <v>0</v>
      </c>
    </row>
    <row r="17" spans="2:9" ht="15.75" thickBot="1">
      <c r="B17" s="433"/>
      <c r="C17" s="256" t="s">
        <v>23</v>
      </c>
      <c r="D17" s="434">
        <v>0</v>
      </c>
      <c r="E17" s="434">
        <v>0</v>
      </c>
      <c r="F17" s="444">
        <v>0</v>
      </c>
      <c r="G17" s="765">
        <v>0</v>
      </c>
      <c r="H17" s="765">
        <v>0</v>
      </c>
      <c r="I17" s="765">
        <v>0</v>
      </c>
    </row>
    <row r="18" spans="2:9" ht="15.75" thickBot="1">
      <c r="B18" s="445"/>
      <c r="C18" s="258" t="s">
        <v>24</v>
      </c>
      <c r="D18" s="437">
        <v>13</v>
      </c>
      <c r="E18" s="437">
        <v>1</v>
      </c>
      <c r="F18" s="446">
        <v>0</v>
      </c>
      <c r="G18" s="766">
        <v>8.8036117381489856</v>
      </c>
      <c r="H18" s="766">
        <v>0.21291696238466998</v>
      </c>
      <c r="I18" s="766">
        <v>0</v>
      </c>
    </row>
    <row r="19" spans="2:9" ht="23.25" thickBot="1">
      <c r="B19" s="578"/>
      <c r="C19" s="256" t="s">
        <v>25</v>
      </c>
      <c r="D19" s="434">
        <v>0</v>
      </c>
      <c r="E19" s="434">
        <v>0</v>
      </c>
      <c r="F19" s="444">
        <v>0</v>
      </c>
      <c r="G19" s="765">
        <v>0</v>
      </c>
      <c r="H19" s="765">
        <v>0</v>
      </c>
      <c r="I19" s="772">
        <v>0</v>
      </c>
    </row>
    <row r="20" spans="2:9" ht="34.5" thickBot="1">
      <c r="B20" s="445"/>
      <c r="C20" s="258" t="s">
        <v>26</v>
      </c>
      <c r="D20" s="437">
        <v>0</v>
      </c>
      <c r="E20" s="437">
        <v>0</v>
      </c>
      <c r="F20" s="446">
        <v>0</v>
      </c>
      <c r="G20" s="766">
        <v>0</v>
      </c>
      <c r="H20" s="766">
        <v>0</v>
      </c>
      <c r="I20" s="766">
        <v>0</v>
      </c>
    </row>
    <row r="21" spans="2:9" ht="15.75" thickBot="1">
      <c r="B21" s="578"/>
      <c r="C21" s="256" t="s">
        <v>255</v>
      </c>
      <c r="D21" s="434">
        <v>0</v>
      </c>
      <c r="E21" s="434">
        <v>0</v>
      </c>
      <c r="F21" s="444">
        <v>0</v>
      </c>
      <c r="G21" s="765">
        <v>0</v>
      </c>
      <c r="H21" s="765">
        <v>0</v>
      </c>
      <c r="I21" s="772">
        <v>0</v>
      </c>
    </row>
    <row r="22" spans="2:9" ht="34.5" thickBot="1">
      <c r="B22" s="445"/>
      <c r="C22" s="258" t="s">
        <v>27</v>
      </c>
      <c r="D22" s="437">
        <v>0</v>
      </c>
      <c r="E22" s="437">
        <v>0</v>
      </c>
      <c r="F22" s="446">
        <v>0</v>
      </c>
      <c r="G22" s="766">
        <v>0</v>
      </c>
      <c r="H22" s="766">
        <v>0</v>
      </c>
      <c r="I22" s="766">
        <v>0</v>
      </c>
    </row>
    <row r="23" spans="2:9" ht="34.5" thickBot="1">
      <c r="B23" s="578"/>
      <c r="C23" s="256" t="s">
        <v>28</v>
      </c>
      <c r="D23" s="434">
        <v>0</v>
      </c>
      <c r="E23" s="434">
        <v>0</v>
      </c>
      <c r="F23" s="444">
        <v>0</v>
      </c>
      <c r="G23" s="765">
        <v>0</v>
      </c>
      <c r="H23" s="765">
        <v>0</v>
      </c>
      <c r="I23" s="772">
        <v>0</v>
      </c>
    </row>
    <row r="24" spans="2:9" ht="15.75" thickBot="1">
      <c r="B24" s="445"/>
      <c r="C24" s="258" t="s">
        <v>253</v>
      </c>
      <c r="D24" s="437">
        <v>0</v>
      </c>
      <c r="E24" s="437">
        <v>0</v>
      </c>
      <c r="F24" s="446">
        <v>0</v>
      </c>
      <c r="G24" s="766">
        <v>0</v>
      </c>
      <c r="H24" s="766">
        <v>0</v>
      </c>
      <c r="I24" s="766">
        <v>0</v>
      </c>
    </row>
    <row r="25" spans="2:9" ht="23.25" thickBot="1">
      <c r="B25" s="578"/>
      <c r="C25" s="256" t="s">
        <v>30</v>
      </c>
      <c r="D25" s="434">
        <v>0</v>
      </c>
      <c r="E25" s="434">
        <v>0</v>
      </c>
      <c r="F25" s="444">
        <v>0</v>
      </c>
      <c r="G25" s="765">
        <v>0</v>
      </c>
      <c r="H25" s="765">
        <v>0</v>
      </c>
      <c r="I25" s="772">
        <v>0</v>
      </c>
    </row>
    <row r="26" spans="2:9" ht="15.75" thickBot="1">
      <c r="B26" s="445"/>
      <c r="C26" s="258" t="s">
        <v>31</v>
      </c>
      <c r="D26" s="437">
        <v>0</v>
      </c>
      <c r="E26" s="437">
        <v>0</v>
      </c>
      <c r="F26" s="446">
        <v>0</v>
      </c>
      <c r="G26" s="766">
        <v>0</v>
      </c>
      <c r="H26" s="766">
        <v>0</v>
      </c>
      <c r="I26" s="766">
        <v>0</v>
      </c>
    </row>
    <row r="27" spans="2:9" ht="15.75" thickBot="1">
      <c r="B27" s="578"/>
      <c r="C27" s="256" t="s">
        <v>32</v>
      </c>
      <c r="D27" s="434">
        <v>0</v>
      </c>
      <c r="E27" s="434">
        <v>0</v>
      </c>
      <c r="F27" s="444">
        <v>99</v>
      </c>
      <c r="G27" s="765">
        <v>0</v>
      </c>
      <c r="H27" s="765">
        <v>0</v>
      </c>
      <c r="I27" s="772">
        <v>1.9645780622116389</v>
      </c>
    </row>
    <row r="28" spans="2:9" ht="15.75" thickBot="1">
      <c r="B28" s="445"/>
      <c r="C28" s="258" t="s">
        <v>33</v>
      </c>
      <c r="D28" s="437">
        <v>0</v>
      </c>
      <c r="E28" s="437">
        <v>0</v>
      </c>
      <c r="F28" s="446">
        <v>0</v>
      </c>
      <c r="G28" s="766">
        <v>0</v>
      </c>
      <c r="H28" s="766">
        <v>0</v>
      </c>
      <c r="I28" s="766">
        <v>0</v>
      </c>
    </row>
    <row r="29" spans="2:9" ht="15.75" thickBot="1">
      <c r="B29" s="578"/>
      <c r="C29" s="256" t="s">
        <v>34</v>
      </c>
      <c r="D29" s="434">
        <v>0</v>
      </c>
      <c r="E29" s="434">
        <v>0</v>
      </c>
      <c r="F29" s="444">
        <v>0</v>
      </c>
      <c r="G29" s="765">
        <v>0</v>
      </c>
      <c r="H29" s="765">
        <v>0</v>
      </c>
      <c r="I29" s="772">
        <v>0</v>
      </c>
    </row>
    <row r="30" spans="2:9" ht="23.25" thickBot="1">
      <c r="B30" s="445"/>
      <c r="C30" s="258" t="s">
        <v>35</v>
      </c>
      <c r="D30" s="437">
        <v>0</v>
      </c>
      <c r="E30" s="437">
        <v>0</v>
      </c>
      <c r="F30" s="446">
        <v>0</v>
      </c>
      <c r="G30" s="766">
        <v>0</v>
      </c>
      <c r="H30" s="766">
        <v>0</v>
      </c>
      <c r="I30" s="766">
        <v>0</v>
      </c>
    </row>
    <row r="31" spans="2:9" ht="34.5" thickBot="1">
      <c r="B31" s="578"/>
      <c r="C31" s="256" t="s">
        <v>36</v>
      </c>
      <c r="D31" s="434">
        <v>0</v>
      </c>
      <c r="E31" s="434">
        <v>0</v>
      </c>
      <c r="F31" s="444">
        <v>0</v>
      </c>
      <c r="G31" s="765">
        <v>0</v>
      </c>
      <c r="H31" s="765">
        <v>0</v>
      </c>
      <c r="I31" s="772">
        <v>0</v>
      </c>
    </row>
    <row r="32" spans="2:9" ht="23.25" thickBot="1">
      <c r="B32" s="445"/>
      <c r="C32" s="258" t="s">
        <v>37</v>
      </c>
      <c r="D32" s="437">
        <v>0</v>
      </c>
      <c r="E32" s="437">
        <v>0</v>
      </c>
      <c r="F32" s="446">
        <v>0</v>
      </c>
      <c r="G32" s="766">
        <v>0</v>
      </c>
      <c r="H32" s="766">
        <v>0</v>
      </c>
      <c r="I32" s="766">
        <v>0</v>
      </c>
    </row>
    <row r="33" spans="2:9" ht="34.5" thickBot="1">
      <c r="B33" s="578"/>
      <c r="C33" s="256" t="s">
        <v>38</v>
      </c>
      <c r="D33" s="434">
        <v>0</v>
      </c>
      <c r="E33" s="434">
        <v>0</v>
      </c>
      <c r="F33" s="444">
        <v>0</v>
      </c>
      <c r="G33" s="765">
        <v>0</v>
      </c>
      <c r="H33" s="765">
        <v>0</v>
      </c>
      <c r="I33" s="772">
        <v>0</v>
      </c>
    </row>
    <row r="34" spans="2:9" ht="23.25" thickBot="1">
      <c r="B34" s="716"/>
      <c r="C34" s="564" t="s">
        <v>39</v>
      </c>
      <c r="D34" s="717">
        <v>0</v>
      </c>
      <c r="E34" s="717">
        <v>0</v>
      </c>
      <c r="F34" s="718">
        <v>0</v>
      </c>
      <c r="G34" s="773">
        <v>0</v>
      </c>
      <c r="H34" s="773">
        <v>0</v>
      </c>
      <c r="I34" s="774">
        <v>0</v>
      </c>
    </row>
    <row r="35" spans="2:9" ht="34.5" thickBot="1">
      <c r="B35" s="720"/>
      <c r="C35" s="649" t="s">
        <v>40</v>
      </c>
      <c r="D35" s="654">
        <v>0</v>
      </c>
      <c r="E35" s="654">
        <v>0</v>
      </c>
      <c r="F35" s="652">
        <v>0</v>
      </c>
      <c r="G35" s="775">
        <v>0</v>
      </c>
      <c r="H35" s="775">
        <v>0</v>
      </c>
      <c r="I35" s="775">
        <v>0</v>
      </c>
    </row>
    <row r="36" spans="2:9" ht="15.75" thickBot="1">
      <c r="B36" s="721"/>
      <c r="C36" s="722" t="s">
        <v>41</v>
      </c>
      <c r="D36" s="723">
        <v>6245</v>
      </c>
      <c r="E36" s="723">
        <v>5234</v>
      </c>
      <c r="F36" s="724">
        <v>6717</v>
      </c>
      <c r="G36" s="776">
        <v>0.32087167483667728</v>
      </c>
      <c r="H36" s="776">
        <v>0.26397699960433707</v>
      </c>
      <c r="I36" s="777">
        <v>0.33280141424498566</v>
      </c>
    </row>
  </sheetData>
  <mergeCells count="2">
    <mergeCell ref="D2:F2"/>
    <mergeCell ref="G2:I2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6"/>
  <sheetViews>
    <sheetView topLeftCell="A3" zoomScale="80" zoomScaleNormal="80" workbookViewId="0">
      <selection activeCell="S11" sqref="S11"/>
    </sheetView>
  </sheetViews>
  <sheetFormatPr defaultRowHeight="15"/>
  <sheetData>
    <row r="2" spans="2:9" ht="15.75" thickBot="1">
      <c r="B2" s="498"/>
      <c r="C2" s="498"/>
      <c r="D2" s="808" t="s">
        <v>258</v>
      </c>
      <c r="E2" s="808"/>
      <c r="F2" s="809"/>
      <c r="G2" s="822" t="s">
        <v>110</v>
      </c>
      <c r="H2" s="819"/>
      <c r="I2" s="819"/>
    </row>
    <row r="3" spans="2:9" ht="15.75" thickBot="1">
      <c r="B3" s="500"/>
      <c r="C3" s="500" t="s">
        <v>2</v>
      </c>
      <c r="D3" s="501" t="s">
        <v>4</v>
      </c>
      <c r="E3" s="501" t="s">
        <v>5</v>
      </c>
      <c r="F3" s="501" t="s">
        <v>6</v>
      </c>
      <c r="G3" s="501" t="s">
        <v>4</v>
      </c>
      <c r="H3" s="501" t="s">
        <v>5</v>
      </c>
      <c r="I3" s="499" t="s">
        <v>6</v>
      </c>
    </row>
    <row r="4" spans="2:9" ht="15.75" thickBot="1">
      <c r="B4" s="425" t="s">
        <v>7</v>
      </c>
      <c r="C4" s="252" t="s">
        <v>8</v>
      </c>
      <c r="D4" s="426">
        <v>5984</v>
      </c>
      <c r="E4" s="426">
        <v>2974</v>
      </c>
      <c r="F4" s="427">
        <v>2364</v>
      </c>
      <c r="G4" s="407">
        <v>1.0470565968735865</v>
      </c>
      <c r="H4" s="407">
        <v>0.51612671830729884</v>
      </c>
      <c r="I4" s="408">
        <v>0.39439614902079428</v>
      </c>
    </row>
    <row r="5" spans="2:9" ht="23.25" thickBot="1">
      <c r="B5" s="428"/>
      <c r="C5" s="525" t="s">
        <v>9</v>
      </c>
      <c r="D5" s="548">
        <v>2207</v>
      </c>
      <c r="E5" s="548">
        <v>1645</v>
      </c>
      <c r="F5" s="429">
        <v>1554</v>
      </c>
      <c r="G5" s="405">
        <v>0.42680353258728132</v>
      </c>
      <c r="H5" s="405">
        <v>0.32665861989877221</v>
      </c>
      <c r="I5" s="409">
        <v>0.31184796508667378</v>
      </c>
    </row>
    <row r="6" spans="2:9" ht="23.25" thickBot="1">
      <c r="B6" s="430"/>
      <c r="C6" s="254" t="s">
        <v>10</v>
      </c>
      <c r="D6" s="431">
        <v>3929</v>
      </c>
      <c r="E6" s="431">
        <v>4099</v>
      </c>
      <c r="F6" s="432">
        <v>3910</v>
      </c>
      <c r="G6" s="410">
        <v>0.70784311429351265</v>
      </c>
      <c r="H6" s="410">
        <v>0.75678270421963134</v>
      </c>
      <c r="I6" s="411">
        <v>0.7417996514869668</v>
      </c>
    </row>
    <row r="7" spans="2:9" ht="23.25" thickBot="1">
      <c r="B7" s="433"/>
      <c r="C7" s="256" t="s">
        <v>11</v>
      </c>
      <c r="D7" s="434">
        <v>3261</v>
      </c>
      <c r="E7" s="434">
        <v>2606</v>
      </c>
      <c r="F7" s="435">
        <v>2530</v>
      </c>
      <c r="G7" s="412">
        <v>1.6099662224709024</v>
      </c>
      <c r="H7" s="412">
        <v>1.3159146052550741</v>
      </c>
      <c r="I7" s="412">
        <v>1.388027848337384</v>
      </c>
    </row>
    <row r="8" spans="2:9" ht="15.75" thickBot="1">
      <c r="B8" s="436"/>
      <c r="C8" s="258" t="s">
        <v>12</v>
      </c>
      <c r="D8" s="437">
        <v>1682</v>
      </c>
      <c r="E8" s="437">
        <v>1285</v>
      </c>
      <c r="F8" s="438">
        <v>4268</v>
      </c>
      <c r="G8" s="413">
        <v>0.7493072694387769</v>
      </c>
      <c r="H8" s="413">
        <v>0.56083882866882973</v>
      </c>
      <c r="I8" s="414">
        <v>1.7749319966356136</v>
      </c>
    </row>
    <row r="9" spans="2:9" ht="23.25" thickBot="1">
      <c r="B9" s="439"/>
      <c r="C9" s="249" t="s">
        <v>13</v>
      </c>
      <c r="D9" s="550">
        <v>2545</v>
      </c>
      <c r="E9" s="550">
        <v>6216</v>
      </c>
      <c r="F9" s="440">
        <v>6671</v>
      </c>
      <c r="G9" s="406">
        <v>1.1314694097575344</v>
      </c>
      <c r="H9" s="406">
        <v>2.5693780645961324</v>
      </c>
      <c r="I9" s="415">
        <v>2.5600362265657006</v>
      </c>
    </row>
    <row r="10" spans="2:9" ht="23.25" thickBot="1">
      <c r="B10" s="441" t="s">
        <v>14</v>
      </c>
      <c r="C10" s="260" t="s">
        <v>15</v>
      </c>
      <c r="D10" s="442">
        <v>932</v>
      </c>
      <c r="E10" s="442">
        <v>1174</v>
      </c>
      <c r="F10" s="443">
        <v>1251</v>
      </c>
      <c r="G10" s="416">
        <v>1.2161531761453905</v>
      </c>
      <c r="H10" s="416">
        <v>1.5585019000049782</v>
      </c>
      <c r="I10" s="417">
        <v>1.3640489683766346</v>
      </c>
    </row>
    <row r="11" spans="2:9" ht="45.75" thickBot="1">
      <c r="B11" s="433"/>
      <c r="C11" s="256" t="s">
        <v>16</v>
      </c>
      <c r="D11" s="434">
        <v>115</v>
      </c>
      <c r="E11" s="434">
        <v>68</v>
      </c>
      <c r="F11" s="444">
        <v>144</v>
      </c>
      <c r="G11" s="412">
        <v>0.37950977237663869</v>
      </c>
      <c r="H11" s="412">
        <v>0.1927997788473125</v>
      </c>
      <c r="I11" s="412">
        <v>0.35</v>
      </c>
    </row>
    <row r="12" spans="2:9" ht="15.75" thickBot="1">
      <c r="B12" s="445"/>
      <c r="C12" s="258" t="s">
        <v>17</v>
      </c>
      <c r="D12" s="437">
        <v>302</v>
      </c>
      <c r="E12" s="437">
        <v>213</v>
      </c>
      <c r="F12" s="446">
        <v>115</v>
      </c>
      <c r="G12" s="413">
        <v>0.57589626239511826</v>
      </c>
      <c r="H12" s="413">
        <v>0.38529197624937256</v>
      </c>
      <c r="I12" s="413">
        <v>0.23608145836754804</v>
      </c>
    </row>
    <row r="13" spans="2:9" ht="23.25" thickBot="1">
      <c r="B13" s="578"/>
      <c r="C13" s="256" t="s">
        <v>18</v>
      </c>
      <c r="D13" s="434">
        <v>246</v>
      </c>
      <c r="E13" s="434">
        <v>232</v>
      </c>
      <c r="F13" s="444">
        <v>953</v>
      </c>
      <c r="G13" s="412">
        <v>0.25564351239637212</v>
      </c>
      <c r="H13" s="412">
        <v>0.23214605856184517</v>
      </c>
      <c r="I13" s="418">
        <v>0.87464961625092263</v>
      </c>
    </row>
    <row r="14" spans="2:9" ht="23.25" thickBot="1">
      <c r="B14" s="445"/>
      <c r="C14" s="250" t="s">
        <v>19</v>
      </c>
      <c r="D14" s="437">
        <v>721</v>
      </c>
      <c r="E14" s="437">
        <v>155</v>
      </c>
      <c r="F14" s="446">
        <v>120</v>
      </c>
      <c r="G14" s="413">
        <v>1.5060812469210805</v>
      </c>
      <c r="H14" s="413">
        <v>0.31794219605751678</v>
      </c>
      <c r="I14" s="413">
        <v>0.27750851315178371</v>
      </c>
    </row>
    <row r="15" spans="2:9" ht="15.75" thickBot="1">
      <c r="B15" s="439"/>
      <c r="C15" s="249" t="s">
        <v>20</v>
      </c>
      <c r="D15" s="550">
        <v>9</v>
      </c>
      <c r="E15" s="550">
        <v>20</v>
      </c>
      <c r="F15" s="477">
        <v>28</v>
      </c>
      <c r="G15" s="406">
        <v>1.8802621224677393E-2</v>
      </c>
      <c r="H15" s="406">
        <v>3.3732074564750823E-2</v>
      </c>
      <c r="I15" s="415">
        <v>4.5780246641078784E-2</v>
      </c>
    </row>
    <row r="16" spans="2:9" ht="15.75" thickBot="1">
      <c r="B16" s="441" t="s">
        <v>21</v>
      </c>
      <c r="C16" s="260" t="s">
        <v>22</v>
      </c>
      <c r="D16" s="442">
        <v>0</v>
      </c>
      <c r="E16" s="442">
        <v>26</v>
      </c>
      <c r="F16" s="447">
        <v>51</v>
      </c>
      <c r="G16" s="416">
        <v>0</v>
      </c>
      <c r="H16" s="416">
        <v>0.8890155292776748</v>
      </c>
      <c r="I16" s="416">
        <v>0.66055758831719724</v>
      </c>
    </row>
    <row r="17" spans="2:9" ht="15.75" thickBot="1">
      <c r="B17" s="433"/>
      <c r="C17" s="256" t="s">
        <v>23</v>
      </c>
      <c r="D17" s="434">
        <v>44</v>
      </c>
      <c r="E17" s="434">
        <v>16</v>
      </c>
      <c r="F17" s="444">
        <v>12</v>
      </c>
      <c r="G17" s="412">
        <v>0.59230674309816811</v>
      </c>
      <c r="H17" s="412">
        <v>0.19547754553506888</v>
      </c>
      <c r="I17" s="412">
        <v>0.15769934182427472</v>
      </c>
    </row>
    <row r="18" spans="2:9" ht="15.75" thickBot="1">
      <c r="B18" s="445"/>
      <c r="C18" s="258" t="s">
        <v>24</v>
      </c>
      <c r="D18" s="437">
        <v>8</v>
      </c>
      <c r="E18" s="437">
        <v>10</v>
      </c>
      <c r="F18" s="446">
        <v>33</v>
      </c>
      <c r="G18" s="413">
        <v>1.5075376884422109</v>
      </c>
      <c r="H18" s="413">
        <v>1.5329586101175268</v>
      </c>
      <c r="I18" s="413">
        <v>4.8363458720078158</v>
      </c>
    </row>
    <row r="19" spans="2:9" ht="23.25" thickBot="1">
      <c r="B19" s="578"/>
      <c r="C19" s="256" t="s">
        <v>25</v>
      </c>
      <c r="D19" s="434">
        <v>11</v>
      </c>
      <c r="E19" s="434">
        <v>6</v>
      </c>
      <c r="F19" s="444">
        <v>3</v>
      </c>
      <c r="G19" s="412">
        <v>0.2637099190890021</v>
      </c>
      <c r="H19" s="412">
        <v>0.12311901504787959</v>
      </c>
      <c r="I19" s="418">
        <v>7.2856795920019424E-2</v>
      </c>
    </row>
    <row r="20" spans="2:9" ht="34.5" thickBot="1">
      <c r="B20" s="445"/>
      <c r="C20" s="258" t="s">
        <v>26</v>
      </c>
      <c r="D20" s="437">
        <v>7</v>
      </c>
      <c r="E20" s="437">
        <v>3</v>
      </c>
      <c r="F20" s="446">
        <v>0</v>
      </c>
      <c r="G20" s="413">
        <v>0.10540052198353746</v>
      </c>
      <c r="H20" s="413">
        <v>3.7560252905702897E-2</v>
      </c>
      <c r="I20" s="413">
        <v>0</v>
      </c>
    </row>
    <row r="21" spans="2:9" ht="15.75" thickBot="1">
      <c r="B21" s="578"/>
      <c r="C21" s="256" t="s">
        <v>255</v>
      </c>
      <c r="D21" s="434">
        <v>3</v>
      </c>
      <c r="E21" s="434">
        <v>20</v>
      </c>
      <c r="F21" s="444">
        <v>35</v>
      </c>
      <c r="G21" s="412">
        <v>0.19355879348352062</v>
      </c>
      <c r="H21" s="412">
        <v>0.23309796913394393</v>
      </c>
      <c r="I21" s="418">
        <v>0.25336920719568551</v>
      </c>
    </row>
    <row r="22" spans="2:9" ht="34.5" thickBot="1">
      <c r="B22" s="445"/>
      <c r="C22" s="258" t="s">
        <v>27</v>
      </c>
      <c r="D22" s="437">
        <v>0</v>
      </c>
      <c r="E22" s="437">
        <v>0</v>
      </c>
      <c r="F22" s="446">
        <v>8</v>
      </c>
      <c r="G22" s="413">
        <v>0</v>
      </c>
      <c r="H22" s="413">
        <v>0</v>
      </c>
      <c r="I22" s="413">
        <v>0.39454216669406539</v>
      </c>
    </row>
    <row r="23" spans="2:9" ht="34.5" thickBot="1">
      <c r="B23" s="578"/>
      <c r="C23" s="256" t="s">
        <v>28</v>
      </c>
      <c r="D23" s="434">
        <v>49</v>
      </c>
      <c r="E23" s="434">
        <v>47</v>
      </c>
      <c r="F23" s="444">
        <v>20</v>
      </c>
      <c r="G23" s="412">
        <v>0.79801311021538213</v>
      </c>
      <c r="H23" s="412">
        <v>0.45342723457623846</v>
      </c>
      <c r="I23" s="418">
        <v>0</v>
      </c>
    </row>
    <row r="24" spans="2:9" ht="15.75" thickBot="1">
      <c r="B24" s="445"/>
      <c r="C24" s="258" t="s">
        <v>253</v>
      </c>
      <c r="D24" s="437">
        <v>0</v>
      </c>
      <c r="E24" s="437">
        <v>4</v>
      </c>
      <c r="F24" s="446">
        <v>78</v>
      </c>
      <c r="G24" s="413">
        <v>0</v>
      </c>
      <c r="H24" s="413">
        <v>0.2056555269922879</v>
      </c>
      <c r="I24" s="413">
        <v>0.58043631943841545</v>
      </c>
    </row>
    <row r="25" spans="2:9" ht="23.25" thickBot="1">
      <c r="B25" s="578"/>
      <c r="C25" s="256" t="s">
        <v>30</v>
      </c>
      <c r="D25" s="434">
        <v>34</v>
      </c>
      <c r="E25" s="434">
        <v>42</v>
      </c>
      <c r="F25" s="444">
        <v>64</v>
      </c>
      <c r="G25" s="412">
        <v>0.47235343150875242</v>
      </c>
      <c r="H25" s="412">
        <v>0.45232218981377614</v>
      </c>
      <c r="I25" s="418">
        <v>0.67042617455523168</v>
      </c>
    </row>
    <row r="26" spans="2:9" ht="15.75" thickBot="1">
      <c r="B26" s="445"/>
      <c r="C26" s="258" t="s">
        <v>31</v>
      </c>
      <c r="D26" s="437">
        <v>24</v>
      </c>
      <c r="E26" s="437">
        <v>30</v>
      </c>
      <c r="F26" s="446">
        <v>40</v>
      </c>
      <c r="G26" s="413">
        <v>0.47058054606950855</v>
      </c>
      <c r="H26" s="413">
        <v>0.68697046027020836</v>
      </c>
      <c r="I26" s="413">
        <v>1.4128867041474111</v>
      </c>
    </row>
    <row r="27" spans="2:9" ht="15.75" thickBot="1">
      <c r="B27" s="578"/>
      <c r="C27" s="256" t="s">
        <v>32</v>
      </c>
      <c r="D27" s="434">
        <v>1</v>
      </c>
      <c r="E27" s="434">
        <v>36</v>
      </c>
      <c r="F27" s="444">
        <v>85</v>
      </c>
      <c r="G27" s="412">
        <v>2.407173376662454E-2</v>
      </c>
      <c r="H27" s="412">
        <v>0.21030084704507834</v>
      </c>
      <c r="I27" s="418">
        <v>0.28348846452086279</v>
      </c>
    </row>
    <row r="28" spans="2:9" ht="15.75" thickBot="1">
      <c r="B28" s="445"/>
      <c r="C28" s="258" t="s">
        <v>33</v>
      </c>
      <c r="D28" s="437">
        <v>0</v>
      </c>
      <c r="E28" s="437">
        <v>0</v>
      </c>
      <c r="F28" s="446">
        <v>0</v>
      </c>
      <c r="G28" s="413">
        <v>0</v>
      </c>
      <c r="H28" s="413">
        <v>0</v>
      </c>
      <c r="I28" s="413">
        <v>0</v>
      </c>
    </row>
    <row r="29" spans="2:9" ht="15.75" thickBot="1">
      <c r="B29" s="578"/>
      <c r="C29" s="256" t="s">
        <v>34</v>
      </c>
      <c r="D29" s="434">
        <v>0</v>
      </c>
      <c r="E29" s="434">
        <v>0</v>
      </c>
      <c r="F29" s="444">
        <v>0</v>
      </c>
      <c r="G29" s="412">
        <v>0</v>
      </c>
      <c r="H29" s="412">
        <v>0</v>
      </c>
      <c r="I29" s="418">
        <v>0</v>
      </c>
    </row>
    <row r="30" spans="2:9" ht="23.25" thickBot="1">
      <c r="B30" s="445"/>
      <c r="C30" s="258" t="s">
        <v>35</v>
      </c>
      <c r="D30" s="437">
        <v>0</v>
      </c>
      <c r="E30" s="437">
        <v>0</v>
      </c>
      <c r="F30" s="446">
        <v>0</v>
      </c>
      <c r="G30" s="413">
        <v>0</v>
      </c>
      <c r="H30" s="413">
        <v>0</v>
      </c>
      <c r="I30" s="413">
        <v>0</v>
      </c>
    </row>
    <row r="31" spans="2:9" ht="34.5" thickBot="1">
      <c r="B31" s="578"/>
      <c r="C31" s="256" t="s">
        <v>36</v>
      </c>
      <c r="D31" s="434">
        <v>0</v>
      </c>
      <c r="E31" s="434">
        <v>0</v>
      </c>
      <c r="F31" s="444">
        <v>0</v>
      </c>
      <c r="G31" s="412">
        <v>0</v>
      </c>
      <c r="H31" s="412">
        <v>0</v>
      </c>
      <c r="I31" s="418">
        <v>0</v>
      </c>
    </row>
    <row r="32" spans="2:9" ht="23.25" thickBot="1">
      <c r="B32" s="445"/>
      <c r="C32" s="258" t="s">
        <v>37</v>
      </c>
      <c r="D32" s="437">
        <v>0</v>
      </c>
      <c r="E32" s="437">
        <v>0</v>
      </c>
      <c r="F32" s="446">
        <v>0</v>
      </c>
      <c r="G32" s="413">
        <v>0</v>
      </c>
      <c r="H32" s="413">
        <v>0</v>
      </c>
      <c r="I32" s="413">
        <v>0</v>
      </c>
    </row>
    <row r="33" spans="2:9" ht="34.5" thickBot="1">
      <c r="B33" s="578"/>
      <c r="C33" s="256" t="s">
        <v>38</v>
      </c>
      <c r="D33" s="434">
        <v>0</v>
      </c>
      <c r="E33" s="434">
        <v>0</v>
      </c>
      <c r="F33" s="444">
        <v>0</v>
      </c>
      <c r="G33" s="412">
        <v>0</v>
      </c>
      <c r="H33" s="412">
        <v>0</v>
      </c>
      <c r="I33" s="418">
        <v>0</v>
      </c>
    </row>
    <row r="34" spans="2:9" ht="23.25" thickBot="1">
      <c r="B34" s="716"/>
      <c r="C34" s="564" t="s">
        <v>39</v>
      </c>
      <c r="D34" s="717">
        <v>0</v>
      </c>
      <c r="E34" s="717">
        <v>0</v>
      </c>
      <c r="F34" s="718">
        <v>0</v>
      </c>
      <c r="G34" s="656">
        <v>0</v>
      </c>
      <c r="H34" s="656">
        <v>0</v>
      </c>
      <c r="I34" s="657">
        <v>0</v>
      </c>
    </row>
    <row r="35" spans="2:9" ht="34.5" thickBot="1">
      <c r="B35" s="720"/>
      <c r="C35" s="649" t="s">
        <v>40</v>
      </c>
      <c r="D35" s="654">
        <v>0</v>
      </c>
      <c r="E35" s="654">
        <v>0</v>
      </c>
      <c r="F35" s="652" t="s">
        <v>86</v>
      </c>
      <c r="G35" s="653">
        <v>0</v>
      </c>
      <c r="H35" s="653">
        <v>0</v>
      </c>
      <c r="I35" s="653">
        <v>0.55414453936735164</v>
      </c>
    </row>
    <row r="36" spans="2:9" ht="15.75" thickBot="1">
      <c r="B36" s="721"/>
      <c r="C36" s="722" t="s">
        <v>41</v>
      </c>
      <c r="D36" s="723">
        <v>22114</v>
      </c>
      <c r="E36" s="723">
        <v>20927</v>
      </c>
      <c r="F36" s="724">
        <v>24337</v>
      </c>
      <c r="G36" s="658">
        <v>0.82152193805472939</v>
      </c>
      <c r="H36" s="658">
        <v>0.76307677223545201</v>
      </c>
      <c r="I36" s="659">
        <v>0.86914406433982672</v>
      </c>
    </row>
  </sheetData>
  <mergeCells count="2">
    <mergeCell ref="D2:F2"/>
    <mergeCell ref="G2:I2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6"/>
  <sheetViews>
    <sheetView zoomScale="70" zoomScaleNormal="70" workbookViewId="0">
      <selection activeCell="R10" sqref="R10"/>
    </sheetView>
  </sheetViews>
  <sheetFormatPr defaultRowHeight="15"/>
  <sheetData>
    <row r="2" spans="2:9" ht="15.75" thickBot="1">
      <c r="B2" s="502"/>
      <c r="C2" s="502"/>
      <c r="D2" s="808" t="s">
        <v>258</v>
      </c>
      <c r="E2" s="808"/>
      <c r="F2" s="809"/>
      <c r="G2" s="822" t="s">
        <v>173</v>
      </c>
      <c r="H2" s="819"/>
      <c r="I2" s="819"/>
    </row>
    <row r="3" spans="2:9" ht="15.75" thickBot="1">
      <c r="B3" s="504"/>
      <c r="C3" s="504" t="s">
        <v>2</v>
      </c>
      <c r="D3" s="505" t="s">
        <v>4</v>
      </c>
      <c r="E3" s="505" t="s">
        <v>5</v>
      </c>
      <c r="F3" s="505" t="s">
        <v>6</v>
      </c>
      <c r="G3" s="505" t="s">
        <v>4</v>
      </c>
      <c r="H3" s="505" t="s">
        <v>5</v>
      </c>
      <c r="I3" s="503" t="s">
        <v>6</v>
      </c>
    </row>
    <row r="4" spans="2:9" ht="15.75" thickBot="1">
      <c r="B4" s="425" t="s">
        <v>7</v>
      </c>
      <c r="C4" s="252" t="s">
        <v>8</v>
      </c>
      <c r="D4" s="426">
        <v>5455</v>
      </c>
      <c r="E4" s="426">
        <v>2072</v>
      </c>
      <c r="F4" s="427">
        <v>985</v>
      </c>
      <c r="G4" s="407">
        <v>1.0241273835485343</v>
      </c>
      <c r="H4" s="407">
        <v>0.3890557418111934</v>
      </c>
      <c r="I4" s="408">
        <v>0.18538963427267743</v>
      </c>
    </row>
    <row r="5" spans="2:9" ht="23.25" thickBot="1">
      <c r="B5" s="428"/>
      <c r="C5" s="525" t="s">
        <v>9</v>
      </c>
      <c r="D5" s="548">
        <v>1289</v>
      </c>
      <c r="E5" s="548">
        <v>1147</v>
      </c>
      <c r="F5" s="429">
        <v>726</v>
      </c>
      <c r="G5" s="405">
        <v>0.29839108407132142</v>
      </c>
      <c r="H5" s="405">
        <v>0.27292190019791002</v>
      </c>
      <c r="I5" s="409">
        <v>0.17524517125327455</v>
      </c>
    </row>
    <row r="6" spans="2:9" ht="23.25" thickBot="1">
      <c r="B6" s="430"/>
      <c r="C6" s="254" t="s">
        <v>10</v>
      </c>
      <c r="D6" s="431">
        <v>2721</v>
      </c>
      <c r="E6" s="431">
        <v>1849</v>
      </c>
      <c r="F6" s="432">
        <v>3289</v>
      </c>
      <c r="G6" s="410">
        <v>0.68498610811586447</v>
      </c>
      <c r="H6" s="410">
        <v>0.47644037967496927</v>
      </c>
      <c r="I6" s="411">
        <v>0.88172925094566734</v>
      </c>
    </row>
    <row r="7" spans="2:9" ht="23.25" thickBot="1">
      <c r="B7" s="433"/>
      <c r="C7" s="256" t="s">
        <v>11</v>
      </c>
      <c r="D7" s="434">
        <v>796</v>
      </c>
      <c r="E7" s="434">
        <v>827</v>
      </c>
      <c r="F7" s="435">
        <v>840</v>
      </c>
      <c r="G7" s="412">
        <v>0.51127349492259166</v>
      </c>
      <c r="H7" s="412">
        <v>0.54138508168782973</v>
      </c>
      <c r="I7" s="412">
        <v>0.57238806775303042</v>
      </c>
    </row>
    <row r="8" spans="2:9" ht="15.75" thickBot="1">
      <c r="B8" s="436"/>
      <c r="C8" s="258" t="s">
        <v>12</v>
      </c>
      <c r="D8" s="437">
        <v>608</v>
      </c>
      <c r="E8" s="437">
        <v>530</v>
      </c>
      <c r="F8" s="438">
        <v>1666</v>
      </c>
      <c r="G8" s="413">
        <v>0.42250584883370779</v>
      </c>
      <c r="H8" s="413">
        <v>0.35190245883543525</v>
      </c>
      <c r="I8" s="414">
        <v>1.026186438241973</v>
      </c>
    </row>
    <row r="9" spans="2:9" ht="23.25" thickBot="1">
      <c r="B9" s="439"/>
      <c r="C9" s="249" t="s">
        <v>13</v>
      </c>
      <c r="D9" s="550">
        <v>1417</v>
      </c>
      <c r="E9" s="550">
        <v>5051</v>
      </c>
      <c r="F9" s="440">
        <v>5592</v>
      </c>
      <c r="G9" s="406">
        <v>0.83800121629440238</v>
      </c>
      <c r="H9" s="406">
        <v>2.6904097890221945</v>
      </c>
      <c r="I9" s="415">
        <v>2.7128741451014111</v>
      </c>
    </row>
    <row r="10" spans="2:9" ht="23.25" thickBot="1">
      <c r="B10" s="441" t="s">
        <v>14</v>
      </c>
      <c r="C10" s="260" t="s">
        <v>15</v>
      </c>
      <c r="D10" s="442">
        <v>122</v>
      </c>
      <c r="E10" s="442">
        <v>321</v>
      </c>
      <c r="F10" s="443">
        <v>260</v>
      </c>
      <c r="G10" s="416">
        <v>0.28914748891996306</v>
      </c>
      <c r="H10" s="416">
        <v>0.73970093192331843</v>
      </c>
      <c r="I10" s="417">
        <v>0.48977900292297599</v>
      </c>
    </row>
    <row r="11" spans="2:9" ht="45.75" thickBot="1">
      <c r="B11" s="433"/>
      <c r="C11" s="256" t="s">
        <v>16</v>
      </c>
      <c r="D11" s="434">
        <v>30</v>
      </c>
      <c r="E11" s="434">
        <v>15</v>
      </c>
      <c r="F11" s="444">
        <v>85</v>
      </c>
      <c r="G11" s="412">
        <v>0.24714411247803164</v>
      </c>
      <c r="H11" s="412">
        <v>7.065223790963579E-2</v>
      </c>
      <c r="I11" s="412">
        <v>0.29789545621812957</v>
      </c>
    </row>
    <row r="12" spans="2:9" ht="15.75" thickBot="1">
      <c r="B12" s="445"/>
      <c r="C12" s="258" t="s">
        <v>17</v>
      </c>
      <c r="D12" s="437">
        <v>151</v>
      </c>
      <c r="E12" s="437">
        <v>110</v>
      </c>
      <c r="F12" s="446">
        <v>46</v>
      </c>
      <c r="G12" s="413">
        <v>0.39118579814208332</v>
      </c>
      <c r="H12" s="413">
        <v>0.25964982680176324</v>
      </c>
      <c r="I12" s="413">
        <v>0.11775321741467691</v>
      </c>
    </row>
    <row r="13" spans="2:9" ht="23.25" thickBot="1">
      <c r="B13" s="578"/>
      <c r="C13" s="256" t="s">
        <v>18</v>
      </c>
      <c r="D13" s="434">
        <v>82</v>
      </c>
      <c r="E13" s="434">
        <v>101</v>
      </c>
      <c r="F13" s="444">
        <v>367</v>
      </c>
      <c r="G13" s="412">
        <v>0.36236954328180127</v>
      </c>
      <c r="H13" s="412">
        <v>0.23350081686754412</v>
      </c>
      <c r="I13" s="418">
        <v>0.63210471925594214</v>
      </c>
    </row>
    <row r="14" spans="2:9" ht="23.25" thickBot="1">
      <c r="B14" s="445"/>
      <c r="C14" s="250" t="s">
        <v>19</v>
      </c>
      <c r="D14" s="437">
        <v>0</v>
      </c>
      <c r="E14" s="437">
        <v>0</v>
      </c>
      <c r="F14" s="446">
        <v>0</v>
      </c>
      <c r="G14" s="413">
        <v>0</v>
      </c>
      <c r="H14" s="413">
        <v>0</v>
      </c>
      <c r="I14" s="413">
        <v>0</v>
      </c>
    </row>
    <row r="15" spans="2:9" ht="15.75" thickBot="1">
      <c r="B15" s="439"/>
      <c r="C15" s="249" t="s">
        <v>20</v>
      </c>
      <c r="D15" s="550">
        <v>0</v>
      </c>
      <c r="E15" s="550">
        <v>0</v>
      </c>
      <c r="F15" s="477">
        <v>0</v>
      </c>
      <c r="G15" s="406">
        <v>0</v>
      </c>
      <c r="H15" s="406">
        <v>0</v>
      </c>
      <c r="I15" s="415">
        <v>0</v>
      </c>
    </row>
    <row r="16" spans="2:9" ht="15.75" thickBot="1">
      <c r="B16" s="441" t="s">
        <v>21</v>
      </c>
      <c r="C16" s="260" t="s">
        <v>22</v>
      </c>
      <c r="D16" s="442">
        <v>0</v>
      </c>
      <c r="E16" s="442">
        <v>0</v>
      </c>
      <c r="F16" s="447">
        <v>0</v>
      </c>
      <c r="G16" s="416">
        <v>0</v>
      </c>
      <c r="H16" s="416">
        <v>0</v>
      </c>
      <c r="I16" s="416">
        <v>0</v>
      </c>
    </row>
    <row r="17" spans="2:9" ht="15.75" thickBot="1">
      <c r="B17" s="433"/>
      <c r="C17" s="256" t="s">
        <v>23</v>
      </c>
      <c r="D17" s="434">
        <v>0</v>
      </c>
      <c r="E17" s="434">
        <v>0</v>
      </c>
      <c r="F17" s="444">
        <v>0</v>
      </c>
      <c r="G17" s="412">
        <v>0</v>
      </c>
      <c r="H17" s="412">
        <v>0</v>
      </c>
      <c r="I17" s="412">
        <v>0</v>
      </c>
    </row>
    <row r="18" spans="2:9" ht="15.75" thickBot="1">
      <c r="B18" s="445"/>
      <c r="C18" s="258" t="s">
        <v>24</v>
      </c>
      <c r="D18" s="437">
        <v>7</v>
      </c>
      <c r="E18" s="437">
        <v>3</v>
      </c>
      <c r="F18" s="446">
        <v>22</v>
      </c>
      <c r="G18" s="413">
        <v>4.7404063205417613</v>
      </c>
      <c r="H18" s="413">
        <v>0.63875088715400996</v>
      </c>
      <c r="I18" s="413">
        <v>3.9151712887438821</v>
      </c>
    </row>
    <row r="19" spans="2:9" ht="23.25" thickBot="1">
      <c r="B19" s="578"/>
      <c r="C19" s="256" t="s">
        <v>25</v>
      </c>
      <c r="D19" s="434">
        <v>0</v>
      </c>
      <c r="E19" s="434">
        <v>0</v>
      </c>
      <c r="F19" s="444">
        <v>0</v>
      </c>
      <c r="G19" s="412">
        <v>0</v>
      </c>
      <c r="H19" s="412">
        <v>0</v>
      </c>
      <c r="I19" s="418">
        <v>0</v>
      </c>
    </row>
    <row r="20" spans="2:9" ht="34.5" thickBot="1">
      <c r="B20" s="445"/>
      <c r="C20" s="258" t="s">
        <v>26</v>
      </c>
      <c r="D20" s="437">
        <v>0</v>
      </c>
      <c r="E20" s="437">
        <v>0</v>
      </c>
      <c r="F20" s="446">
        <v>0</v>
      </c>
      <c r="G20" s="413">
        <v>0</v>
      </c>
      <c r="H20" s="413">
        <v>0</v>
      </c>
      <c r="I20" s="413">
        <v>0</v>
      </c>
    </row>
    <row r="21" spans="2:9" ht="15.75" thickBot="1">
      <c r="B21" s="578"/>
      <c r="C21" s="256" t="s">
        <v>255</v>
      </c>
      <c r="D21" s="434">
        <v>0</v>
      </c>
      <c r="E21" s="434">
        <v>0</v>
      </c>
      <c r="F21" s="444">
        <v>0</v>
      </c>
      <c r="G21" s="412">
        <v>0</v>
      </c>
      <c r="H21" s="412">
        <v>0</v>
      </c>
      <c r="I21" s="418">
        <v>0</v>
      </c>
    </row>
    <row r="22" spans="2:9" ht="34.5" thickBot="1">
      <c r="B22" s="445"/>
      <c r="C22" s="258" t="s">
        <v>27</v>
      </c>
      <c r="D22" s="437">
        <v>0</v>
      </c>
      <c r="E22" s="437">
        <v>0</v>
      </c>
      <c r="F22" s="446">
        <v>0</v>
      </c>
      <c r="G22" s="413">
        <v>0</v>
      </c>
      <c r="H22" s="413">
        <v>0</v>
      </c>
      <c r="I22" s="413">
        <v>0</v>
      </c>
    </row>
    <row r="23" spans="2:9" ht="34.5" thickBot="1">
      <c r="B23" s="578"/>
      <c r="C23" s="256" t="s">
        <v>28</v>
      </c>
      <c r="D23" s="434">
        <v>0</v>
      </c>
      <c r="E23" s="434">
        <v>0</v>
      </c>
      <c r="F23" s="444">
        <v>0</v>
      </c>
      <c r="G23" s="412">
        <v>0</v>
      </c>
      <c r="H23" s="412">
        <v>0</v>
      </c>
      <c r="I23" s="418">
        <v>0</v>
      </c>
    </row>
    <row r="24" spans="2:9" ht="15.75" thickBot="1">
      <c r="B24" s="445"/>
      <c r="C24" s="258" t="s">
        <v>253</v>
      </c>
      <c r="D24" s="437">
        <v>0</v>
      </c>
      <c r="E24" s="437">
        <v>0</v>
      </c>
      <c r="F24" s="446">
        <v>0</v>
      </c>
      <c r="G24" s="413">
        <v>0</v>
      </c>
      <c r="H24" s="413">
        <v>0</v>
      </c>
      <c r="I24" s="413">
        <v>0</v>
      </c>
    </row>
    <row r="25" spans="2:9" ht="23.25" thickBot="1">
      <c r="B25" s="578"/>
      <c r="C25" s="256" t="s">
        <v>30</v>
      </c>
      <c r="D25" s="434">
        <v>0</v>
      </c>
      <c r="E25" s="434">
        <v>0</v>
      </c>
      <c r="F25" s="444">
        <v>0</v>
      </c>
      <c r="G25" s="412">
        <v>0</v>
      </c>
      <c r="H25" s="412">
        <v>0</v>
      </c>
      <c r="I25" s="418">
        <v>0</v>
      </c>
    </row>
    <row r="26" spans="2:9" ht="15.75" thickBot="1">
      <c r="B26" s="445"/>
      <c r="C26" s="258" t="s">
        <v>31</v>
      </c>
      <c r="D26" s="437">
        <v>0</v>
      </c>
      <c r="E26" s="437">
        <v>0</v>
      </c>
      <c r="F26" s="446">
        <v>0</v>
      </c>
      <c r="G26" s="413">
        <v>0</v>
      </c>
      <c r="H26" s="413">
        <v>0</v>
      </c>
      <c r="I26" s="413">
        <v>0</v>
      </c>
    </row>
    <row r="27" spans="2:9" ht="15.75" thickBot="1">
      <c r="B27" s="578"/>
      <c r="C27" s="256" t="s">
        <v>32</v>
      </c>
      <c r="D27" s="434">
        <v>0</v>
      </c>
      <c r="E27" s="434">
        <v>0</v>
      </c>
      <c r="F27" s="444">
        <v>12</v>
      </c>
      <c r="G27" s="412">
        <v>0</v>
      </c>
      <c r="H27" s="412">
        <v>0</v>
      </c>
      <c r="I27" s="418">
        <v>0.23813067420747133</v>
      </c>
    </row>
    <row r="28" spans="2:9" ht="15.75" thickBot="1">
      <c r="B28" s="445"/>
      <c r="C28" s="258" t="s">
        <v>33</v>
      </c>
      <c r="D28" s="437">
        <v>0</v>
      </c>
      <c r="E28" s="437">
        <v>0</v>
      </c>
      <c r="F28" s="446">
        <v>0</v>
      </c>
      <c r="G28" s="413">
        <v>0</v>
      </c>
      <c r="H28" s="413">
        <v>0</v>
      </c>
      <c r="I28" s="413">
        <v>0</v>
      </c>
    </row>
    <row r="29" spans="2:9" ht="15.75" thickBot="1">
      <c r="B29" s="578"/>
      <c r="C29" s="256" t="s">
        <v>34</v>
      </c>
      <c r="D29" s="434">
        <v>0</v>
      </c>
      <c r="E29" s="434">
        <v>1</v>
      </c>
      <c r="F29" s="444">
        <v>11</v>
      </c>
      <c r="G29" s="412">
        <v>0</v>
      </c>
      <c r="H29" s="412">
        <v>100</v>
      </c>
      <c r="I29" s="418">
        <v>12.16589861751152</v>
      </c>
    </row>
    <row r="30" spans="2:9" ht="23.25" thickBot="1">
      <c r="B30" s="445"/>
      <c r="C30" s="258" t="s">
        <v>35</v>
      </c>
      <c r="D30" s="437">
        <v>0</v>
      </c>
      <c r="E30" s="437">
        <v>0</v>
      </c>
      <c r="F30" s="446">
        <v>0</v>
      </c>
      <c r="G30" s="413">
        <v>0</v>
      </c>
      <c r="H30" s="413">
        <v>0</v>
      </c>
      <c r="I30" s="413">
        <v>0</v>
      </c>
    </row>
    <row r="31" spans="2:9" ht="34.5" thickBot="1">
      <c r="B31" s="578"/>
      <c r="C31" s="256" t="s">
        <v>36</v>
      </c>
      <c r="D31" s="434">
        <v>0</v>
      </c>
      <c r="E31" s="434">
        <v>0</v>
      </c>
      <c r="F31" s="444">
        <v>0</v>
      </c>
      <c r="G31" s="412">
        <v>0</v>
      </c>
      <c r="H31" s="412">
        <v>0</v>
      </c>
      <c r="I31" s="418">
        <v>0</v>
      </c>
    </row>
    <row r="32" spans="2:9" ht="23.25" thickBot="1">
      <c r="B32" s="445"/>
      <c r="C32" s="258" t="s">
        <v>37</v>
      </c>
      <c r="D32" s="437">
        <v>0</v>
      </c>
      <c r="E32" s="437">
        <v>0</v>
      </c>
      <c r="F32" s="446">
        <v>0</v>
      </c>
      <c r="G32" s="413">
        <v>0</v>
      </c>
      <c r="H32" s="413">
        <v>0</v>
      </c>
      <c r="I32" s="413">
        <v>0</v>
      </c>
    </row>
    <row r="33" spans="2:9" ht="34.5" thickBot="1">
      <c r="B33" s="578"/>
      <c r="C33" s="256" t="s">
        <v>38</v>
      </c>
      <c r="D33" s="434">
        <v>0</v>
      </c>
      <c r="E33" s="434">
        <v>0</v>
      </c>
      <c r="F33" s="444">
        <v>0</v>
      </c>
      <c r="G33" s="412">
        <v>0</v>
      </c>
      <c r="H33" s="412">
        <v>0</v>
      </c>
      <c r="I33" s="418">
        <v>0</v>
      </c>
    </row>
    <row r="34" spans="2:9" ht="23.25" thickBot="1">
      <c r="B34" s="716"/>
      <c r="C34" s="564" t="s">
        <v>39</v>
      </c>
      <c r="D34" s="717">
        <v>0</v>
      </c>
      <c r="E34" s="717">
        <v>0</v>
      </c>
      <c r="F34" s="718">
        <v>0</v>
      </c>
      <c r="G34" s="656">
        <v>0</v>
      </c>
      <c r="H34" s="656">
        <v>0</v>
      </c>
      <c r="I34" s="657">
        <v>0</v>
      </c>
    </row>
    <row r="35" spans="2:9" ht="34.5" thickBot="1">
      <c r="B35" s="720"/>
      <c r="C35" s="649" t="s">
        <v>40</v>
      </c>
      <c r="D35" s="654">
        <v>0</v>
      </c>
      <c r="E35" s="654">
        <v>0</v>
      </c>
      <c r="F35" s="652">
        <v>3</v>
      </c>
      <c r="G35" s="653">
        <v>0</v>
      </c>
      <c r="H35" s="653">
        <v>0</v>
      </c>
      <c r="I35" s="653">
        <v>0.63257775434897201</v>
      </c>
    </row>
    <row r="36" spans="2:9" ht="15.75" thickBot="1">
      <c r="B36" s="721"/>
      <c r="C36" s="722" t="s">
        <v>41</v>
      </c>
      <c r="D36" s="723">
        <v>12678</v>
      </c>
      <c r="E36" s="723">
        <v>12027</v>
      </c>
      <c r="F36" s="724">
        <v>13904</v>
      </c>
      <c r="G36" s="658">
        <v>0.65140289729053547</v>
      </c>
      <c r="H36" s="658">
        <v>0.60658222664145245</v>
      </c>
      <c r="I36" s="659">
        <v>0.68888951372075036</v>
      </c>
    </row>
  </sheetData>
  <mergeCells count="2">
    <mergeCell ref="D2:F2"/>
    <mergeCell ref="G2:I2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5"/>
  <sheetViews>
    <sheetView zoomScale="70" zoomScaleNormal="70" workbookViewId="0">
      <selection activeCell="V26" sqref="V26"/>
    </sheetView>
  </sheetViews>
  <sheetFormatPr defaultRowHeight="15"/>
  <sheetData>
    <row r="2" spans="2:8" ht="15.75" thickBot="1">
      <c r="B2" s="799"/>
      <c r="C2" s="799"/>
      <c r="D2" s="819" t="s">
        <v>268</v>
      </c>
      <c r="E2" s="819"/>
      <c r="F2" s="819"/>
      <c r="G2" s="819"/>
      <c r="H2" s="819"/>
    </row>
    <row r="3" spans="2:8" ht="15.75" thickBot="1">
      <c r="B3" s="783"/>
      <c r="C3" s="783" t="s">
        <v>2</v>
      </c>
      <c r="D3" s="784" t="s">
        <v>167</v>
      </c>
      <c r="E3" s="784" t="s">
        <v>3</v>
      </c>
      <c r="F3" s="784" t="s">
        <v>4</v>
      </c>
      <c r="G3" s="784" t="s">
        <v>5</v>
      </c>
      <c r="H3" s="784" t="s">
        <v>6</v>
      </c>
    </row>
    <row r="4" spans="2:8">
      <c r="B4" s="785" t="s">
        <v>7</v>
      </c>
      <c r="C4" s="800" t="s">
        <v>8</v>
      </c>
      <c r="D4" s="790">
        <v>21.833333333333332</v>
      </c>
      <c r="E4" s="790">
        <v>19.083333333333332</v>
      </c>
      <c r="F4" s="790">
        <v>18.833333333333332</v>
      </c>
      <c r="G4" s="790">
        <v>19</v>
      </c>
      <c r="H4" s="790">
        <v>39</v>
      </c>
    </row>
    <row r="5" spans="2:8" ht="23.25" thickBot="1">
      <c r="B5" s="786"/>
      <c r="C5" s="801" t="s">
        <v>9</v>
      </c>
      <c r="D5" s="791">
        <v>199.25</v>
      </c>
      <c r="E5" s="791">
        <v>9.75</v>
      </c>
      <c r="F5" s="791">
        <v>21.5</v>
      </c>
      <c r="G5" s="791">
        <v>28</v>
      </c>
      <c r="H5" s="791">
        <v>116</v>
      </c>
    </row>
    <row r="6" spans="2:8" ht="22.5">
      <c r="B6" s="785"/>
      <c r="C6" s="800" t="s">
        <v>10</v>
      </c>
      <c r="D6" s="790">
        <v>54</v>
      </c>
      <c r="E6" s="790">
        <v>91.166666666666671</v>
      </c>
      <c r="F6" s="790">
        <v>161.08333333333334</v>
      </c>
      <c r="G6" s="790">
        <v>54</v>
      </c>
      <c r="H6" s="790">
        <v>108</v>
      </c>
    </row>
    <row r="7" spans="2:8" ht="22.5">
      <c r="B7" s="789"/>
      <c r="C7" s="802" t="s">
        <v>11</v>
      </c>
      <c r="D7" s="794">
        <v>57.75</v>
      </c>
      <c r="E7" s="794">
        <v>27.166666666666668</v>
      </c>
      <c r="F7" s="794">
        <v>24.166666666666668</v>
      </c>
      <c r="G7" s="794">
        <v>15</v>
      </c>
      <c r="H7" s="794">
        <v>28</v>
      </c>
    </row>
    <row r="8" spans="2:8" ht="15.75" thickBot="1">
      <c r="B8" s="787"/>
      <c r="C8" s="803" t="s">
        <v>12</v>
      </c>
      <c r="D8" s="792">
        <v>26.416666666666668</v>
      </c>
      <c r="E8" s="792">
        <v>43.916666666666664</v>
      </c>
      <c r="F8" s="792">
        <v>42.166666666666664</v>
      </c>
      <c r="G8" s="792">
        <v>82</v>
      </c>
      <c r="H8" s="792">
        <v>129</v>
      </c>
    </row>
    <row r="9" spans="2:8" ht="23.25" thickBot="1">
      <c r="B9" s="788"/>
      <c r="C9" s="804" t="s">
        <v>13</v>
      </c>
      <c r="D9" s="793">
        <v>37.333333333333336</v>
      </c>
      <c r="E9" s="793">
        <v>43.583333333333336</v>
      </c>
      <c r="F9" s="793">
        <v>47.75</v>
      </c>
      <c r="G9" s="793">
        <v>77</v>
      </c>
      <c r="H9" s="793">
        <v>76</v>
      </c>
    </row>
    <row r="10" spans="2:8" ht="22.5">
      <c r="B10" s="785" t="s">
        <v>14</v>
      </c>
      <c r="C10" s="800" t="s">
        <v>15</v>
      </c>
      <c r="D10" s="790">
        <v>42.416666666666664</v>
      </c>
      <c r="E10" s="790">
        <v>31.75</v>
      </c>
      <c r="F10" s="790">
        <v>29.083333333333332</v>
      </c>
      <c r="G10" s="790">
        <v>46</v>
      </c>
      <c r="H10" s="790">
        <v>28</v>
      </c>
    </row>
    <row r="11" spans="2:8" ht="45.75" thickBot="1">
      <c r="B11" s="786"/>
      <c r="C11" s="796" t="s">
        <v>16</v>
      </c>
      <c r="D11" s="791">
        <v>55.25</v>
      </c>
      <c r="E11" s="791">
        <v>41.285714285714285</v>
      </c>
      <c r="F11" s="791">
        <v>42</v>
      </c>
      <c r="G11" s="791">
        <v>65</v>
      </c>
      <c r="H11" s="791">
        <v>177.2574820586803</v>
      </c>
    </row>
    <row r="12" spans="2:8" ht="15.75" thickBot="1">
      <c r="B12" s="787"/>
      <c r="C12" s="803" t="s">
        <v>17</v>
      </c>
      <c r="D12" s="792">
        <v>34.333333333333336</v>
      </c>
      <c r="E12" s="792">
        <v>15.083333333333334</v>
      </c>
      <c r="F12" s="792">
        <v>26.25</v>
      </c>
      <c r="G12" s="792">
        <v>37</v>
      </c>
      <c r="H12" s="792">
        <v>32</v>
      </c>
    </row>
    <row r="13" spans="2:8" ht="23.25" thickBot="1">
      <c r="B13" s="786"/>
      <c r="C13" s="796" t="s">
        <v>18</v>
      </c>
      <c r="D13" s="791">
        <v>53.25</v>
      </c>
      <c r="E13" s="791">
        <v>44.25</v>
      </c>
      <c r="F13" s="791">
        <v>26.75</v>
      </c>
      <c r="G13" s="791">
        <v>44</v>
      </c>
      <c r="H13" s="791">
        <v>17</v>
      </c>
    </row>
    <row r="14" spans="2:8" ht="23.25" thickBot="1">
      <c r="B14" s="787"/>
      <c r="C14" s="797" t="s">
        <v>19</v>
      </c>
      <c r="D14" s="792">
        <v>192.66666666666666</v>
      </c>
      <c r="E14" s="792">
        <v>35.833333333333336</v>
      </c>
      <c r="F14" s="792">
        <v>15.416666666666666</v>
      </c>
      <c r="G14" s="792">
        <v>29</v>
      </c>
      <c r="H14" s="792">
        <v>25</v>
      </c>
    </row>
    <row r="15" spans="2:8" ht="15.75" thickBot="1">
      <c r="B15" s="788"/>
      <c r="C15" s="805" t="s">
        <v>20</v>
      </c>
      <c r="D15" s="793">
        <v>11.25</v>
      </c>
      <c r="E15" s="793">
        <v>33.25</v>
      </c>
      <c r="F15" s="793">
        <v>11.5</v>
      </c>
      <c r="G15" s="793">
        <v>26</v>
      </c>
      <c r="H15" s="793">
        <v>25</v>
      </c>
    </row>
    <row r="16" spans="2:8">
      <c r="B16" s="785" t="s">
        <v>21</v>
      </c>
      <c r="C16" s="806" t="s">
        <v>22</v>
      </c>
      <c r="D16" s="790" t="s">
        <v>52</v>
      </c>
      <c r="E16" s="790" t="s">
        <v>52</v>
      </c>
      <c r="F16" s="790" t="s">
        <v>52</v>
      </c>
      <c r="G16" s="790">
        <v>39</v>
      </c>
      <c r="H16" s="790">
        <v>52</v>
      </c>
    </row>
    <row r="17" spans="2:8" ht="15.75" thickBot="1">
      <c r="B17" s="786"/>
      <c r="C17" s="796" t="s">
        <v>23</v>
      </c>
      <c r="D17" s="791">
        <v>30</v>
      </c>
      <c r="E17" s="791">
        <v>30</v>
      </c>
      <c r="F17" s="791">
        <v>30</v>
      </c>
      <c r="G17" s="791">
        <v>7</v>
      </c>
      <c r="H17" s="791">
        <v>12</v>
      </c>
    </row>
    <row r="18" spans="2:8" ht="15.75" thickBot="1">
      <c r="B18" s="787"/>
      <c r="C18" s="797" t="s">
        <v>24</v>
      </c>
      <c r="D18" s="792" t="s">
        <v>52</v>
      </c>
      <c r="E18" s="792">
        <v>29</v>
      </c>
      <c r="F18" s="792" t="s">
        <v>52</v>
      </c>
      <c r="G18" s="792">
        <v>16</v>
      </c>
      <c r="H18" s="792">
        <v>11</v>
      </c>
    </row>
    <row r="19" spans="2:8" ht="23.25" thickBot="1">
      <c r="B19" s="786"/>
      <c r="C19" s="796" t="s">
        <v>25</v>
      </c>
      <c r="D19" s="791" t="s">
        <v>52</v>
      </c>
      <c r="E19" s="791" t="s">
        <v>52</v>
      </c>
      <c r="F19" s="791" t="s">
        <v>52</v>
      </c>
      <c r="G19" s="791" t="s">
        <v>52</v>
      </c>
      <c r="H19" s="791" t="s">
        <v>52</v>
      </c>
    </row>
    <row r="20" spans="2:8" ht="34.5" thickBot="1">
      <c r="B20" s="787"/>
      <c r="C20" s="797" t="s">
        <v>26</v>
      </c>
      <c r="D20" s="792">
        <v>11.333333333333334</v>
      </c>
      <c r="E20" s="792">
        <v>10.833333333333334</v>
      </c>
      <c r="F20" s="792" t="s">
        <v>52</v>
      </c>
      <c r="G20" s="792">
        <v>11</v>
      </c>
      <c r="H20" s="792">
        <v>21</v>
      </c>
    </row>
    <row r="21" spans="2:8" ht="15.75" thickBot="1">
      <c r="B21" s="786"/>
      <c r="C21" s="796" t="s">
        <v>255</v>
      </c>
      <c r="D21" s="791" t="s">
        <v>52</v>
      </c>
      <c r="E21" s="791" t="s">
        <v>52</v>
      </c>
      <c r="F21" s="791">
        <v>16.714285714285715</v>
      </c>
      <c r="G21" s="791">
        <v>76</v>
      </c>
      <c r="H21" s="791">
        <v>49</v>
      </c>
    </row>
    <row r="22" spans="2:8" ht="34.5" thickBot="1">
      <c r="B22" s="787"/>
      <c r="C22" s="797" t="s">
        <v>27</v>
      </c>
      <c r="D22" s="792" t="s">
        <v>52</v>
      </c>
      <c r="E22" s="792">
        <v>27.666666666666668</v>
      </c>
      <c r="F22" s="792" t="s">
        <v>52</v>
      </c>
      <c r="G22" s="792">
        <v>14</v>
      </c>
      <c r="H22" s="792">
        <v>15</v>
      </c>
    </row>
    <row r="23" spans="2:8" ht="34.5" thickBot="1">
      <c r="B23" s="786"/>
      <c r="C23" s="796" t="s">
        <v>28</v>
      </c>
      <c r="D23" s="791" t="s">
        <v>52</v>
      </c>
      <c r="E23" s="791">
        <v>2.6</v>
      </c>
      <c r="F23" s="791">
        <v>102.58333333333333</v>
      </c>
      <c r="G23" s="791">
        <v>47</v>
      </c>
      <c r="H23" s="791" t="s">
        <v>52</v>
      </c>
    </row>
    <row r="24" spans="2:8" ht="34.5" thickBot="1">
      <c r="B24" s="787"/>
      <c r="C24" s="797" t="s">
        <v>29</v>
      </c>
      <c r="D24" s="792">
        <v>7</v>
      </c>
      <c r="E24" s="792">
        <v>11</v>
      </c>
      <c r="F24" s="792">
        <v>6.75</v>
      </c>
      <c r="G24" s="792">
        <v>10</v>
      </c>
      <c r="H24" s="792">
        <v>11</v>
      </c>
    </row>
    <row r="25" spans="2:8" ht="23.25" thickBot="1">
      <c r="B25" s="786"/>
      <c r="C25" s="796" t="s">
        <v>30</v>
      </c>
      <c r="D25" s="791">
        <v>63</v>
      </c>
      <c r="E25" s="791">
        <v>53.5</v>
      </c>
      <c r="F25" s="791">
        <v>42.333333333333336</v>
      </c>
      <c r="G25" s="791">
        <v>20</v>
      </c>
      <c r="H25" s="791">
        <v>309</v>
      </c>
    </row>
    <row r="26" spans="2:8" ht="15.75" thickBot="1">
      <c r="B26" s="787"/>
      <c r="C26" s="797" t="s">
        <v>31</v>
      </c>
      <c r="D26" s="792">
        <v>162</v>
      </c>
      <c r="E26" s="792">
        <v>17.416666666666668</v>
      </c>
      <c r="F26" s="792">
        <v>4.333333333333333</v>
      </c>
      <c r="G26" s="792">
        <v>30</v>
      </c>
      <c r="H26" s="792">
        <v>3</v>
      </c>
    </row>
    <row r="27" spans="2:8" ht="15.75" thickBot="1">
      <c r="B27" s="786"/>
      <c r="C27" s="796" t="s">
        <v>32</v>
      </c>
      <c r="D27" s="791" t="s">
        <v>52</v>
      </c>
      <c r="E27" s="791" t="s">
        <v>52</v>
      </c>
      <c r="F27" s="791">
        <v>94</v>
      </c>
      <c r="G27" s="791">
        <v>159</v>
      </c>
      <c r="H27" s="791">
        <v>561</v>
      </c>
    </row>
    <row r="28" spans="2:8" ht="15.75" thickBot="1">
      <c r="B28" s="787"/>
      <c r="C28" s="797" t="s">
        <v>33</v>
      </c>
      <c r="D28" s="792" t="s">
        <v>52</v>
      </c>
      <c r="E28" s="792" t="s">
        <v>52</v>
      </c>
      <c r="F28" s="792" t="s">
        <v>52</v>
      </c>
      <c r="G28" s="792" t="s">
        <v>52</v>
      </c>
      <c r="H28" s="792" t="s">
        <v>52</v>
      </c>
    </row>
    <row r="29" spans="2:8" ht="15.75" thickBot="1">
      <c r="B29" s="786"/>
      <c r="C29" s="796" t="s">
        <v>34</v>
      </c>
      <c r="D29" s="791" t="s">
        <v>52</v>
      </c>
      <c r="E29" s="791" t="s">
        <v>52</v>
      </c>
      <c r="F29" s="791" t="s">
        <v>52</v>
      </c>
      <c r="G29" s="791">
        <v>12</v>
      </c>
      <c r="H29" s="791">
        <v>62</v>
      </c>
    </row>
    <row r="30" spans="2:8" ht="23.25" thickBot="1">
      <c r="B30" s="787"/>
      <c r="C30" s="797" t="s">
        <v>35</v>
      </c>
      <c r="D30" s="792" t="s">
        <v>52</v>
      </c>
      <c r="E30" s="792" t="s">
        <v>52</v>
      </c>
      <c r="F30" s="792" t="s">
        <v>52</v>
      </c>
      <c r="G30" s="792" t="s">
        <v>52</v>
      </c>
      <c r="H30" s="792" t="s">
        <v>52</v>
      </c>
    </row>
    <row r="31" spans="2:8" ht="34.5" thickBot="1">
      <c r="B31" s="786"/>
      <c r="C31" s="796" t="s">
        <v>36</v>
      </c>
      <c r="D31" s="791" t="s">
        <v>52</v>
      </c>
      <c r="E31" s="791" t="s">
        <v>52</v>
      </c>
      <c r="F31" s="791" t="s">
        <v>52</v>
      </c>
      <c r="G31" s="791" t="s">
        <v>52</v>
      </c>
      <c r="H31" s="791" t="s">
        <v>52</v>
      </c>
    </row>
    <row r="32" spans="2:8" ht="23.25" thickBot="1">
      <c r="B32" s="787"/>
      <c r="C32" s="797" t="s">
        <v>37</v>
      </c>
      <c r="D32" s="792" t="s">
        <v>52</v>
      </c>
      <c r="E32" s="792" t="s">
        <v>52</v>
      </c>
      <c r="F32" s="792" t="s">
        <v>52</v>
      </c>
      <c r="G32" s="792" t="s">
        <v>52</v>
      </c>
      <c r="H32" s="792" t="s">
        <v>52</v>
      </c>
    </row>
    <row r="33" spans="2:8" ht="34.5" thickBot="1">
      <c r="B33" s="786"/>
      <c r="C33" s="796" t="s">
        <v>38</v>
      </c>
      <c r="D33" s="791" t="s">
        <v>52</v>
      </c>
      <c r="E33" s="791" t="s">
        <v>52</v>
      </c>
      <c r="F33" s="791" t="s">
        <v>52</v>
      </c>
      <c r="G33" s="791" t="s">
        <v>52</v>
      </c>
      <c r="H33" s="791" t="s">
        <v>52</v>
      </c>
    </row>
    <row r="34" spans="2:8" ht="23.25" thickBot="1">
      <c r="B34" s="716"/>
      <c r="C34" s="564" t="s">
        <v>39</v>
      </c>
      <c r="D34" s="717" t="s">
        <v>52</v>
      </c>
      <c r="E34" s="717" t="s">
        <v>52</v>
      </c>
      <c r="F34" s="717" t="s">
        <v>52</v>
      </c>
      <c r="G34" s="807" t="s">
        <v>52</v>
      </c>
      <c r="H34" s="656" t="s">
        <v>52</v>
      </c>
    </row>
    <row r="35" spans="2:8" ht="15.75" thickBot="1">
      <c r="B35" s="787"/>
      <c r="C35" s="798" t="s">
        <v>41</v>
      </c>
      <c r="D35" s="795">
        <v>76.061683520572402</v>
      </c>
      <c r="E35" s="795">
        <v>39.034397692368401</v>
      </c>
      <c r="F35" s="795">
        <v>55.017627521911102</v>
      </c>
      <c r="G35" s="795">
        <v>45.538596970665353</v>
      </c>
      <c r="H35" s="795">
        <v>87.617495076104632</v>
      </c>
    </row>
  </sheetData>
  <mergeCells count="1">
    <mergeCell ref="D2:H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70" zoomScaleNormal="70" workbookViewId="0">
      <selection activeCell="I23" sqref="I23"/>
    </sheetView>
  </sheetViews>
  <sheetFormatPr defaultRowHeight="15"/>
  <sheetData>
    <row r="2" spans="2:11" ht="15.75" thickBot="1">
      <c r="B2" s="63"/>
      <c r="C2" s="63"/>
      <c r="D2" s="67" t="s">
        <v>0</v>
      </c>
      <c r="E2" s="67"/>
      <c r="F2" s="67"/>
      <c r="G2" s="68"/>
      <c r="H2" s="65" t="s">
        <v>1</v>
      </c>
      <c r="I2" s="65"/>
      <c r="J2" s="65"/>
      <c r="K2" s="65"/>
    </row>
    <row r="3" spans="2:11" ht="15.75" thickBot="1">
      <c r="B3" s="64"/>
      <c r="C3" s="69" t="s">
        <v>2</v>
      </c>
      <c r="D3" s="70" t="s">
        <v>3</v>
      </c>
      <c r="E3" s="70" t="s">
        <v>4</v>
      </c>
      <c r="F3" s="70" t="s">
        <v>5</v>
      </c>
      <c r="G3" s="71" t="s">
        <v>6</v>
      </c>
      <c r="H3" s="72" t="s">
        <v>3</v>
      </c>
      <c r="I3" s="72" t="s">
        <v>4</v>
      </c>
      <c r="J3" s="72" t="s">
        <v>5</v>
      </c>
      <c r="K3" s="72" t="s">
        <v>6</v>
      </c>
    </row>
    <row r="4" spans="2:11" ht="15.75" thickBot="1">
      <c r="B4" s="251" t="s">
        <v>7</v>
      </c>
      <c r="C4" s="252" t="s">
        <v>8</v>
      </c>
      <c r="D4" s="229">
        <v>10547.416666666666</v>
      </c>
      <c r="E4" s="229">
        <v>8805.6666666666661</v>
      </c>
      <c r="F4" s="229">
        <v>8912.4166666666661</v>
      </c>
      <c r="G4" s="230">
        <v>10012.75</v>
      </c>
      <c r="H4" s="229">
        <v>281</v>
      </c>
      <c r="I4" s="229">
        <v>266.66666666666669</v>
      </c>
      <c r="J4" s="229">
        <v>573.58333333333337</v>
      </c>
      <c r="K4" s="230">
        <v>1477.5833333333333</v>
      </c>
    </row>
    <row r="5" spans="2:11" ht="23.25" thickBot="1">
      <c r="B5" s="543"/>
      <c r="C5" s="525" t="s">
        <v>9</v>
      </c>
      <c r="D5" s="555">
        <v>3187.5833333333335</v>
      </c>
      <c r="E5" s="555">
        <v>2915</v>
      </c>
      <c r="F5" s="555">
        <v>2834.75</v>
      </c>
      <c r="G5" s="227">
        <v>3744.25</v>
      </c>
      <c r="H5" s="555">
        <v>1243</v>
      </c>
      <c r="I5" s="555">
        <v>1087.5833333333333</v>
      </c>
      <c r="J5" s="555">
        <v>757.83333333333337</v>
      </c>
      <c r="K5" s="227">
        <v>817.25</v>
      </c>
    </row>
    <row r="6" spans="2:11" ht="23.25" thickBot="1">
      <c r="B6" s="253"/>
      <c r="C6" s="254" t="s">
        <v>10</v>
      </c>
      <c r="D6" s="231">
        <v>10591</v>
      </c>
      <c r="E6" s="231">
        <v>12107.25</v>
      </c>
      <c r="F6" s="231">
        <v>13069.916666666666</v>
      </c>
      <c r="G6" s="232">
        <v>12063.166666666666</v>
      </c>
      <c r="H6" s="231">
        <v>1043.1666666666667</v>
      </c>
      <c r="I6" s="231">
        <v>1330.5833333333333</v>
      </c>
      <c r="J6" s="231">
        <v>1352.25</v>
      </c>
      <c r="K6" s="232">
        <v>1507</v>
      </c>
    </row>
    <row r="7" spans="2:11" ht="23.25" thickBot="1">
      <c r="B7" s="255"/>
      <c r="C7" s="256" t="s">
        <v>11</v>
      </c>
      <c r="D7" s="233">
        <v>1999.6666666666667</v>
      </c>
      <c r="E7" s="233">
        <v>2167.75</v>
      </c>
      <c r="F7" s="233">
        <v>1956.6666666666667</v>
      </c>
      <c r="G7" s="234">
        <v>1725.6666666666667</v>
      </c>
      <c r="H7" s="66">
        <v>69.75</v>
      </c>
      <c r="I7" s="233">
        <v>83.25</v>
      </c>
      <c r="J7" s="233">
        <v>98.75</v>
      </c>
      <c r="K7" s="233">
        <v>92.583333333333329</v>
      </c>
    </row>
    <row r="8" spans="2:11" ht="15.75" thickBot="1">
      <c r="B8" s="257"/>
      <c r="C8" s="258" t="s">
        <v>12</v>
      </c>
      <c r="D8" s="235">
        <v>2356.5833333333335</v>
      </c>
      <c r="E8" s="235">
        <v>2977</v>
      </c>
      <c r="F8" s="235">
        <v>3186.9166666666665</v>
      </c>
      <c r="G8" s="236">
        <v>3182.9166666666665</v>
      </c>
      <c r="H8" s="235">
        <v>24.416666666666668</v>
      </c>
      <c r="I8" s="235">
        <v>19.333333333333332</v>
      </c>
      <c r="J8" s="235">
        <v>20.416666666666668</v>
      </c>
      <c r="K8" s="236">
        <v>122.5</v>
      </c>
    </row>
    <row r="9" spans="2:11" ht="23.25" thickBot="1">
      <c r="B9" s="545"/>
      <c r="C9" s="249" t="s">
        <v>13</v>
      </c>
      <c r="D9" s="556">
        <v>2433</v>
      </c>
      <c r="E9" s="556">
        <v>3007.5</v>
      </c>
      <c r="F9" s="556">
        <v>2665.5</v>
      </c>
      <c r="G9" s="228">
        <v>2117.5</v>
      </c>
      <c r="H9" s="556">
        <v>148.91666666666666</v>
      </c>
      <c r="I9" s="556">
        <v>151.08333333333334</v>
      </c>
      <c r="J9" s="556">
        <v>156.08333333333334</v>
      </c>
      <c r="K9" s="228">
        <v>154</v>
      </c>
    </row>
    <row r="10" spans="2:11" ht="23.25" thickBot="1">
      <c r="B10" s="259" t="s">
        <v>14</v>
      </c>
      <c r="C10" s="260" t="s">
        <v>15</v>
      </c>
      <c r="D10" s="237">
        <v>383.33333333333331</v>
      </c>
      <c r="E10" s="237">
        <v>342.25</v>
      </c>
      <c r="F10" s="237">
        <v>195.33333333333334</v>
      </c>
      <c r="G10" s="238">
        <v>341.33333333333331</v>
      </c>
      <c r="H10" s="237" t="s">
        <v>86</v>
      </c>
      <c r="I10" s="237" t="s">
        <v>86</v>
      </c>
      <c r="J10" s="237">
        <v>7.583333333333333</v>
      </c>
      <c r="K10" s="238">
        <v>25</v>
      </c>
    </row>
    <row r="11" spans="2:11" ht="45.75" thickBot="1">
      <c r="B11" s="255"/>
      <c r="C11" s="256" t="s">
        <v>16</v>
      </c>
      <c r="D11" s="233">
        <v>116.33333333333333</v>
      </c>
      <c r="E11" s="233">
        <v>61.833333333333336</v>
      </c>
      <c r="F11" s="233">
        <v>52.583333333333336</v>
      </c>
      <c r="G11" s="239">
        <v>51.666666666666664</v>
      </c>
      <c r="H11" s="233" t="s">
        <v>86</v>
      </c>
      <c r="I11" s="233" t="s">
        <v>86</v>
      </c>
      <c r="J11" s="233">
        <v>1.6666666666666667</v>
      </c>
      <c r="K11" s="233">
        <v>5.583333333333333</v>
      </c>
    </row>
    <row r="12" spans="2:11" ht="15.75" thickBot="1">
      <c r="B12" s="544"/>
      <c r="C12" s="258" t="s">
        <v>17</v>
      </c>
      <c r="D12" s="235">
        <v>109</v>
      </c>
      <c r="E12" s="235">
        <v>86.666666666666671</v>
      </c>
      <c r="F12" s="235">
        <v>206.33333333333334</v>
      </c>
      <c r="G12" s="240">
        <v>145.5</v>
      </c>
      <c r="H12" s="235" t="s">
        <v>86</v>
      </c>
      <c r="I12" s="235" t="s">
        <v>86</v>
      </c>
      <c r="J12" s="235" t="s">
        <v>86</v>
      </c>
      <c r="K12" s="235" t="s">
        <v>86</v>
      </c>
    </row>
    <row r="13" spans="2:11" ht="23.25" thickBot="1">
      <c r="B13" s="1"/>
      <c r="C13" s="256" t="s">
        <v>18</v>
      </c>
      <c r="D13" s="233">
        <v>16372.166666666666</v>
      </c>
      <c r="E13" s="233">
        <v>9705.5833333333339</v>
      </c>
      <c r="F13" s="233">
        <v>8021.583333333333</v>
      </c>
      <c r="G13" s="239">
        <v>7457.333333333333</v>
      </c>
      <c r="H13" s="233">
        <v>12.416666666666666</v>
      </c>
      <c r="I13" s="233">
        <v>131.5</v>
      </c>
      <c r="J13" s="233">
        <v>107.25</v>
      </c>
      <c r="K13" s="239">
        <v>114.91666666666667</v>
      </c>
    </row>
    <row r="14" spans="2:11" ht="23.25" thickBot="1">
      <c r="B14" s="544"/>
      <c r="C14" s="250" t="s">
        <v>19</v>
      </c>
      <c r="D14" s="235">
        <v>7776.916666666667</v>
      </c>
      <c r="E14" s="235">
        <v>4633.333333333333</v>
      </c>
      <c r="F14" s="235">
        <v>2710.9166666666665</v>
      </c>
      <c r="G14" s="240">
        <v>1874.25</v>
      </c>
      <c r="H14" s="235" t="s">
        <v>86</v>
      </c>
      <c r="I14" s="235" t="s">
        <v>86</v>
      </c>
      <c r="J14" s="235" t="s">
        <v>86</v>
      </c>
      <c r="K14" s="235" t="s">
        <v>86</v>
      </c>
    </row>
    <row r="15" spans="2:11" ht="15.75" thickBot="1">
      <c r="B15" s="545"/>
      <c r="C15" s="249" t="s">
        <v>20</v>
      </c>
      <c r="D15" s="556">
        <v>262.91666666666669</v>
      </c>
      <c r="E15" s="556">
        <v>427.33333333333331</v>
      </c>
      <c r="F15" s="556">
        <v>506.5</v>
      </c>
      <c r="G15" s="241">
        <v>513.25</v>
      </c>
      <c r="H15" s="556" t="s">
        <v>86</v>
      </c>
      <c r="I15" s="556" t="s">
        <v>86</v>
      </c>
      <c r="J15" s="556" t="s">
        <v>86</v>
      </c>
      <c r="K15" s="228" t="s">
        <v>86</v>
      </c>
    </row>
    <row r="16" spans="2:11" ht="15.75" thickBot="1">
      <c r="B16" s="259" t="s">
        <v>21</v>
      </c>
      <c r="C16" s="260" t="s">
        <v>22</v>
      </c>
      <c r="D16" s="242" t="s">
        <v>86</v>
      </c>
      <c r="E16" s="242" t="s">
        <v>86</v>
      </c>
      <c r="F16" s="237">
        <v>156.5</v>
      </c>
      <c r="G16" s="447">
        <v>325.58333333333331</v>
      </c>
      <c r="H16" s="242" t="s">
        <v>86</v>
      </c>
      <c r="I16" s="242" t="s">
        <v>86</v>
      </c>
      <c r="J16" s="242" t="s">
        <v>86</v>
      </c>
      <c r="K16" s="242" t="s">
        <v>86</v>
      </c>
    </row>
    <row r="17" spans="2:11" ht="15.75" thickBot="1">
      <c r="B17" s="255"/>
      <c r="C17" s="256" t="s">
        <v>23</v>
      </c>
      <c r="D17" s="233">
        <v>2074.5</v>
      </c>
      <c r="E17" s="233">
        <v>2548.25</v>
      </c>
      <c r="F17" s="233">
        <v>2615.4166666666665</v>
      </c>
      <c r="G17" s="239">
        <v>2179.75</v>
      </c>
      <c r="H17" s="233" t="s">
        <v>86</v>
      </c>
      <c r="I17" s="233" t="s">
        <v>86</v>
      </c>
      <c r="J17" s="233" t="s">
        <v>86</v>
      </c>
      <c r="K17" s="233" t="s">
        <v>86</v>
      </c>
    </row>
    <row r="18" spans="2:11" ht="15.75" thickBot="1">
      <c r="B18" s="544"/>
      <c r="C18" s="258" t="s">
        <v>24</v>
      </c>
      <c r="D18" s="235">
        <v>2.6666666666666665</v>
      </c>
      <c r="E18" s="235">
        <v>167.33333333333334</v>
      </c>
      <c r="F18" s="235">
        <v>238.83333333333334</v>
      </c>
      <c r="G18" s="240">
        <v>268.58333333333331</v>
      </c>
      <c r="H18" s="235" t="s">
        <v>86</v>
      </c>
      <c r="I18" s="235" t="s">
        <v>86</v>
      </c>
      <c r="J18" s="235" t="s">
        <v>86</v>
      </c>
      <c r="K18" s="235" t="s">
        <v>86</v>
      </c>
    </row>
    <row r="19" spans="2:11" ht="23.25" thickBot="1">
      <c r="B19" s="1"/>
      <c r="C19" s="256" t="s">
        <v>25</v>
      </c>
      <c r="D19" s="233">
        <v>25.416666666666668</v>
      </c>
      <c r="E19" s="233">
        <v>17.166666666666668</v>
      </c>
      <c r="F19" s="233">
        <v>20.416666666666668</v>
      </c>
      <c r="G19" s="239">
        <v>23.5</v>
      </c>
      <c r="H19" s="233" t="s">
        <v>86</v>
      </c>
      <c r="I19" s="233" t="s">
        <v>86</v>
      </c>
      <c r="J19" s="233" t="s">
        <v>86</v>
      </c>
      <c r="K19" s="239" t="s">
        <v>86</v>
      </c>
    </row>
    <row r="20" spans="2:11" ht="34.5" thickBot="1">
      <c r="B20" s="544"/>
      <c r="C20" s="258" t="s">
        <v>26</v>
      </c>
      <c r="D20" s="235">
        <v>3816.6666666666665</v>
      </c>
      <c r="E20" s="235">
        <v>4694.5</v>
      </c>
      <c r="F20" s="235">
        <v>5175.5</v>
      </c>
      <c r="G20" s="240">
        <v>5344.416666666667</v>
      </c>
      <c r="H20" s="235">
        <v>7</v>
      </c>
      <c r="I20" s="235">
        <v>19.416666666666668</v>
      </c>
      <c r="J20" s="235">
        <v>17.583333333333332</v>
      </c>
      <c r="K20" s="235">
        <v>9.5</v>
      </c>
    </row>
    <row r="21" spans="2:11" ht="15.75" thickBot="1">
      <c r="B21" s="1"/>
      <c r="C21" s="256" t="s">
        <v>255</v>
      </c>
      <c r="D21" s="233" t="s">
        <v>86</v>
      </c>
      <c r="E21" s="233">
        <v>20.583333333333332</v>
      </c>
      <c r="F21" s="233">
        <v>39.083333333333336</v>
      </c>
      <c r="G21" s="239">
        <v>37.75</v>
      </c>
      <c r="H21" s="233" t="s">
        <v>86</v>
      </c>
      <c r="I21" s="233" t="s">
        <v>86</v>
      </c>
      <c r="J21" s="233" t="s">
        <v>86</v>
      </c>
      <c r="K21" s="239" t="s">
        <v>86</v>
      </c>
    </row>
    <row r="22" spans="2:11" ht="34.5" thickBot="1">
      <c r="B22" s="544"/>
      <c r="C22" s="258" t="s">
        <v>27</v>
      </c>
      <c r="D22" s="235">
        <v>8.0833333333333339</v>
      </c>
      <c r="E22" s="235">
        <v>124</v>
      </c>
      <c r="F22" s="235">
        <v>360.16666666666669</v>
      </c>
      <c r="G22" s="240">
        <v>762.58333333333337</v>
      </c>
      <c r="H22" s="235" t="s">
        <v>86</v>
      </c>
      <c r="I22" s="235" t="s">
        <v>86</v>
      </c>
      <c r="J22" s="235" t="s">
        <v>86</v>
      </c>
      <c r="K22" s="235" t="s">
        <v>86</v>
      </c>
    </row>
    <row r="23" spans="2:11" ht="34.5" thickBot="1">
      <c r="B23" s="1"/>
      <c r="C23" s="256" t="s">
        <v>28</v>
      </c>
      <c r="D23" s="233">
        <v>437.58333333333331</v>
      </c>
      <c r="E23" s="233">
        <v>289.83333333333331</v>
      </c>
      <c r="F23" s="233">
        <v>663.5</v>
      </c>
      <c r="G23" s="239" t="s">
        <v>86</v>
      </c>
      <c r="H23" s="233" t="s">
        <v>86</v>
      </c>
      <c r="I23" s="233" t="s">
        <v>86</v>
      </c>
      <c r="J23" s="233" t="s">
        <v>86</v>
      </c>
      <c r="K23" s="239" t="s">
        <v>86</v>
      </c>
    </row>
    <row r="24" spans="2:11" ht="15.75" thickBot="1">
      <c r="B24" s="544"/>
      <c r="C24" s="258" t="s">
        <v>253</v>
      </c>
      <c r="D24" s="235">
        <v>132.25</v>
      </c>
      <c r="E24" s="235">
        <v>323.41666666666669</v>
      </c>
      <c r="F24" s="235">
        <v>533</v>
      </c>
      <c r="G24" s="240">
        <v>747.16666666666663</v>
      </c>
      <c r="H24" s="235" t="s">
        <v>86</v>
      </c>
      <c r="I24" s="235" t="s">
        <v>86</v>
      </c>
      <c r="J24" s="235" t="s">
        <v>86</v>
      </c>
      <c r="K24" s="235" t="s">
        <v>86</v>
      </c>
    </row>
    <row r="25" spans="2:11" ht="23.25" thickBot="1">
      <c r="B25" s="1"/>
      <c r="C25" s="256" t="s">
        <v>30</v>
      </c>
      <c r="D25" s="233">
        <v>26</v>
      </c>
      <c r="E25" s="233">
        <v>13.75</v>
      </c>
      <c r="F25" s="233">
        <v>30.333333333333332</v>
      </c>
      <c r="G25" s="239">
        <v>50.416666666666664</v>
      </c>
      <c r="H25" s="233" t="s">
        <v>86</v>
      </c>
      <c r="I25" s="233" t="s">
        <v>86</v>
      </c>
      <c r="J25" s="233" t="s">
        <v>86</v>
      </c>
      <c r="K25" s="239" t="s">
        <v>86</v>
      </c>
    </row>
    <row r="26" spans="2:11" ht="15.75" thickBot="1">
      <c r="B26" s="544"/>
      <c r="C26" s="258" t="s">
        <v>31</v>
      </c>
      <c r="D26" s="235">
        <v>540.58333333333337</v>
      </c>
      <c r="E26" s="235">
        <v>601.66666666666663</v>
      </c>
      <c r="F26" s="235">
        <v>5.416666666666667</v>
      </c>
      <c r="G26" s="240">
        <v>236.75</v>
      </c>
      <c r="H26" s="235" t="s">
        <v>86</v>
      </c>
      <c r="I26" s="235" t="s">
        <v>86</v>
      </c>
      <c r="J26" s="235" t="s">
        <v>86</v>
      </c>
      <c r="K26" s="235" t="s">
        <v>86</v>
      </c>
    </row>
    <row r="27" spans="2:11" ht="15.75" thickBot="1">
      <c r="B27" s="1"/>
      <c r="C27" s="256" t="s">
        <v>32</v>
      </c>
      <c r="D27" s="233" t="s">
        <v>86</v>
      </c>
      <c r="E27" s="233">
        <v>10.416666666666666</v>
      </c>
      <c r="F27" s="233">
        <v>230.08333333333334</v>
      </c>
      <c r="G27" s="239">
        <v>399</v>
      </c>
      <c r="H27" s="233" t="s">
        <v>86</v>
      </c>
      <c r="I27" s="233" t="s">
        <v>86</v>
      </c>
      <c r="J27" s="233" t="s">
        <v>86</v>
      </c>
      <c r="K27" s="239" t="s">
        <v>86</v>
      </c>
    </row>
    <row r="28" spans="2:11" ht="15.75" thickBot="1">
      <c r="B28" s="544"/>
      <c r="C28" s="258" t="s">
        <v>33</v>
      </c>
      <c r="D28" s="235">
        <v>228.41666666666666</v>
      </c>
      <c r="E28" s="235">
        <v>65</v>
      </c>
      <c r="F28" s="235">
        <v>13.5</v>
      </c>
      <c r="G28" s="240">
        <v>9.4166666666666661</v>
      </c>
      <c r="H28" s="235" t="s">
        <v>86</v>
      </c>
      <c r="I28" s="235" t="s">
        <v>86</v>
      </c>
      <c r="J28" s="235" t="s">
        <v>86</v>
      </c>
      <c r="K28" s="235" t="s">
        <v>86</v>
      </c>
    </row>
    <row r="29" spans="2:11" ht="15.75" thickBot="1">
      <c r="B29" s="1"/>
      <c r="C29" s="256" t="s">
        <v>34</v>
      </c>
      <c r="D29" s="233" t="s">
        <v>86</v>
      </c>
      <c r="E29" s="233" t="s">
        <v>86</v>
      </c>
      <c r="F29" s="233" t="s">
        <v>86</v>
      </c>
      <c r="G29" s="239" t="s">
        <v>86</v>
      </c>
      <c r="H29" s="233" t="s">
        <v>86</v>
      </c>
      <c r="I29" s="233" t="s">
        <v>86</v>
      </c>
      <c r="J29" s="233" t="s">
        <v>86</v>
      </c>
      <c r="K29" s="239" t="s">
        <v>86</v>
      </c>
    </row>
    <row r="30" spans="2:11" ht="23.25" thickBot="1">
      <c r="B30" s="544"/>
      <c r="C30" s="258" t="s">
        <v>35</v>
      </c>
      <c r="D30" s="235">
        <v>114.75</v>
      </c>
      <c r="E30" s="235">
        <v>98.5</v>
      </c>
      <c r="F30" s="235">
        <v>92.222222222222229</v>
      </c>
      <c r="G30" s="240">
        <v>95.25</v>
      </c>
      <c r="H30" s="235" t="s">
        <v>86</v>
      </c>
      <c r="I30" s="235" t="s">
        <v>86</v>
      </c>
      <c r="J30" s="235" t="s">
        <v>86</v>
      </c>
      <c r="K30" s="235" t="s">
        <v>86</v>
      </c>
    </row>
    <row r="31" spans="2:11" ht="34.5" thickBot="1">
      <c r="B31" s="1"/>
      <c r="C31" s="256" t="s">
        <v>36</v>
      </c>
      <c r="D31" s="233">
        <v>3951.9166666666665</v>
      </c>
      <c r="E31" s="233">
        <v>4352.583333333333</v>
      </c>
      <c r="F31" s="233">
        <v>4248.583333333333</v>
      </c>
      <c r="G31" s="239">
        <v>3455.3333333333335</v>
      </c>
      <c r="H31" s="233" t="s">
        <v>86</v>
      </c>
      <c r="I31" s="233" t="s">
        <v>86</v>
      </c>
      <c r="J31" s="233" t="s">
        <v>86</v>
      </c>
      <c r="K31" s="239" t="s">
        <v>86</v>
      </c>
    </row>
    <row r="32" spans="2:11" ht="23.25" thickBot="1">
      <c r="B32" s="544"/>
      <c r="C32" s="258" t="s">
        <v>37</v>
      </c>
      <c r="D32" s="235">
        <v>13.25</v>
      </c>
      <c r="E32" s="235">
        <v>14.666666666666666</v>
      </c>
      <c r="F32" s="235">
        <v>13.25</v>
      </c>
      <c r="G32" s="240">
        <v>15.666666666666666</v>
      </c>
      <c r="H32" s="235" t="s">
        <v>86</v>
      </c>
      <c r="I32" s="235" t="s">
        <v>86</v>
      </c>
      <c r="J32" s="235" t="s">
        <v>86</v>
      </c>
      <c r="K32" s="235" t="s">
        <v>86</v>
      </c>
    </row>
    <row r="33" spans="2:11" ht="34.5" thickBot="1">
      <c r="B33" s="1"/>
      <c r="C33" s="256" t="s">
        <v>38</v>
      </c>
      <c r="D33" s="233">
        <v>124.33333333333333</v>
      </c>
      <c r="E33" s="233">
        <v>129</v>
      </c>
      <c r="F33" s="233">
        <v>194.75</v>
      </c>
      <c r="G33" s="239">
        <v>262.08333333333331</v>
      </c>
      <c r="H33" s="233" t="s">
        <v>86</v>
      </c>
      <c r="I33" s="233" t="s">
        <v>86</v>
      </c>
      <c r="J33" s="233" t="s">
        <v>86</v>
      </c>
      <c r="K33" s="239" t="s">
        <v>86</v>
      </c>
    </row>
    <row r="34" spans="2:11" ht="23.25" thickBot="1">
      <c r="B34" s="118"/>
      <c r="C34" s="564" t="s">
        <v>39</v>
      </c>
      <c r="D34" s="641">
        <v>0.25</v>
      </c>
      <c r="E34" s="641">
        <v>18.833333333333332</v>
      </c>
      <c r="F34" s="641">
        <v>84.583333333333329</v>
      </c>
      <c r="G34" s="642">
        <v>379.08333333333331</v>
      </c>
      <c r="H34" s="641" t="s">
        <v>86</v>
      </c>
      <c r="I34" s="641" t="s">
        <v>86</v>
      </c>
      <c r="J34" s="641" t="s">
        <v>86</v>
      </c>
      <c r="K34" s="643" t="s">
        <v>86</v>
      </c>
    </row>
    <row r="35" spans="2:11" ht="34.5" thickBot="1">
      <c r="B35" s="648"/>
      <c r="C35" s="649" t="s">
        <v>40</v>
      </c>
      <c r="D35" s="654">
        <v>8</v>
      </c>
      <c r="E35" s="650" t="s">
        <v>86</v>
      </c>
      <c r="F35" s="651" t="s">
        <v>86</v>
      </c>
      <c r="G35" s="652" t="s">
        <v>86</v>
      </c>
      <c r="H35" s="650" t="s">
        <v>86</v>
      </c>
      <c r="I35" s="650" t="s">
        <v>86</v>
      </c>
      <c r="J35" s="650" t="s">
        <v>86</v>
      </c>
      <c r="K35" s="650" t="s">
        <v>86</v>
      </c>
    </row>
    <row r="36" spans="2:11" ht="15.75" thickBot="1">
      <c r="B36" s="644"/>
      <c r="C36" s="645" t="s">
        <v>41</v>
      </c>
      <c r="D36" s="646">
        <v>67640.166666666642</v>
      </c>
      <c r="E36" s="646">
        <v>60679.500000000007</v>
      </c>
      <c r="F36" s="646">
        <v>59075.888888888898</v>
      </c>
      <c r="G36" s="647">
        <v>57849.333333333336</v>
      </c>
      <c r="H36" s="646">
        <v>2881.1666666666665</v>
      </c>
      <c r="I36" s="646">
        <v>3089.4166666666665</v>
      </c>
      <c r="J36" s="646">
        <v>3093.0000000000005</v>
      </c>
      <c r="K36" s="647">
        <v>4325.9166666666661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80" zoomScaleNormal="80" workbookViewId="0">
      <selection activeCell="M17" sqref="M17"/>
    </sheetView>
  </sheetViews>
  <sheetFormatPr defaultRowHeight="15"/>
  <sheetData>
    <row r="2" spans="2:11" ht="15.75" thickBot="1">
      <c r="B2" s="74"/>
      <c r="C2" s="74"/>
      <c r="D2" s="77" t="s">
        <v>0</v>
      </c>
      <c r="E2" s="77"/>
      <c r="F2" s="77"/>
      <c r="G2" s="78"/>
      <c r="H2" s="76" t="s">
        <v>1</v>
      </c>
      <c r="I2" s="76"/>
      <c r="J2" s="76"/>
      <c r="K2" s="76"/>
    </row>
    <row r="3" spans="2:11" ht="15.75" thickBot="1">
      <c r="B3" s="75"/>
      <c r="C3" s="79" t="s">
        <v>2</v>
      </c>
      <c r="D3" s="80" t="s">
        <v>3</v>
      </c>
      <c r="E3" s="80" t="s">
        <v>4</v>
      </c>
      <c r="F3" s="80" t="s">
        <v>5</v>
      </c>
      <c r="G3" s="81" t="s">
        <v>6</v>
      </c>
      <c r="H3" s="82" t="s">
        <v>3</v>
      </c>
      <c r="I3" s="82" t="s">
        <v>4</v>
      </c>
      <c r="J3" s="82" t="s">
        <v>5</v>
      </c>
      <c r="K3" s="82" t="s">
        <v>6</v>
      </c>
    </row>
    <row r="4" spans="2:11" ht="15.75" thickBot="1">
      <c r="B4" s="742" t="s">
        <v>7</v>
      </c>
      <c r="C4" s="252" t="s">
        <v>8</v>
      </c>
      <c r="D4" s="386">
        <v>0.22535749802765057</v>
      </c>
      <c r="E4" s="386">
        <v>0.22055767724021524</v>
      </c>
      <c r="F4" s="386">
        <v>0.21842414224557921</v>
      </c>
      <c r="G4" s="387">
        <v>0.21855899209982735</v>
      </c>
      <c r="H4" s="386">
        <v>0.28696768864557476</v>
      </c>
      <c r="I4" s="386">
        <v>0.27474736631561486</v>
      </c>
      <c r="J4" s="386">
        <v>0.26944540470490386</v>
      </c>
      <c r="K4" s="387">
        <v>0.26367385902975182</v>
      </c>
    </row>
    <row r="5" spans="2:11" ht="23.25" thickBot="1">
      <c r="B5" s="743"/>
      <c r="C5" s="525" t="s">
        <v>9</v>
      </c>
      <c r="D5" s="475">
        <v>0.20060596317753676</v>
      </c>
      <c r="E5" s="475">
        <v>0.19730358672345688</v>
      </c>
      <c r="F5" s="475">
        <v>0.18753503291850571</v>
      </c>
      <c r="G5" s="388">
        <v>0.18067750526986753</v>
      </c>
      <c r="H5" s="475">
        <v>0.22923193300941888</v>
      </c>
      <c r="I5" s="475">
        <v>0.22306102840359354</v>
      </c>
      <c r="J5" s="475">
        <v>0.21354829200199893</v>
      </c>
      <c r="K5" s="388">
        <v>0.2068208334837735</v>
      </c>
    </row>
    <row r="6" spans="2:11" ht="23.25" thickBot="1">
      <c r="B6" s="744"/>
      <c r="C6" s="254" t="s">
        <v>10</v>
      </c>
      <c r="D6" s="389">
        <v>0.20586818694363396</v>
      </c>
      <c r="E6" s="389">
        <v>0.20034024777298365</v>
      </c>
      <c r="F6" s="389">
        <v>0.19098415721822809</v>
      </c>
      <c r="G6" s="390">
        <v>0.181093077629049</v>
      </c>
      <c r="H6" s="389">
        <v>0.20685638551429256</v>
      </c>
      <c r="I6" s="389">
        <v>0.20092302969070291</v>
      </c>
      <c r="J6" s="389">
        <v>0.19194523529192126</v>
      </c>
      <c r="K6" s="390">
        <v>0.18025945871755328</v>
      </c>
    </row>
    <row r="7" spans="2:11" ht="23.25" thickBot="1">
      <c r="B7" s="745"/>
      <c r="C7" s="256" t="s">
        <v>11</v>
      </c>
      <c r="D7" s="391">
        <v>8.2250709022987714E-2</v>
      </c>
      <c r="E7" s="391">
        <v>7.7975205880890033E-2</v>
      </c>
      <c r="F7" s="391">
        <v>7.3522813152240116E-2</v>
      </c>
      <c r="G7" s="746">
        <v>6.6393684887051621E-2</v>
      </c>
      <c r="H7" s="392">
        <v>8.4456765280634075E-2</v>
      </c>
      <c r="I7" s="391">
        <v>8.1399633320606082E-2</v>
      </c>
      <c r="J7" s="391">
        <v>7.8275926565133616E-2</v>
      </c>
      <c r="K7" s="391">
        <v>7.3707147064590098E-2</v>
      </c>
    </row>
    <row r="8" spans="2:11" ht="15.75" thickBot="1">
      <c r="B8" s="747"/>
      <c r="C8" s="258" t="s">
        <v>12</v>
      </c>
      <c r="D8" s="393">
        <v>9.0137214326454912E-2</v>
      </c>
      <c r="E8" s="393">
        <v>8.9705536702498173E-2</v>
      </c>
      <c r="F8" s="393">
        <v>8.9950963221231403E-2</v>
      </c>
      <c r="G8" s="394">
        <v>9.2198083540293033E-2</v>
      </c>
      <c r="H8" s="393">
        <v>7.3598125061115169E-2</v>
      </c>
      <c r="I8" s="393">
        <v>7.4673346029936E-2</v>
      </c>
      <c r="J8" s="393">
        <v>7.718290312433182E-2</v>
      </c>
      <c r="K8" s="394">
        <v>8.1989209108078873E-2</v>
      </c>
    </row>
    <row r="9" spans="2:11" ht="23.25" thickBot="1">
      <c r="B9" s="748"/>
      <c r="C9" s="249" t="s">
        <v>13</v>
      </c>
      <c r="D9" s="476">
        <v>7.8558593545400013E-2</v>
      </c>
      <c r="E9" s="476">
        <v>8.3819448769791902E-2</v>
      </c>
      <c r="F9" s="476">
        <v>8.8706954057591242E-2</v>
      </c>
      <c r="G9" s="395">
        <v>9.5249151663744133E-2</v>
      </c>
      <c r="H9" s="476">
        <v>7.8567850174010107E-2</v>
      </c>
      <c r="I9" s="476">
        <v>8.4888074713888748E-2</v>
      </c>
      <c r="J9" s="476">
        <v>9.2928465210527833E-2</v>
      </c>
      <c r="K9" s="395">
        <v>0.1012853266591673</v>
      </c>
    </row>
    <row r="10" spans="2:11" ht="23.25" thickBot="1">
      <c r="B10" s="749" t="s">
        <v>14</v>
      </c>
      <c r="C10" s="260" t="s">
        <v>15</v>
      </c>
      <c r="D10" s="396">
        <v>2.7068241739733653E-2</v>
      </c>
      <c r="E10" s="396">
        <v>3.0690340850631149E-2</v>
      </c>
      <c r="F10" s="396">
        <v>3.0200617926362597E-2</v>
      </c>
      <c r="G10" s="397">
        <v>3.5472158966180292E-2</v>
      </c>
      <c r="H10" s="396">
        <v>2.0122506490238803E-2</v>
      </c>
      <c r="I10" s="396">
        <v>2.2382006571367283E-2</v>
      </c>
      <c r="J10" s="396">
        <v>2.2633574475707564E-2</v>
      </c>
      <c r="K10" s="397">
        <v>2.7176792420990747E-2</v>
      </c>
    </row>
    <row r="11" spans="2:11" ht="45.75" thickBot="1">
      <c r="B11" s="745"/>
      <c r="C11" s="256" t="s">
        <v>16</v>
      </c>
      <c r="D11" s="391">
        <v>1.0505315594553886E-2</v>
      </c>
      <c r="E11" s="391">
        <v>1.2316437184746797E-2</v>
      </c>
      <c r="F11" s="391">
        <v>1.3960878201359791E-2</v>
      </c>
      <c r="G11" s="398">
        <v>1.5590211931984994E-2</v>
      </c>
      <c r="H11" s="391">
        <v>1.3095173946676005E-3</v>
      </c>
      <c r="I11" s="391">
        <v>6.4271466546031849E-3</v>
      </c>
      <c r="J11" s="391">
        <v>1.0993565957896646E-2</v>
      </c>
      <c r="K11" s="391">
        <v>1.4481946795650015E-2</v>
      </c>
    </row>
    <row r="12" spans="2:11" ht="15.75" thickBot="1">
      <c r="B12" s="750"/>
      <c r="C12" s="258" t="s">
        <v>17</v>
      </c>
      <c r="D12" s="393">
        <v>1.8729748765597975E-2</v>
      </c>
      <c r="E12" s="393">
        <v>2.0659628863415189E-2</v>
      </c>
      <c r="F12" s="393">
        <v>2.1356161884658487E-2</v>
      </c>
      <c r="G12" s="751">
        <v>1.8579423580970825E-2</v>
      </c>
      <c r="H12" s="393">
        <v>1.7341277576936733E-2</v>
      </c>
      <c r="I12" s="393">
        <v>2.0479461515022203E-2</v>
      </c>
      <c r="J12" s="393">
        <v>2.2097668725224572E-2</v>
      </c>
      <c r="K12" s="393">
        <v>2.0006493893921631E-2</v>
      </c>
    </row>
    <row r="13" spans="2:11" ht="23.25" thickBot="1">
      <c r="B13" s="752"/>
      <c r="C13" s="256" t="s">
        <v>18</v>
      </c>
      <c r="D13" s="391">
        <v>2.0899394130913962E-2</v>
      </c>
      <c r="E13" s="391">
        <v>2.4573071114962569E-2</v>
      </c>
      <c r="F13" s="391">
        <v>2.8402004791653768E-2</v>
      </c>
      <c r="G13" s="398">
        <v>3.1525477858622093E-2</v>
      </c>
      <c r="H13" s="391">
        <v>1.5479508531114059E-3</v>
      </c>
      <c r="I13" s="391">
        <v>1.0996137433856142E-2</v>
      </c>
      <c r="J13" s="391">
        <v>2.0873635475682748E-2</v>
      </c>
      <c r="K13" s="398">
        <v>2.7821188479893642E-2</v>
      </c>
    </row>
    <row r="14" spans="2:11" ht="23.25" thickBot="1">
      <c r="B14" s="750"/>
      <c r="C14" s="250" t="s">
        <v>19</v>
      </c>
      <c r="D14" s="393">
        <v>1.512768233511955E-2</v>
      </c>
      <c r="E14" s="393">
        <v>1.4420305338527954E-2</v>
      </c>
      <c r="F14" s="393">
        <v>1.4881845020223572E-2</v>
      </c>
      <c r="G14" s="751">
        <v>1.2928598254926702E-2</v>
      </c>
      <c r="H14" s="393" t="s">
        <v>86</v>
      </c>
      <c r="I14" s="393" t="s">
        <v>86</v>
      </c>
      <c r="J14" s="393" t="s">
        <v>86</v>
      </c>
      <c r="K14" s="393" t="s">
        <v>86</v>
      </c>
    </row>
    <row r="15" spans="2:11" ht="15.75" thickBot="1">
      <c r="B15" s="748"/>
      <c r="C15" s="249" t="s">
        <v>20</v>
      </c>
      <c r="D15" s="476">
        <v>1.1320322198557244E-2</v>
      </c>
      <c r="E15" s="476">
        <v>1.8560103770193636E-2</v>
      </c>
      <c r="F15" s="476">
        <v>2.2659702895806412E-2</v>
      </c>
      <c r="G15" s="753">
        <v>2.2800508076055371E-2</v>
      </c>
      <c r="H15" s="476" t="s">
        <v>86</v>
      </c>
      <c r="I15" s="476" t="s">
        <v>86</v>
      </c>
      <c r="J15" s="476" t="s">
        <v>86</v>
      </c>
      <c r="K15" s="391" t="s">
        <v>86</v>
      </c>
    </row>
    <row r="16" spans="2:11" ht="15.75" thickBot="1">
      <c r="B16" s="749" t="s">
        <v>21</v>
      </c>
      <c r="C16" s="260" t="s">
        <v>22</v>
      </c>
      <c r="D16" s="396" t="s">
        <v>86</v>
      </c>
      <c r="E16" s="396" t="s">
        <v>86</v>
      </c>
      <c r="F16" s="393" t="s">
        <v>86</v>
      </c>
      <c r="G16" s="751" t="s">
        <v>86</v>
      </c>
      <c r="H16" s="396" t="s">
        <v>86</v>
      </c>
      <c r="I16" s="396" t="s">
        <v>86</v>
      </c>
      <c r="J16" s="396" t="s">
        <v>86</v>
      </c>
      <c r="K16" s="396" t="s">
        <v>86</v>
      </c>
    </row>
    <row r="17" spans="2:11" ht="15.75" thickBot="1">
      <c r="B17" s="745"/>
      <c r="C17" s="256" t="s">
        <v>23</v>
      </c>
      <c r="D17" s="391" t="s">
        <v>86</v>
      </c>
      <c r="E17" s="391" t="s">
        <v>86</v>
      </c>
      <c r="F17" s="391" t="s">
        <v>86</v>
      </c>
      <c r="G17" s="398" t="s">
        <v>86</v>
      </c>
      <c r="H17" s="391" t="s">
        <v>86</v>
      </c>
      <c r="I17" s="391" t="s">
        <v>86</v>
      </c>
      <c r="J17" s="391" t="s">
        <v>86</v>
      </c>
      <c r="K17" s="391" t="s">
        <v>86</v>
      </c>
    </row>
    <row r="18" spans="2:11" ht="15.75" thickBot="1">
      <c r="B18" s="750"/>
      <c r="C18" s="258" t="s">
        <v>24</v>
      </c>
      <c r="D18" s="393" t="s">
        <v>86</v>
      </c>
      <c r="E18" s="393" t="s">
        <v>86</v>
      </c>
      <c r="F18" s="393" t="s">
        <v>86</v>
      </c>
      <c r="G18" s="751" t="s">
        <v>86</v>
      </c>
      <c r="H18" s="393" t="s">
        <v>86</v>
      </c>
      <c r="I18" s="393" t="s">
        <v>86</v>
      </c>
      <c r="J18" s="393" t="s">
        <v>86</v>
      </c>
      <c r="K18" s="393" t="s">
        <v>86</v>
      </c>
    </row>
    <row r="19" spans="2:11" ht="23.25" thickBot="1">
      <c r="B19" s="752"/>
      <c r="C19" s="256" t="s">
        <v>25</v>
      </c>
      <c r="D19" s="391" t="s">
        <v>86</v>
      </c>
      <c r="E19" s="391" t="s">
        <v>86</v>
      </c>
      <c r="F19" s="391" t="s">
        <v>86</v>
      </c>
      <c r="G19" s="398" t="s">
        <v>86</v>
      </c>
      <c r="H19" s="391" t="s">
        <v>86</v>
      </c>
      <c r="I19" s="391" t="s">
        <v>86</v>
      </c>
      <c r="J19" s="391" t="s">
        <v>86</v>
      </c>
      <c r="K19" s="398" t="s">
        <v>86</v>
      </c>
    </row>
    <row r="20" spans="2:11" ht="34.5" thickBot="1">
      <c r="B20" s="750"/>
      <c r="C20" s="258" t="s">
        <v>26</v>
      </c>
      <c r="D20" s="393" t="s">
        <v>86</v>
      </c>
      <c r="E20" s="393" t="s">
        <v>86</v>
      </c>
      <c r="F20" s="393" t="s">
        <v>86</v>
      </c>
      <c r="G20" s="751" t="s">
        <v>86</v>
      </c>
      <c r="H20" s="393" t="s">
        <v>86</v>
      </c>
      <c r="I20" s="393" t="s">
        <v>86</v>
      </c>
      <c r="J20" s="393" t="s">
        <v>86</v>
      </c>
      <c r="K20" s="393" t="s">
        <v>86</v>
      </c>
    </row>
    <row r="21" spans="2:11" ht="15.75" thickBot="1">
      <c r="B21" s="752"/>
      <c r="C21" s="256" t="s">
        <v>255</v>
      </c>
      <c r="D21" s="391" t="s">
        <v>86</v>
      </c>
      <c r="E21" s="391" t="s">
        <v>86</v>
      </c>
      <c r="F21" s="391" t="s">
        <v>86</v>
      </c>
      <c r="G21" s="398">
        <v>5.0762973659919663E-3</v>
      </c>
      <c r="H21" s="391" t="s">
        <v>86</v>
      </c>
      <c r="I21" s="391" t="s">
        <v>86</v>
      </c>
      <c r="J21" s="391" t="s">
        <v>86</v>
      </c>
      <c r="K21" s="398" t="s">
        <v>86</v>
      </c>
    </row>
    <row r="22" spans="2:11" ht="34.5" thickBot="1">
      <c r="B22" s="750"/>
      <c r="C22" s="258" t="s">
        <v>27</v>
      </c>
      <c r="D22" s="393" t="s">
        <v>86</v>
      </c>
      <c r="E22" s="393" t="s">
        <v>86</v>
      </c>
      <c r="F22" s="393" t="s">
        <v>86</v>
      </c>
      <c r="G22" s="751" t="s">
        <v>86</v>
      </c>
      <c r="H22" s="393" t="s">
        <v>86</v>
      </c>
      <c r="I22" s="393" t="s">
        <v>86</v>
      </c>
      <c r="J22" s="393" t="s">
        <v>86</v>
      </c>
      <c r="K22" s="393" t="s">
        <v>86</v>
      </c>
    </row>
    <row r="23" spans="2:11" ht="34.5" thickBot="1">
      <c r="B23" s="752"/>
      <c r="C23" s="256" t="s">
        <v>28</v>
      </c>
      <c r="D23" s="391" t="s">
        <v>86</v>
      </c>
      <c r="E23" s="391" t="s">
        <v>86</v>
      </c>
      <c r="F23" s="391" t="s">
        <v>86</v>
      </c>
      <c r="G23" s="398" t="s">
        <v>86</v>
      </c>
      <c r="H23" s="391" t="s">
        <v>86</v>
      </c>
      <c r="I23" s="391" t="s">
        <v>86</v>
      </c>
      <c r="J23" s="391" t="s">
        <v>86</v>
      </c>
      <c r="K23" s="398" t="s">
        <v>86</v>
      </c>
    </row>
    <row r="24" spans="2:11" ht="15.75" thickBot="1">
      <c r="B24" s="750"/>
      <c r="C24" s="258" t="s">
        <v>253</v>
      </c>
      <c r="D24" s="393" t="s">
        <v>86</v>
      </c>
      <c r="E24" s="393" t="s">
        <v>86</v>
      </c>
      <c r="F24" s="393" t="s">
        <v>86</v>
      </c>
      <c r="G24" s="751" t="s">
        <v>86</v>
      </c>
      <c r="H24" s="393" t="s">
        <v>86</v>
      </c>
      <c r="I24" s="393" t="s">
        <v>86</v>
      </c>
      <c r="J24" s="393" t="s">
        <v>86</v>
      </c>
      <c r="K24" s="393" t="s">
        <v>86</v>
      </c>
    </row>
    <row r="25" spans="2:11" ht="23.25" thickBot="1">
      <c r="B25" s="752"/>
      <c r="C25" s="256" t="s">
        <v>30</v>
      </c>
      <c r="D25" s="391" t="s">
        <v>86</v>
      </c>
      <c r="E25" s="391" t="s">
        <v>86</v>
      </c>
      <c r="F25" s="391" t="s">
        <v>86</v>
      </c>
      <c r="G25" s="398" t="s">
        <v>86</v>
      </c>
      <c r="H25" s="391" t="s">
        <v>86</v>
      </c>
      <c r="I25" s="391" t="s">
        <v>86</v>
      </c>
      <c r="J25" s="391" t="s">
        <v>86</v>
      </c>
      <c r="K25" s="398" t="s">
        <v>86</v>
      </c>
    </row>
    <row r="26" spans="2:11" ht="15.75" thickBot="1">
      <c r="B26" s="750"/>
      <c r="C26" s="258" t="s">
        <v>31</v>
      </c>
      <c r="D26" s="393" t="s">
        <v>86</v>
      </c>
      <c r="E26" s="393" t="s">
        <v>86</v>
      </c>
      <c r="F26" s="393" t="s">
        <v>86</v>
      </c>
      <c r="G26" s="751" t="s">
        <v>86</v>
      </c>
      <c r="H26" s="393" t="s">
        <v>86</v>
      </c>
      <c r="I26" s="393" t="s">
        <v>86</v>
      </c>
      <c r="J26" s="393" t="s">
        <v>86</v>
      </c>
      <c r="K26" s="393" t="s">
        <v>86</v>
      </c>
    </row>
    <row r="27" spans="2:11" ht="15.75" thickBot="1">
      <c r="B27" s="752"/>
      <c r="C27" s="256" t="s">
        <v>32</v>
      </c>
      <c r="D27" s="391" t="s">
        <v>86</v>
      </c>
      <c r="E27" s="391" t="s">
        <v>86</v>
      </c>
      <c r="F27" s="391">
        <v>6.4020596191653985E-3</v>
      </c>
      <c r="G27" s="398">
        <v>1.0997657983617792E-2</v>
      </c>
      <c r="H27" s="391" t="s">
        <v>86</v>
      </c>
      <c r="I27" s="391" t="s">
        <v>86</v>
      </c>
      <c r="J27" s="391" t="s">
        <v>86</v>
      </c>
      <c r="K27" s="391" t="s">
        <v>86</v>
      </c>
    </row>
    <row r="28" spans="2:11" ht="15.75" thickBot="1">
      <c r="B28" s="750"/>
      <c r="C28" s="258" t="s">
        <v>33</v>
      </c>
      <c r="D28" s="393" t="s">
        <v>86</v>
      </c>
      <c r="E28" s="393" t="s">
        <v>86</v>
      </c>
      <c r="F28" s="393" t="s">
        <v>86</v>
      </c>
      <c r="G28" s="751" t="s">
        <v>86</v>
      </c>
      <c r="H28" s="393" t="s">
        <v>86</v>
      </c>
      <c r="I28" s="393" t="s">
        <v>86</v>
      </c>
      <c r="J28" s="393" t="s">
        <v>86</v>
      </c>
      <c r="K28" s="393" t="s">
        <v>86</v>
      </c>
    </row>
    <row r="29" spans="2:11" ht="15.75" thickBot="1">
      <c r="B29" s="752"/>
      <c r="C29" s="256" t="s">
        <v>34</v>
      </c>
      <c r="D29" s="391" t="s">
        <v>86</v>
      </c>
      <c r="E29" s="391" t="s">
        <v>86</v>
      </c>
      <c r="F29" s="391" t="s">
        <v>86</v>
      </c>
      <c r="G29" s="398" t="s">
        <v>86</v>
      </c>
      <c r="H29" s="391" t="s">
        <v>86</v>
      </c>
      <c r="I29" s="391" t="s">
        <v>86</v>
      </c>
      <c r="J29" s="391" t="s">
        <v>86</v>
      </c>
      <c r="K29" s="391" t="s">
        <v>86</v>
      </c>
    </row>
    <row r="30" spans="2:11" ht="23.25" thickBot="1">
      <c r="B30" s="750"/>
      <c r="C30" s="258" t="s">
        <v>35</v>
      </c>
      <c r="D30" s="393" t="s">
        <v>86</v>
      </c>
      <c r="E30" s="393" t="s">
        <v>86</v>
      </c>
      <c r="F30" s="393" t="s">
        <v>86</v>
      </c>
      <c r="G30" s="751" t="s">
        <v>86</v>
      </c>
      <c r="H30" s="393" t="s">
        <v>86</v>
      </c>
      <c r="I30" s="393" t="s">
        <v>86</v>
      </c>
      <c r="J30" s="393" t="s">
        <v>86</v>
      </c>
      <c r="K30" s="393" t="s">
        <v>86</v>
      </c>
    </row>
    <row r="31" spans="2:11" ht="34.5" thickBot="1">
      <c r="B31" s="752"/>
      <c r="C31" s="256" t="s">
        <v>36</v>
      </c>
      <c r="D31" s="391" t="s">
        <v>86</v>
      </c>
      <c r="E31" s="391" t="s">
        <v>86</v>
      </c>
      <c r="F31" s="391" t="s">
        <v>86</v>
      </c>
      <c r="G31" s="398" t="s">
        <v>86</v>
      </c>
      <c r="H31" s="391" t="s">
        <v>86</v>
      </c>
      <c r="I31" s="391" t="s">
        <v>86</v>
      </c>
      <c r="J31" s="391" t="s">
        <v>86</v>
      </c>
      <c r="K31" s="391" t="s">
        <v>86</v>
      </c>
    </row>
    <row r="32" spans="2:11" ht="23.25" thickBot="1">
      <c r="B32" s="750"/>
      <c r="C32" s="258" t="s">
        <v>37</v>
      </c>
      <c r="D32" s="393" t="s">
        <v>86</v>
      </c>
      <c r="E32" s="393" t="s">
        <v>86</v>
      </c>
      <c r="F32" s="393" t="s">
        <v>86</v>
      </c>
      <c r="G32" s="751" t="s">
        <v>86</v>
      </c>
      <c r="H32" s="393" t="s">
        <v>86</v>
      </c>
      <c r="I32" s="393" t="s">
        <v>86</v>
      </c>
      <c r="J32" s="393" t="s">
        <v>86</v>
      </c>
      <c r="K32" s="393" t="s">
        <v>86</v>
      </c>
    </row>
    <row r="33" spans="2:11" ht="34.5" thickBot="1">
      <c r="B33" s="752"/>
      <c r="C33" s="256" t="s">
        <v>38</v>
      </c>
      <c r="D33" s="391" t="s">
        <v>86</v>
      </c>
      <c r="E33" s="391" t="s">
        <v>86</v>
      </c>
      <c r="F33" s="391" t="s">
        <v>86</v>
      </c>
      <c r="G33" s="398" t="s">
        <v>86</v>
      </c>
      <c r="H33" s="391" t="s">
        <v>86</v>
      </c>
      <c r="I33" s="391"/>
      <c r="J33" s="391" t="s">
        <v>86</v>
      </c>
      <c r="K33" s="398" t="s">
        <v>86</v>
      </c>
    </row>
    <row r="34" spans="2:11" ht="23.25" thickBot="1">
      <c r="B34" s="754"/>
      <c r="C34" s="564" t="s">
        <v>39</v>
      </c>
      <c r="D34" s="666" t="s">
        <v>86</v>
      </c>
      <c r="E34" s="666" t="s">
        <v>86</v>
      </c>
      <c r="F34" s="666" t="s">
        <v>86</v>
      </c>
      <c r="G34" s="755" t="s">
        <v>86</v>
      </c>
      <c r="H34" s="666" t="s">
        <v>86</v>
      </c>
      <c r="I34" s="666" t="s">
        <v>86</v>
      </c>
      <c r="J34" s="666" t="s">
        <v>86</v>
      </c>
      <c r="K34" s="667" t="s">
        <v>86</v>
      </c>
    </row>
    <row r="35" spans="2:11" ht="34.5" thickBot="1">
      <c r="B35" s="756"/>
      <c r="C35" s="649" t="s">
        <v>40</v>
      </c>
      <c r="D35" s="391" t="s">
        <v>86</v>
      </c>
      <c r="E35" s="391" t="s">
        <v>86</v>
      </c>
      <c r="F35" s="391" t="s">
        <v>86</v>
      </c>
      <c r="G35" s="824" t="s">
        <v>86</v>
      </c>
      <c r="H35" s="391" t="s">
        <v>86</v>
      </c>
      <c r="I35" s="391" t="s">
        <v>86</v>
      </c>
      <c r="J35" s="391" t="s">
        <v>86</v>
      </c>
      <c r="K35" s="391" t="s">
        <v>86</v>
      </c>
    </row>
    <row r="36" spans="2:11" ht="15.75" thickBot="1">
      <c r="B36" s="757"/>
      <c r="C36" s="758" t="s">
        <v>41</v>
      </c>
      <c r="D36" s="669">
        <v>1.0000000000000002</v>
      </c>
      <c r="E36" s="669">
        <v>1</v>
      </c>
      <c r="F36" s="669">
        <v>1.0000000000000004</v>
      </c>
      <c r="G36" s="670">
        <v>1.0000000000000004</v>
      </c>
      <c r="H36" s="669">
        <v>1</v>
      </c>
      <c r="I36" s="669">
        <v>1</v>
      </c>
      <c r="J36" s="669">
        <v>1</v>
      </c>
      <c r="K36" s="670">
        <v>1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"/>
  <sheetViews>
    <sheetView workbookViewId="0">
      <selection activeCell="D6" sqref="D6:K6"/>
    </sheetView>
  </sheetViews>
  <sheetFormatPr defaultRowHeight="15"/>
  <sheetData>
    <row r="2" spans="2:11" ht="15.75" thickBot="1">
      <c r="B2" s="83"/>
      <c r="C2" s="83"/>
      <c r="D2" s="808" t="s">
        <v>56</v>
      </c>
      <c r="E2" s="808"/>
      <c r="F2" s="808"/>
      <c r="G2" s="809"/>
      <c r="H2" s="810" t="s">
        <v>57</v>
      </c>
      <c r="I2" s="808"/>
      <c r="J2" s="808"/>
      <c r="K2" s="808"/>
    </row>
    <row r="3" spans="2:11">
      <c r="B3" s="84"/>
      <c r="C3" s="84"/>
      <c r="D3" s="85" t="s">
        <v>3</v>
      </c>
      <c r="E3" s="85" t="s">
        <v>4</v>
      </c>
      <c r="F3" s="85" t="s">
        <v>5</v>
      </c>
      <c r="G3" s="86" t="s">
        <v>6</v>
      </c>
      <c r="H3" s="85" t="s">
        <v>3</v>
      </c>
      <c r="I3" s="85" t="s">
        <v>4</v>
      </c>
      <c r="J3" s="85" t="s">
        <v>5</v>
      </c>
      <c r="K3" s="85" t="s">
        <v>6</v>
      </c>
    </row>
    <row r="4" spans="2:11" ht="22.5">
      <c r="B4" s="87"/>
      <c r="C4" s="88" t="s">
        <v>58</v>
      </c>
      <c r="D4" s="89"/>
      <c r="E4" s="89"/>
      <c r="F4" s="89"/>
      <c r="G4" s="90"/>
      <c r="H4" s="89"/>
      <c r="I4" s="89"/>
      <c r="J4" s="89"/>
      <c r="K4" s="89"/>
    </row>
    <row r="5" spans="2:11" ht="23.25" thickBot="1">
      <c r="B5" s="91"/>
      <c r="C5" s="92" t="s">
        <v>59</v>
      </c>
      <c r="D5" s="825">
        <v>8.8973180508900518E-2</v>
      </c>
      <c r="E5" s="825">
        <v>7.5389740567277458E-2</v>
      </c>
      <c r="F5" s="825">
        <v>6.289771521575134E-2</v>
      </c>
      <c r="G5" s="826">
        <v>5.3319156926999463E-2</v>
      </c>
      <c r="H5" s="825">
        <v>0.17930793950997995</v>
      </c>
      <c r="I5" s="825">
        <v>0.16122064349299237</v>
      </c>
      <c r="J5" s="825">
        <v>0.15087480140682044</v>
      </c>
      <c r="K5" s="826">
        <v>0.1362146215972285</v>
      </c>
    </row>
    <row r="6" spans="2:11" ht="23.25" thickBot="1">
      <c r="B6" s="93"/>
      <c r="C6" s="94" t="s">
        <v>60</v>
      </c>
      <c r="D6" s="831">
        <v>7.1128582923474411E-3</v>
      </c>
      <c r="E6" s="831">
        <v>7.6911466262398892E-3</v>
      </c>
      <c r="F6" s="831">
        <v>5.0350946840666154E-3</v>
      </c>
      <c r="G6" s="832">
        <v>4.2240930141525992E-3</v>
      </c>
      <c r="H6" s="831">
        <v>1.3258820595287883E-2</v>
      </c>
      <c r="I6" s="831">
        <v>1.3431102495624134E-2</v>
      </c>
      <c r="J6" s="831">
        <v>1.5380741232777219E-2</v>
      </c>
      <c r="K6" s="832">
        <v>1.9947540838923219E-2</v>
      </c>
    </row>
    <row r="7" spans="2:11" ht="23.25" thickBot="1">
      <c r="B7" s="91"/>
      <c r="C7" s="95" t="s">
        <v>61</v>
      </c>
      <c r="D7" s="106"/>
      <c r="E7" s="106"/>
      <c r="F7" s="106"/>
      <c r="G7" s="107"/>
      <c r="H7" s="106"/>
      <c r="I7" s="106"/>
      <c r="J7" s="106"/>
      <c r="K7" s="107"/>
    </row>
    <row r="8" spans="2:11" ht="23.25" thickBot="1">
      <c r="B8" s="96"/>
      <c r="C8" s="97" t="s">
        <v>59</v>
      </c>
      <c r="D8" s="98">
        <v>0.5459000121121933</v>
      </c>
      <c r="E8" s="98">
        <v>0.54281177116937829</v>
      </c>
      <c r="F8" s="98">
        <v>0.53404561716656174</v>
      </c>
      <c r="G8" s="99">
        <v>0.52701041807174442</v>
      </c>
      <c r="H8" s="98">
        <v>0.41703275720079086</v>
      </c>
      <c r="I8" s="98">
        <v>0.38249692495803445</v>
      </c>
      <c r="J8" s="98">
        <v>0.39019994398495023</v>
      </c>
      <c r="K8" s="98">
        <v>0.44350144774046041</v>
      </c>
    </row>
    <row r="9" spans="2:11" ht="23.25" thickBot="1">
      <c r="B9" s="100"/>
      <c r="C9" s="101" t="s">
        <v>60</v>
      </c>
      <c r="D9" s="102">
        <v>0.35801394908655876</v>
      </c>
      <c r="E9" s="102">
        <v>0.37410734163710441</v>
      </c>
      <c r="F9" s="102">
        <v>0.39802157293362034</v>
      </c>
      <c r="G9" s="103">
        <v>0.41544633198710357</v>
      </c>
      <c r="H9" s="102">
        <v>0.39040048269394134</v>
      </c>
      <c r="I9" s="102">
        <v>0.44285132905334906</v>
      </c>
      <c r="J9" s="102">
        <v>0.44354451337545209</v>
      </c>
      <c r="K9" s="102">
        <v>0.40033638982338776</v>
      </c>
    </row>
    <row r="10" spans="2:11">
      <c r="B10" s="87"/>
      <c r="C10" s="104" t="s">
        <v>41</v>
      </c>
      <c r="D10" s="105">
        <v>1</v>
      </c>
      <c r="E10" s="105">
        <v>1</v>
      </c>
      <c r="F10" s="105">
        <v>1</v>
      </c>
      <c r="G10" s="105">
        <v>1</v>
      </c>
      <c r="H10" s="105">
        <v>1</v>
      </c>
      <c r="I10" s="105">
        <v>1</v>
      </c>
      <c r="J10" s="105">
        <v>1</v>
      </c>
      <c r="K10" s="105">
        <v>1</v>
      </c>
    </row>
  </sheetData>
  <mergeCells count="2">
    <mergeCell ref="D2:G2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68</vt:i4>
      </vt:variant>
      <vt:variant>
        <vt:lpstr>Named Ranges</vt:lpstr>
      </vt:variant>
      <vt:variant>
        <vt:i4>3</vt:i4>
      </vt:variant>
    </vt:vector>
  </HeadingPairs>
  <TitlesOfParts>
    <vt:vector size="71" baseType="lpstr">
      <vt:lpstr>Table of contents</vt:lpstr>
      <vt:lpstr>Table 1.1.1</vt:lpstr>
      <vt:lpstr>Table 1.1.2</vt:lpstr>
      <vt:lpstr>Table 1.1.3</vt:lpstr>
      <vt:lpstr>Table 1.1.4</vt:lpstr>
      <vt:lpstr>Table 1.1.5</vt:lpstr>
      <vt:lpstr>Table 1.1.6</vt:lpstr>
      <vt:lpstr>Table 1.1.7</vt:lpstr>
      <vt:lpstr>Table 1.1.8</vt:lpstr>
      <vt:lpstr>Table 1.1.9</vt:lpstr>
      <vt:lpstr>Table 1.2.1</vt:lpstr>
      <vt:lpstr>Table 1.2.2</vt:lpstr>
      <vt:lpstr>Table 1.2.3</vt:lpstr>
      <vt:lpstr>Table 1.2.4</vt:lpstr>
      <vt:lpstr>Table 1.2.5</vt:lpstr>
      <vt:lpstr>Table 1.2.6</vt:lpstr>
      <vt:lpstr>Table 1.2.7</vt:lpstr>
      <vt:lpstr>Table 1.2.8</vt:lpstr>
      <vt:lpstr>Table 1.2.9</vt:lpstr>
      <vt:lpstr>Table 1.2.10</vt:lpstr>
      <vt:lpstr>Table 1.2.11</vt:lpstr>
      <vt:lpstr>Table 1.2.12</vt:lpstr>
      <vt:lpstr>Table 1.2.13</vt:lpstr>
      <vt:lpstr>Table 1.2.14</vt:lpstr>
      <vt:lpstr>Table 1.2.15</vt:lpstr>
      <vt:lpstr>Table 1.2.16</vt:lpstr>
      <vt:lpstr>Table 1.2.17</vt:lpstr>
      <vt:lpstr>Table 1.2.18</vt:lpstr>
      <vt:lpstr>Table 1.2.19</vt:lpstr>
      <vt:lpstr>Table 1.2.20</vt:lpstr>
      <vt:lpstr>Table 1.2.21</vt:lpstr>
      <vt:lpstr>Table 1.3.1</vt:lpstr>
      <vt:lpstr>Table 1.3.2</vt:lpstr>
      <vt:lpstr>Table 1.3.3</vt:lpstr>
      <vt:lpstr>Table 1.3.4</vt:lpstr>
      <vt:lpstr>Table 1.3.5</vt:lpstr>
      <vt:lpstr>Table 1.3.6</vt:lpstr>
      <vt:lpstr>Table 1.3.7</vt:lpstr>
      <vt:lpstr>Table 1.3.8</vt:lpstr>
      <vt:lpstr>Table 1.3.9</vt:lpstr>
      <vt:lpstr>Table 1.3.10</vt:lpstr>
      <vt:lpstr>Table 1.3.11</vt:lpstr>
      <vt:lpstr>Table 1.3.12</vt:lpstr>
      <vt:lpstr>Table 1.3.13</vt:lpstr>
      <vt:lpstr>Table 1.3.14</vt:lpstr>
      <vt:lpstr>Table 1.3.15</vt:lpstr>
      <vt:lpstr>Table 1.3.16</vt:lpstr>
      <vt:lpstr>Table 1.3.17</vt:lpstr>
      <vt:lpstr>Table 1.3.18</vt:lpstr>
      <vt:lpstr>Table 1.3.19</vt:lpstr>
      <vt:lpstr>Table 1.3.20</vt:lpstr>
      <vt:lpstr>Table 1.3.21</vt:lpstr>
      <vt:lpstr>Table 1.3.22</vt:lpstr>
      <vt:lpstr>Table 1.3.23</vt:lpstr>
      <vt:lpstr>Table 1.3.24</vt:lpstr>
      <vt:lpstr>Table 1.3.25</vt:lpstr>
      <vt:lpstr>Table 1.4.1</vt:lpstr>
      <vt:lpstr>Table 1.4.2</vt:lpstr>
      <vt:lpstr>Table 1.4.3</vt:lpstr>
      <vt:lpstr>Table 1.4.4</vt:lpstr>
      <vt:lpstr>Table 1.4.5</vt:lpstr>
      <vt:lpstr>Table 1.4.6</vt:lpstr>
      <vt:lpstr>table 1.4.7</vt:lpstr>
      <vt:lpstr>Table 1.4.8</vt:lpstr>
      <vt:lpstr>Table 1.4.9</vt:lpstr>
      <vt:lpstr>Table 1.4.10</vt:lpstr>
      <vt:lpstr>Table 1.4.11</vt:lpstr>
      <vt:lpstr>Table 1.4.12</vt:lpstr>
      <vt:lpstr>'Table of contents'!_Toc499534348</vt:lpstr>
      <vt:lpstr>'Table of contents'!_Toc499534374</vt:lpstr>
      <vt:lpstr>'Table of contents'!_Toc499534386</vt:lpstr>
    </vt:vector>
  </TitlesOfParts>
  <Company>Essential Services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Draper-Joyce</dc:creator>
  <cp:lastModifiedBy>Nicholas Draper-Joyce</cp:lastModifiedBy>
  <dcterms:created xsi:type="dcterms:W3CDTF">2019-02-07T01:37:40Z</dcterms:created>
  <dcterms:modified xsi:type="dcterms:W3CDTF">2019-02-25T04:23:03Z</dcterms:modified>
</cp:coreProperties>
</file>