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jason_cox_esc_vic_gov_au/Documents/Desktop/RENDITIONS/"/>
    </mc:Choice>
  </mc:AlternateContent>
  <xr:revisionPtr revIDLastSave="0" documentId="8_{B3E6DA87-A21C-4CF7-AD98-A0348C93442D}" xr6:coauthVersionLast="47" xr6:coauthVersionMax="47" xr10:uidLastSave="{00000000-0000-0000-0000-000000000000}"/>
  <bookViews>
    <workbookView xWindow="20370" yWindow="-2985" windowWidth="29040" windowHeight="15840" firstSheet="3" activeTab="3" xr2:uid="{00000000-000D-0000-FFFF-FFFF00000000}"/>
  </bookViews>
  <sheets>
    <sheet name="xReferences" sheetId="2" state="hidden" r:id="rId1"/>
    <sheet name="xVersion history" sheetId="3" state="hidden" r:id="rId2"/>
    <sheet name="xPublication instructions" sheetId="4" state="hidden" r:id="rId3"/>
    <sheet name="input data" sheetId="6" r:id="rId4"/>
    <sheet name="Version Control" sheetId="5" r:id="rId5"/>
  </sheets>
  <externalReferences>
    <externalReference r:id="rId6"/>
  </externalReferences>
  <definedNames>
    <definedName name="ControlRegime">'[1]Drop down list'!$J$2:$J$5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" i="6" l="1"/>
  <c r="AG29" i="6" s="1"/>
  <c r="T29" i="6"/>
  <c r="X29" i="6" s="1"/>
  <c r="K29" i="6"/>
  <c r="N29" i="6" s="1"/>
  <c r="O29" i="6" s="1"/>
  <c r="AC28" i="6"/>
  <c r="AG28" i="6" s="1"/>
  <c r="T28" i="6"/>
  <c r="X28" i="6" s="1"/>
  <c r="K28" i="6"/>
  <c r="N28" i="6" s="1"/>
  <c r="O28" i="6" s="1"/>
  <c r="AC27" i="6"/>
  <c r="AG27" i="6" s="1"/>
  <c r="T27" i="6"/>
  <c r="X27" i="6" s="1"/>
  <c r="K27" i="6"/>
  <c r="N27" i="6" s="1"/>
  <c r="O27" i="6" s="1"/>
  <c r="AC26" i="6"/>
  <c r="AG26" i="6" s="1"/>
  <c r="T26" i="6"/>
  <c r="X26" i="6" s="1"/>
  <c r="N26" i="6"/>
  <c r="O26" i="6" s="1"/>
  <c r="K26" i="6"/>
  <c r="AC25" i="6"/>
  <c r="AG25" i="6" s="1"/>
  <c r="T25" i="6"/>
  <c r="W25" i="6" s="1"/>
  <c r="K25" i="6"/>
  <c r="N25" i="6" s="1"/>
  <c r="O25" i="6" s="1"/>
  <c r="T22" i="6"/>
  <c r="K24" i="6"/>
  <c r="X25" i="6" l="1"/>
  <c r="AF25" i="6"/>
  <c r="AF28" i="6"/>
  <c r="AF26" i="6"/>
  <c r="W28" i="6"/>
  <c r="AF27" i="6"/>
  <c r="W27" i="6"/>
  <c r="W29" i="6"/>
  <c r="AF29" i="6"/>
  <c r="W26" i="6"/>
  <c r="D8" i="2"/>
  <c r="D10" i="2"/>
  <c r="D9" i="2"/>
  <c r="D6" i="2"/>
  <c r="D5" i="2"/>
  <c r="D4" i="2"/>
  <c r="AC23" i="6" s="1"/>
  <c r="D7" i="2"/>
  <c r="D3" i="2"/>
  <c r="K22" i="6" s="1"/>
  <c r="AC22" i="6" l="1"/>
  <c r="AF22" i="6" s="1"/>
  <c r="W22" i="6"/>
  <c r="X22" i="6" s="1"/>
  <c r="T23" i="6"/>
  <c r="AC24" i="6"/>
  <c r="K23" i="6"/>
  <c r="T24" i="6"/>
  <c r="W24" i="6" l="1"/>
  <c r="X24" i="6" s="1"/>
  <c r="W23" i="6"/>
  <c r="X23" i="6" s="1"/>
  <c r="N23" i="6" l="1"/>
  <c r="O23" i="6" s="1"/>
  <c r="N24" i="6" l="1"/>
  <c r="O24" i="6" s="1"/>
  <c r="N22" i="6"/>
  <c r="O22" i="6" s="1"/>
  <c r="AG22" i="6"/>
  <c r="AF23" i="6"/>
  <c r="AG23" i="6" s="1"/>
  <c r="AF24" i="6"/>
  <c r="AG24" i="6" s="1"/>
</calcChain>
</file>

<file path=xl/sharedStrings.xml><?xml version="1.0" encoding="utf-8"?>
<sst xmlns="http://schemas.openxmlformats.org/spreadsheetml/2006/main" count="196" uniqueCount="146">
  <si>
    <t>New or Revision</t>
  </si>
  <si>
    <t>Peak winter hot water energy load modelled</t>
  </si>
  <si>
    <t>Gas</t>
  </si>
  <si>
    <t>Note: This sheet contains reference data for lookup lists. Do not delete or modify.</t>
  </si>
  <si>
    <t>v2.1.2012001031106</t>
  </si>
  <si>
    <t>Various</t>
  </si>
  <si>
    <t>v2.1.2012001061325</t>
  </si>
  <si>
    <t>Changed rebate amounts for Retrofit systems replacing gas (metro and regional) to $0</t>
  </si>
  <si>
    <t>v2.1.201201241336</t>
  </si>
  <si>
    <t>Fixed an error in the rebate value formulae whi referenced the wrong "lookup type" and "lookup size"</t>
  </si>
  <si>
    <t>v2.1.201202140935</t>
  </si>
  <si>
    <t>Changed column headers to clarify "in-line" tank refers to booster tank and "in series heater" refers to instantaneous booster</t>
  </si>
  <si>
    <t>v2.2.201203061436</t>
  </si>
  <si>
    <t>Added columns for providing filenames for schematic and bill of materials</t>
  </si>
  <si>
    <t>v2.2.201204201543</t>
  </si>
  <si>
    <t>Changed column subtitles for test reports from "Certificate no." to "Refernce no."</t>
  </si>
  <si>
    <t>v3.0.0</t>
  </si>
  <si>
    <t>Transition to ESC</t>
  </si>
  <si>
    <t>Protect sheets</t>
  </si>
  <si>
    <t>Select "Version Control" tab</t>
  </si>
  <si>
    <t>Select Review &gt; Changes &gt; Protect Sheet</t>
  </si>
  <si>
    <t>Tick "Select worksheet and contents of locked cells"</t>
  </si>
  <si>
    <t>Un-tick all other options</t>
  </si>
  <si>
    <t>Enter password "veet17"</t>
  </si>
  <si>
    <t>Select "Input Data" tab</t>
  </si>
  <si>
    <t>Tick "Select locked cells" and "Select unlocked cells". Un-tick all other options</t>
  </si>
  <si>
    <t>Hide sheets</t>
  </si>
  <si>
    <t>For each tab with a title beginning with 'x', right-click and select "Hide" (i.e. "xReferences", "xVersion History", "xPublication instructions")</t>
  </si>
  <si>
    <t>Protect workbook</t>
  </si>
  <si>
    <t>Select Review &gt; Changes &gt; Protect Workbook</t>
  </si>
  <si>
    <t>Tick "Structure"</t>
  </si>
  <si>
    <t>Un-tick "Windows"</t>
  </si>
  <si>
    <t>Save and publish</t>
  </si>
  <si>
    <t>Select 'input data'! Cell B19 (the first cell in applicant data entry)</t>
  </si>
  <si>
    <t>Click 'save'</t>
  </si>
  <si>
    <t>Publish according to ESC Procedure</t>
  </si>
  <si>
    <t>Document version control</t>
  </si>
  <si>
    <t>The RM reference for this document is: C/18/29676</t>
  </si>
  <si>
    <t>Version</t>
  </si>
  <si>
    <t>Amendments made</t>
  </si>
  <si>
    <t>Date published</t>
  </si>
  <si>
    <t>First release under the 2018 VEET Regulations</t>
  </si>
  <si>
    <t>1) Amendments for the introduction of new VEU requirements from 10 June 2019:
     - insertion of new data fields for performance results in "Zone HP5-Au" (1D heat pumps only)
2) Removal of data field &lt;Annual purchased energy used for supplementary heating in peak period (GJ/a)&gt;</t>
  </si>
  <si>
    <t>Remove all references to solar water heaters to only cover Heat pumps</t>
  </si>
  <si>
    <t xml:space="preserve"> Zone HP4-Au </t>
  </si>
  <si>
    <t>Zone HP5-Au</t>
  </si>
  <si>
    <t>Brand name</t>
  </si>
  <si>
    <t>Model number</t>
  </si>
  <si>
    <t>Is this a new model number (N) to be listed, or revision to an existing model number (R)?</t>
  </si>
  <si>
    <t>Date certified to AS2712</t>
  </si>
  <si>
    <t>Hot water tank model number</t>
  </si>
  <si>
    <t>Schematic of system</t>
  </si>
  <si>
    <t>Heat pump performance test</t>
  </si>
  <si>
    <t>Tank heat loss test</t>
  </si>
  <si>
    <t>Photograph of tank data plate</t>
  </si>
  <si>
    <t>Photograph of system data plate</t>
  </si>
  <si>
    <t>Photograph of heat pump unit data plate (for split systems)</t>
  </si>
  <si>
    <t>TRNSYS input file</t>
  </si>
  <si>
    <t>TRNSYS output file</t>
  </si>
  <si>
    <t xml:space="preserve">Annual purchased energy savings (%) </t>
  </si>
  <si>
    <t>Who conducted modelling</t>
  </si>
  <si>
    <t>Date of modelling</t>
  </si>
  <si>
    <t>STCs 
Zone 3</t>
  </si>
  <si>
    <t>STCs
Zone 4</t>
  </si>
  <si>
    <t xml:space="preserve">STCs Zone 5 </t>
  </si>
  <si>
    <t>Date STCs eligible from</t>
  </si>
  <si>
    <t>STC
model name</t>
  </si>
  <si>
    <t>Frost protection method</t>
  </si>
  <si>
    <t>Warranty period</t>
  </si>
  <si>
    <t>Product name or reference, as per AS2712 certification</t>
  </si>
  <si>
    <t>NEW or REV</t>
  </si>
  <si>
    <t>e.g.: 19/02/2009</t>
  </si>
  <si>
    <t>File name - Note naming convention: Brandname_ModelNo_schematic.pdf</t>
  </si>
  <si>
    <t>File name - Note naming convention:  Brandname_HeatPumpModelNo_5125.pdf</t>
  </si>
  <si>
    <t xml:space="preserve">File name - Note naming convention: Brandname_TankModelNo_4692.pdf </t>
  </si>
  <si>
    <t>File name - Note naming convention: Brandname_TankModelNo_dataplate</t>
  </si>
  <si>
    <t>File name - Note naming convention: Brandname_SystemModelNo_dataplate</t>
  </si>
  <si>
    <t>File name - Note naming convention: Brandname_HPunitModelNo_dataplate</t>
  </si>
  <si>
    <t>File name -  Note naming convention: Brandname_modelnumber_ESC.DCK</t>
  </si>
  <si>
    <t>File name -  Note naming convention: Brandname_modelnumber_ESC.lst   and Brandname_modelnumber_ESC.out</t>
  </si>
  <si>
    <t>(a)</t>
  </si>
  <si>
    <t xml:space="preserve">(Including Compressor  for Heat Pump) 
 (b) </t>
  </si>
  <si>
    <t>(d)
d = a - b - c</t>
  </si>
  <si>
    <t xml:space="preserve">(Relative Solar Fraction)
=(d) / (a) </t>
  </si>
  <si>
    <t>As per Clean Energy Regulator assessments</t>
  </si>
  <si>
    <t>Product name as registered with the Clean Energy Regulator (and brand, if different to this application)</t>
  </si>
  <si>
    <t>Compressor for heat pump
(years)</t>
  </si>
  <si>
    <t>Tank
(years)</t>
  </si>
  <si>
    <t>Condenser
(years)</t>
  </si>
  <si>
    <t>Circulating pump
(years)</t>
  </si>
  <si>
    <t>Controller
(years)</t>
  </si>
  <si>
    <t xml:space="preserve"> Zone HP3-Au </t>
  </si>
  <si>
    <t>Energy consumption conventional water heater (GJ/year)</t>
  </si>
  <si>
    <t xml:space="preserve">Annual purchased energy used for supplementary heating [Bs] (GJ/year)       </t>
  </si>
  <si>
    <t xml:space="preserve">Annual purchased electrical energy used by auxiliary equipment [Be] (GJ/year) </t>
  </si>
  <si>
    <t xml:space="preserve">Annual purchased energy savings (GJ/year) </t>
  </si>
  <si>
    <t>Residential heat Pump Water Heater Application Form</t>
  </si>
  <si>
    <t>Data input required for blank cells in light blue</t>
  </si>
  <si>
    <t xml:space="preserve">Use drop-down lists where applicable. Do not modify any formulae. </t>
  </si>
  <si>
    <t>Applications containing data which does not comply with the standard options/calculations will be invalid.</t>
  </si>
  <si>
    <t>Tank volume (L)</t>
  </si>
  <si>
    <t>Small</t>
  </si>
  <si>
    <t>Medium</t>
  </si>
  <si>
    <t>Small or Medium</t>
  </si>
  <si>
    <t>NEW</t>
  </si>
  <si>
    <t>REV</t>
  </si>
  <si>
    <t>Heat pump unit model number (for split or separate systems)</t>
  </si>
  <si>
    <t>If REV, key modifications to system from previous modelling</t>
  </si>
  <si>
    <t>AS/NZS 4234 version</t>
  </si>
  <si>
    <t>1. 2008
2. 2021</t>
  </si>
  <si>
    <t>ºC</t>
  </si>
  <si>
    <t>Minimum delivery Temperature zone 3</t>
  </si>
  <si>
    <t>Reference Water heater energy consumption</t>
  </si>
  <si>
    <t>AS/NZS4234 version</t>
  </si>
  <si>
    <t>Load size</t>
  </si>
  <si>
    <t>Reference water heater fuel</t>
  </si>
  <si>
    <t>Climate zone 3</t>
  </si>
  <si>
    <t>Climate zone 4</t>
  </si>
  <si>
    <t>Climate zone 5</t>
  </si>
  <si>
    <t>Electric</t>
  </si>
  <si>
    <t>Zone HP3-Au product delivery size</t>
  </si>
  <si>
    <t>Lookup reference</t>
  </si>
  <si>
    <t>Zone HP4-Au product delivery size</t>
  </si>
  <si>
    <t>Zone HP5-Au product delivery size</t>
  </si>
  <si>
    <t>Heat pump system type</t>
  </si>
  <si>
    <t>integral</t>
  </si>
  <si>
    <t>2.0</t>
  </si>
  <si>
    <t>1.0</t>
  </si>
  <si>
    <t>1.1</t>
  </si>
  <si>
    <t>1.2</t>
  </si>
  <si>
    <t>VEU (1D)</t>
  </si>
  <si>
    <t>ESS (D17 &amp; D19)</t>
  </si>
  <si>
    <t>Application to</t>
  </si>
  <si>
    <t>Application to…</t>
  </si>
  <si>
    <t>- VEU (1D);
- ESS (D17 &amp; D19); or
- both VEU (1D) and ESS (D17 &amp; D19)</t>
  </si>
  <si>
    <t>both VEU (1D) and ESS (D17 &amp; D19)</t>
  </si>
  <si>
    <t>Updated to include product applications for New South Wales ESS scheme</t>
  </si>
  <si>
    <t xml:space="preserve">Including energy used for circulator pump, controller etc. 
(c)   
</t>
  </si>
  <si>
    <t>Minimum delivery Temperature zone 4</t>
  </si>
  <si>
    <t>Minimum delivery Temperature zone 5</t>
  </si>
  <si>
    <t>split/separate</t>
  </si>
  <si>
    <t>Split/separate or integral</t>
  </si>
  <si>
    <t>Cell formating and formulas protection applied</t>
  </si>
  <si>
    <t>2.2</t>
  </si>
  <si>
    <t>Adusted to allow 8 products per application (was 3)</t>
  </si>
  <si>
    <t>V 2.2 - 6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</si>
</sst>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$&quot;#,##0.00"/>
    <numFmt numFmtId="165" formatCode="0.000"/>
    <numFmt numFmtId="166" formatCode="d/mm/yy;@"/>
    <numFmt numFmtId="167" formatCode="[$-C09]dd\-mmmm\-yyyy;@"/>
    <numFmt numFmtId="168" formatCode="0.0000"/>
    <numFmt numFmtId="169" formatCode="0.0"/>
    <numFmt numFmtId="170" formatCode="[$-C09]d\ mmmm\ yyyy;@"/>
    <numFmt numFmtId="171" formatCode="0.0%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FF0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9" fillId="0" borderId="0" xfId="0" applyNumberFormat="1" applyFont="1" applyAlignment="1">
      <alignment horizontal="left" vertical="center"/>
    </xf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/>
    <xf numFmtId="0" fontId="3" fillId="0" borderId="0" xfId="0" applyNumberFormat="1" applyFont="1" applyProtection="1"/>
    <xf numFmtId="0" fontId="8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 wrapText="1" indent="1"/>
    </xf>
    <xf numFmtId="49" fontId="5" fillId="2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0" fillId="4" borderId="0" xfId="0" applyFill="1"/>
    <xf numFmtId="0" fontId="5" fillId="4" borderId="0" xfId="0" applyNumberFormat="1" applyFont="1" applyFill="1" applyAlignment="1" applyProtection="1">
      <alignment horizontal="left"/>
      <protection locked="0"/>
    </xf>
    <xf numFmtId="0" fontId="5" fillId="4" borderId="0" xfId="0" applyNumberFormat="1" applyFont="1" applyFill="1" applyAlignment="1" applyProtection="1">
      <alignment horizontal="center"/>
      <protection locked="0"/>
    </xf>
    <xf numFmtId="166" fontId="5" fillId="4" borderId="0" xfId="0" applyNumberFormat="1" applyFont="1" applyFill="1" applyProtection="1">
      <protection locked="0"/>
    </xf>
    <xf numFmtId="164" fontId="5" fillId="4" borderId="0" xfId="0" applyNumberFormat="1" applyFont="1" applyFill="1" applyAlignment="1" applyProtection="1">
      <alignment horizontal="center"/>
      <protection locked="0"/>
    </xf>
    <xf numFmtId="165" fontId="5" fillId="4" borderId="1" xfId="0" applyNumberFormat="1" applyFont="1" applyFill="1" applyBorder="1" applyAlignment="1">
      <alignment horizontal="center" wrapText="1"/>
    </xf>
    <xf numFmtId="0" fontId="5" fillId="12" borderId="1" xfId="0" applyFont="1" applyFill="1" applyBorder="1" applyAlignment="1" applyProtection="1">
      <alignment horizontal="center" wrapText="1"/>
      <protection locked="0"/>
    </xf>
    <xf numFmtId="0" fontId="5" fillId="12" borderId="1" xfId="0" applyFont="1" applyFill="1" applyBorder="1" applyAlignment="1" applyProtection="1">
      <alignment horizontal="center" vertical="top" wrapText="1"/>
      <protection locked="0"/>
    </xf>
    <xf numFmtId="167" fontId="5" fillId="12" borderId="1" xfId="0" applyNumberFormat="1" applyFont="1" applyFill="1" applyBorder="1" applyAlignment="1" applyProtection="1">
      <alignment horizontal="center" wrapText="1"/>
      <protection locked="0"/>
    </xf>
    <xf numFmtId="169" fontId="2" fillId="12" borderId="1" xfId="0" applyNumberFormat="1" applyFont="1" applyFill="1" applyBorder="1" applyAlignment="1" applyProtection="1">
      <alignment horizontal="center" wrapText="1"/>
      <protection locked="0"/>
    </xf>
    <xf numFmtId="168" fontId="2" fillId="12" borderId="1" xfId="0" applyNumberFormat="1" applyFont="1" applyFill="1" applyBorder="1" applyAlignment="1" applyProtection="1">
      <alignment horizontal="center" wrapText="1"/>
      <protection locked="0"/>
    </xf>
    <xf numFmtId="166" fontId="2" fillId="12" borderId="1" xfId="0" applyNumberFormat="1" applyFont="1" applyFill="1" applyBorder="1" applyAlignment="1" applyProtection="1">
      <alignment horizontal="center" wrapText="1"/>
      <protection locked="0"/>
    </xf>
    <xf numFmtId="1" fontId="2" fillId="12" borderId="1" xfId="0" applyNumberFormat="1" applyFont="1" applyFill="1" applyBorder="1" applyAlignment="1" applyProtection="1">
      <alignment horizontal="center" wrapText="1"/>
      <protection locked="0"/>
    </xf>
    <xf numFmtId="2" fontId="11" fillId="12" borderId="1" xfId="0" applyNumberFormat="1" applyFont="1" applyFill="1" applyBorder="1" applyAlignment="1" applyProtection="1">
      <alignment horizontal="center"/>
      <protection locked="0"/>
    </xf>
    <xf numFmtId="0" fontId="5" fillId="12" borderId="1" xfId="0" applyFont="1" applyFill="1" applyBorder="1" applyAlignment="1" applyProtection="1">
      <alignment horizontal="left" wrapText="1"/>
      <protection locked="0"/>
    </xf>
    <xf numFmtId="0" fontId="5" fillId="0" borderId="1" xfId="0" applyFont="1" applyBorder="1"/>
    <xf numFmtId="0" fontId="0" fillId="13" borderId="9" xfId="0" applyFill="1" applyBorder="1"/>
    <xf numFmtId="0" fontId="0" fillId="0" borderId="9" xfId="0" applyBorder="1"/>
    <xf numFmtId="0" fontId="5" fillId="0" borderId="13" xfId="0" applyFont="1" applyBorder="1"/>
    <xf numFmtId="0" fontId="0" fillId="0" borderId="13" xfId="0" applyBorder="1"/>
    <xf numFmtId="0" fontId="0" fillId="0" borderId="14" xfId="0" applyBorder="1"/>
    <xf numFmtId="0" fontId="5" fillId="0" borderId="1" xfId="0" applyFont="1" applyBorder="1" applyAlignment="1">
      <alignment horizontal="center"/>
    </xf>
    <xf numFmtId="0" fontId="5" fillId="0" borderId="16" xfId="0" applyNumberFormat="1" applyFont="1" applyBorder="1"/>
    <xf numFmtId="0" fontId="5" fillId="0" borderId="17" xfId="0" applyNumberFormat="1" applyFont="1" applyBorder="1"/>
    <xf numFmtId="0" fontId="5" fillId="0" borderId="18" xfId="0" applyNumberFormat="1" applyFont="1" applyBorder="1"/>
    <xf numFmtId="0" fontId="5" fillId="0" borderId="19" xfId="0" applyNumberFormat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3" fillId="15" borderId="20" xfId="0" applyNumberFormat="1" applyFont="1" applyFill="1" applyBorder="1"/>
    <xf numFmtId="0" fontId="3" fillId="15" borderId="3" xfId="0" applyNumberFormat="1" applyFont="1" applyFill="1" applyBorder="1"/>
    <xf numFmtId="0" fontId="5" fillId="0" borderId="12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2" xfId="0" applyFont="1" applyBorder="1" applyAlignment="1">
      <alignment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vertical="center" wrapText="1"/>
    </xf>
    <xf numFmtId="49" fontId="5" fillId="2" borderId="1" xfId="0" quotePrefix="1" applyNumberFormat="1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0" xfId="0" applyFont="1" applyFill="1" applyBorder="1"/>
    <xf numFmtId="170" fontId="5" fillId="2" borderId="1" xfId="0" applyNumberFormat="1" applyFont="1" applyFill="1" applyBorder="1" applyAlignment="1">
      <alignment vertical="center" wrapText="1"/>
    </xf>
    <xf numFmtId="0" fontId="0" fillId="4" borderId="0" xfId="0" applyFill="1" applyBorder="1" applyProtection="1"/>
    <xf numFmtId="0" fontId="5" fillId="4" borderId="0" xfId="0" applyNumberFormat="1" applyFont="1" applyFill="1" applyBorder="1" applyAlignment="1" applyProtection="1">
      <alignment horizontal="center"/>
    </xf>
    <xf numFmtId="0" fontId="0" fillId="4" borderId="0" xfId="0" applyFill="1" applyProtection="1"/>
    <xf numFmtId="0" fontId="5" fillId="4" borderId="0" xfId="0" applyNumberFormat="1" applyFont="1" applyFill="1" applyAlignment="1" applyProtection="1">
      <alignment horizontal="left"/>
    </xf>
    <xf numFmtId="0" fontId="5" fillId="4" borderId="0" xfId="0" applyNumberFormat="1" applyFont="1" applyFill="1" applyAlignment="1" applyProtection="1">
      <alignment horizontal="center"/>
    </xf>
    <xf numFmtId="0" fontId="5" fillId="4" borderId="0" xfId="0" applyNumberFormat="1" applyFont="1" applyFill="1" applyBorder="1" applyAlignment="1" applyProtection="1">
      <alignment horizontal="left"/>
    </xf>
    <xf numFmtId="166" fontId="5" fillId="4" borderId="0" xfId="0" applyNumberFormat="1" applyFont="1" applyFill="1" applyProtection="1"/>
    <xf numFmtId="164" fontId="5" fillId="4" borderId="0" xfId="0" applyNumberFormat="1" applyFont="1" applyFill="1" applyAlignment="1" applyProtection="1">
      <alignment horizontal="center"/>
    </xf>
    <xf numFmtId="0" fontId="7" fillId="4" borderId="0" xfId="0" applyNumberFormat="1" applyFont="1" applyFill="1" applyBorder="1" applyProtection="1"/>
    <xf numFmtId="0" fontId="3" fillId="4" borderId="0" xfId="0" applyNumberFormat="1" applyFont="1" applyFill="1" applyBorder="1" applyProtection="1"/>
    <xf numFmtId="0" fontId="10" fillId="4" borderId="0" xfId="0" applyNumberFormat="1" applyFont="1" applyFill="1" applyBorder="1" applyAlignment="1" applyProtection="1">
      <alignment horizontal="right"/>
    </xf>
    <xf numFmtId="166" fontId="5" fillId="4" borderId="0" xfId="0" applyNumberFormat="1" applyFont="1" applyFill="1" applyBorder="1" applyProtection="1"/>
    <xf numFmtId="166" fontId="5" fillId="4" borderId="0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left"/>
    </xf>
    <xf numFmtId="0" fontId="3" fillId="4" borderId="0" xfId="0" applyNumberFormat="1" applyFont="1" applyFill="1" applyBorder="1" applyAlignment="1" applyProtection="1"/>
    <xf numFmtId="0" fontId="12" fillId="4" borderId="0" xfId="0" applyNumberFormat="1" applyFont="1" applyFill="1" applyBorder="1" applyAlignment="1" applyProtection="1">
      <alignment horizontal="left" wrapText="1"/>
    </xf>
    <xf numFmtId="0" fontId="10" fillId="4" borderId="0" xfId="0" applyFont="1" applyFill="1" applyAlignment="1" applyProtection="1">
      <alignment wrapText="1"/>
    </xf>
    <xf numFmtId="0" fontId="12" fillId="4" borderId="0" xfId="0" applyFont="1" applyFill="1" applyAlignment="1" applyProtection="1">
      <alignment wrapText="1"/>
    </xf>
    <xf numFmtId="0" fontId="10" fillId="4" borderId="0" xfId="0" applyNumberFormat="1" applyFont="1" applyFill="1" applyBorder="1" applyAlignment="1" applyProtection="1">
      <alignment horizontal="center" wrapText="1"/>
    </xf>
    <xf numFmtId="166" fontId="10" fillId="4" borderId="0" xfId="0" applyNumberFormat="1" applyFont="1" applyFill="1" applyBorder="1" applyAlignment="1" applyProtection="1">
      <alignment wrapText="1"/>
    </xf>
    <xf numFmtId="0" fontId="10" fillId="4" borderId="0" xfId="0" applyFont="1" applyFill="1" applyBorder="1" applyAlignment="1" applyProtection="1">
      <alignment wrapText="1"/>
    </xf>
    <xf numFmtId="0" fontId="10" fillId="4" borderId="0" xfId="0" applyNumberFormat="1" applyFont="1" applyFill="1" applyBorder="1" applyAlignment="1" applyProtection="1">
      <alignment horizontal="left" wrapText="1"/>
    </xf>
    <xf numFmtId="166" fontId="10" fillId="4" borderId="0" xfId="0" applyNumberFormat="1" applyFont="1" applyFill="1" applyBorder="1" applyAlignment="1" applyProtection="1">
      <alignment horizontal="center" wrapText="1"/>
    </xf>
    <xf numFmtId="164" fontId="10" fillId="4" borderId="0" xfId="0" applyNumberFormat="1" applyFont="1" applyFill="1" applyAlignment="1" applyProtection="1">
      <alignment horizontal="center" wrapText="1"/>
    </xf>
    <xf numFmtId="0" fontId="5" fillId="4" borderId="0" xfId="0" applyFont="1" applyFill="1" applyProtection="1"/>
    <xf numFmtId="0" fontId="4" fillId="4" borderId="0" xfId="0" applyNumberFormat="1" applyFont="1" applyFill="1" applyBorder="1" applyAlignment="1" applyProtection="1">
      <alignment horizontal="center"/>
    </xf>
    <xf numFmtId="0" fontId="3" fillId="11" borderId="1" xfId="0" applyFont="1" applyFill="1" applyBorder="1" applyAlignment="1" applyProtection="1">
      <alignment horizontal="center" wrapText="1"/>
    </xf>
    <xf numFmtId="0" fontId="3" fillId="11" borderId="1" xfId="0" applyFont="1" applyFill="1" applyBorder="1" applyAlignment="1" applyProtection="1">
      <alignment horizontal="left" wrapText="1"/>
    </xf>
    <xf numFmtId="0" fontId="3" fillId="9" borderId="1" xfId="0" applyFont="1" applyFill="1" applyBorder="1" applyAlignment="1" applyProtection="1">
      <alignment horizontal="center" wrapText="1"/>
    </xf>
    <xf numFmtId="166" fontId="3" fillId="11" borderId="1" xfId="0" applyNumberFormat="1" applyFont="1" applyFill="1" applyBorder="1" applyAlignment="1" applyProtection="1">
      <alignment horizontal="center" wrapText="1"/>
    </xf>
    <xf numFmtId="0" fontId="3" fillId="11" borderId="1" xfId="0" applyFont="1" applyFill="1" applyBorder="1" applyAlignment="1" applyProtection="1">
      <alignment wrapText="1"/>
    </xf>
    <xf numFmtId="0" fontId="4" fillId="4" borderId="0" xfId="0" applyNumberFormat="1" applyFont="1" applyFill="1" applyAlignment="1" applyProtection="1">
      <alignment horizontal="center"/>
    </xf>
    <xf numFmtId="0" fontId="4" fillId="4" borderId="0" xfId="0" applyNumberFormat="1" applyFont="1" applyFill="1" applyBorder="1" applyAlignment="1" applyProtection="1">
      <alignment horizontal="center" vertical="top" wrapText="1"/>
    </xf>
    <xf numFmtId="0" fontId="5" fillId="10" borderId="1" xfId="0" quotePrefix="1" applyFont="1" applyFill="1" applyBorder="1" applyAlignment="1" applyProtection="1">
      <alignment horizontal="left" vertical="top" wrapText="1"/>
    </xf>
    <xf numFmtId="0" fontId="5" fillId="10" borderId="1" xfId="0" applyFont="1" applyFill="1" applyBorder="1" applyAlignment="1" applyProtection="1">
      <alignment horizontal="center" vertical="top" wrapText="1"/>
    </xf>
    <xf numFmtId="0" fontId="5" fillId="10" borderId="1" xfId="0" applyFont="1" applyFill="1" applyBorder="1" applyAlignment="1" applyProtection="1">
      <alignment horizontal="left" vertical="top" wrapText="1"/>
    </xf>
    <xf numFmtId="0" fontId="5" fillId="8" borderId="1" xfId="0" applyFont="1" applyFill="1" applyBorder="1" applyAlignment="1" applyProtection="1">
      <alignment horizontal="center" vertical="top" wrapText="1"/>
    </xf>
    <xf numFmtId="166" fontId="5" fillId="10" borderId="1" xfId="0" applyNumberFormat="1" applyFont="1" applyFill="1" applyBorder="1" applyAlignment="1" applyProtection="1">
      <alignment horizontal="left" vertical="top" wrapText="1"/>
    </xf>
    <xf numFmtId="166" fontId="5" fillId="10" borderId="1" xfId="0" applyNumberFormat="1" applyFont="1" applyFill="1" applyBorder="1" applyAlignment="1" applyProtection="1">
      <alignment horizontal="center" vertical="top" wrapText="1"/>
    </xf>
    <xf numFmtId="0" fontId="4" fillId="4" borderId="0" xfId="0" applyNumberFormat="1" applyFont="1" applyFill="1" applyAlignment="1" applyProtection="1">
      <alignment horizontal="center" vertical="top" wrapText="1"/>
    </xf>
    <xf numFmtId="165" fontId="5" fillId="4" borderId="1" xfId="0" applyNumberFormat="1" applyFont="1" applyFill="1" applyBorder="1" applyAlignment="1" applyProtection="1">
      <alignment horizontal="center" wrapText="1"/>
      <protection hidden="1"/>
    </xf>
    <xf numFmtId="171" fontId="5" fillId="4" borderId="1" xfId="0" applyNumberFormat="1" applyFont="1" applyFill="1" applyBorder="1" applyAlignment="1" applyProtection="1">
      <alignment horizontal="center" wrapText="1"/>
      <protection hidden="1"/>
    </xf>
    <xf numFmtId="169" fontId="1" fillId="12" borderId="1" xfId="0" applyNumberFormat="1" applyFont="1" applyFill="1" applyBorder="1" applyAlignment="1" applyProtection="1">
      <alignment horizontal="center" wrapText="1"/>
      <protection locked="0"/>
    </xf>
    <xf numFmtId="166" fontId="1" fillId="12" borderId="1" xfId="0" applyNumberFormat="1" applyFont="1" applyFill="1" applyBorder="1" applyAlignment="1" applyProtection="1">
      <alignment horizontal="center" wrapText="1"/>
      <protection locked="0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14" borderId="20" xfId="0" applyFont="1" applyFill="1" applyBorder="1" applyAlignment="1">
      <alignment horizontal="left"/>
    </xf>
    <xf numFmtId="0" fontId="3" fillId="14" borderId="23" xfId="0" applyFont="1" applyFill="1" applyBorder="1" applyAlignment="1">
      <alignment horizontal="left"/>
    </xf>
    <xf numFmtId="0" fontId="3" fillId="14" borderId="4" xfId="0" applyFont="1" applyFill="1" applyBorder="1" applyAlignment="1">
      <alignment horizontal="left"/>
    </xf>
    <xf numFmtId="0" fontId="5" fillId="10" borderId="1" xfId="0" applyFont="1" applyFill="1" applyBorder="1" applyAlignment="1" applyProtection="1">
      <alignment horizontal="left" vertical="top" wrapText="1"/>
    </xf>
    <xf numFmtId="0" fontId="3" fillId="4" borderId="0" xfId="0" applyNumberFormat="1" applyFont="1" applyFill="1" applyBorder="1" applyAlignment="1" applyProtection="1">
      <alignment horizontal="left"/>
    </xf>
    <xf numFmtId="0" fontId="3" fillId="11" borderId="1" xfId="0" applyFont="1" applyFill="1" applyBorder="1" applyAlignment="1" applyProtection="1">
      <alignment horizontal="center" wrapText="1"/>
    </xf>
    <xf numFmtId="0" fontId="6" fillId="6" borderId="5" xfId="0" applyFont="1" applyFill="1" applyBorder="1" applyAlignment="1" applyProtection="1">
      <alignment horizontal="center"/>
    </xf>
    <xf numFmtId="0" fontId="6" fillId="6" borderId="6" xfId="0" applyFont="1" applyFill="1" applyBorder="1" applyAlignment="1" applyProtection="1">
      <alignment horizontal="center"/>
    </xf>
    <xf numFmtId="0" fontId="6" fillId="6" borderId="7" xfId="0" applyFont="1" applyFill="1" applyBorder="1" applyAlignment="1" applyProtection="1">
      <alignment horizontal="center"/>
    </xf>
    <xf numFmtId="0" fontId="6" fillId="7" borderId="5" xfId="0" applyFont="1" applyFill="1" applyBorder="1" applyAlignment="1" applyProtection="1">
      <alignment horizontal="center"/>
    </xf>
    <xf numFmtId="0" fontId="6" fillId="7" borderId="6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6" fillId="5" borderId="7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1</xdr:row>
      <xdr:rowOff>33619</xdr:rowOff>
    </xdr:from>
    <xdr:to>
      <xdr:col>7</xdr:col>
      <xdr:colOff>212096</xdr:colOff>
      <xdr:row>8</xdr:row>
      <xdr:rowOff>15599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190501"/>
          <a:ext cx="7355070" cy="1073172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2381250</xdr:colOff>
      <xdr:row>1</xdr:row>
      <xdr:rowOff>146050</xdr:rowOff>
    </xdr:from>
    <xdr:to>
      <xdr:col>10</xdr:col>
      <xdr:colOff>973605</xdr:colOff>
      <xdr:row>6</xdr:row>
      <xdr:rowOff>137159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7950" y="304800"/>
          <a:ext cx="4131596" cy="781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Foster\AppData\Roaming\Offline%20Records%20(EP)\VEU%20new%20amended%20activities%20~%20VEU%20-%20Project%20Management%20-%20Projects(6)\SS-%20Commercial%20and%20Industrial%20Heat%20Pump%20Water%20Heater%20Product%20~%202022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Control"/>
      <sheetName val="Drop down list"/>
      <sheetName val="Input Data"/>
    </sheetNames>
    <sheetDataSet>
      <sheetData sheetId="0"/>
      <sheetData sheetId="1">
        <row r="2">
          <cell r="J2" t="str">
            <v>Continuous (C )</v>
          </cell>
        </row>
        <row r="3">
          <cell r="J3" t="str">
            <v>Off-Peak 1 (OP1)</v>
          </cell>
        </row>
        <row r="4">
          <cell r="J4" t="str">
            <v xml:space="preserve">Time Controlled (TC) </v>
          </cell>
        </row>
        <row r="5">
          <cell r="J5" t="str">
            <v>One-Shot (OS)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zoomScale="70" zoomScaleNormal="70" workbookViewId="0">
      <selection activeCell="J3" sqref="A1:XFD1048576"/>
    </sheetView>
  </sheetViews>
  <sheetFormatPr defaultRowHeight="12.75" customHeight="1" x14ac:dyDescent="0.2"/>
  <cols>
    <col min="1" max="1" width="24.42578125" customWidth="1"/>
    <col min="2" max="2" width="8.85546875" bestFit="1" customWidth="1"/>
    <col min="3" max="3" width="15" bestFit="1" customWidth="1"/>
    <col min="4" max="4" width="17.85546875" bestFit="1" customWidth="1"/>
    <col min="5" max="5" width="13.5703125" bestFit="1" customWidth="1"/>
    <col min="6" max="7" width="7.42578125" bestFit="1" customWidth="1"/>
    <col min="9" max="9" width="16.140625" bestFit="1" customWidth="1"/>
    <col min="10" max="10" width="21.85546875" bestFit="1" customWidth="1"/>
    <col min="11" max="11" width="41.42578125" bestFit="1" customWidth="1"/>
    <col min="12" max="12" width="19.7109375" bestFit="1" customWidth="1"/>
    <col min="13" max="13" width="43.7109375" bestFit="1" customWidth="1"/>
  </cols>
  <sheetData>
    <row r="1" spans="1:13" ht="45.75" customHeight="1" thickBot="1" x14ac:dyDescent="0.25">
      <c r="A1" s="105" t="s">
        <v>112</v>
      </c>
      <c r="B1" s="106"/>
      <c r="C1" s="106"/>
      <c r="D1" s="106"/>
      <c r="E1" s="106"/>
      <c r="F1" s="106"/>
      <c r="G1" s="107"/>
      <c r="I1" s="43" t="s">
        <v>0</v>
      </c>
      <c r="J1" s="51" t="s">
        <v>124</v>
      </c>
      <c r="K1" s="52" t="s">
        <v>1</v>
      </c>
      <c r="L1" s="43" t="s">
        <v>108</v>
      </c>
      <c r="M1" s="44" t="s">
        <v>132</v>
      </c>
    </row>
    <row r="2" spans="1:13" ht="31.5" customHeight="1" x14ac:dyDescent="0.2">
      <c r="A2" s="45" t="s">
        <v>113</v>
      </c>
      <c r="B2" s="46" t="s">
        <v>114</v>
      </c>
      <c r="C2" s="46" t="s">
        <v>115</v>
      </c>
      <c r="D2" s="46" t="s">
        <v>121</v>
      </c>
      <c r="E2" s="46" t="s">
        <v>116</v>
      </c>
      <c r="F2" s="46" t="s">
        <v>117</v>
      </c>
      <c r="G2" s="47" t="s">
        <v>118</v>
      </c>
      <c r="I2" s="37" t="s">
        <v>104</v>
      </c>
      <c r="J2" s="39" t="s">
        <v>140</v>
      </c>
      <c r="K2" s="41" t="s">
        <v>101</v>
      </c>
      <c r="L2" s="41">
        <v>2008</v>
      </c>
      <c r="M2" s="35" t="s">
        <v>131</v>
      </c>
    </row>
    <row r="3" spans="1:13" ht="42" customHeight="1" thickBot="1" x14ac:dyDescent="0.25">
      <c r="A3" s="102">
        <v>2021</v>
      </c>
      <c r="B3" s="34" t="s">
        <v>101</v>
      </c>
      <c r="C3" s="28" t="s">
        <v>2</v>
      </c>
      <c r="D3" s="28" t="str">
        <f>TEXT(A3,0)&amp;B3&amp;C3</f>
        <v>2021SmallGas</v>
      </c>
      <c r="E3" s="12">
        <v>14604</v>
      </c>
      <c r="F3" s="12">
        <v>16033</v>
      </c>
      <c r="G3" s="29">
        <v>16390</v>
      </c>
      <c r="I3" s="38" t="s">
        <v>105</v>
      </c>
      <c r="J3" s="40" t="s">
        <v>125</v>
      </c>
      <c r="K3" s="42" t="s">
        <v>102</v>
      </c>
      <c r="L3" s="42">
        <v>2021</v>
      </c>
      <c r="M3" s="35" t="s">
        <v>130</v>
      </c>
    </row>
    <row r="4" spans="1:13" ht="70.5" customHeight="1" thickBot="1" x14ac:dyDescent="0.25">
      <c r="A4" s="103"/>
      <c r="B4" s="34" t="s">
        <v>101</v>
      </c>
      <c r="C4" s="28" t="s">
        <v>119</v>
      </c>
      <c r="D4" s="28" t="str">
        <f>TEXT(A3,0)&amp;B4&amp;C4</f>
        <v>2021SmallElectric</v>
      </c>
      <c r="E4" s="12">
        <v>9235</v>
      </c>
      <c r="F4" s="12">
        <v>10224</v>
      </c>
      <c r="G4" s="30">
        <v>10337</v>
      </c>
      <c r="M4" s="36" t="s">
        <v>135</v>
      </c>
    </row>
    <row r="5" spans="1:13" ht="73.5" customHeight="1" x14ac:dyDescent="0.2">
      <c r="A5" s="103"/>
      <c r="B5" s="34" t="s">
        <v>102</v>
      </c>
      <c r="C5" s="28" t="s">
        <v>2</v>
      </c>
      <c r="D5" s="28" t="str">
        <f>TEXT(A3,0)&amp;B5&amp;C5</f>
        <v>2021MediumGas</v>
      </c>
      <c r="E5" s="12">
        <v>20717</v>
      </c>
      <c r="F5" s="12">
        <v>22635</v>
      </c>
      <c r="G5" s="29">
        <v>23009</v>
      </c>
    </row>
    <row r="6" spans="1:13" ht="45" customHeight="1" x14ac:dyDescent="0.2">
      <c r="A6" s="104"/>
      <c r="B6" s="34" t="s">
        <v>102</v>
      </c>
      <c r="C6" s="28" t="s">
        <v>119</v>
      </c>
      <c r="D6" s="28" t="str">
        <f>TEXT(A3,0)&amp;B6&amp;C6</f>
        <v>2021MediumElectric</v>
      </c>
      <c r="E6" s="12">
        <v>15229</v>
      </c>
      <c r="F6" s="12">
        <v>16611</v>
      </c>
      <c r="G6" s="30">
        <v>16784</v>
      </c>
    </row>
    <row r="7" spans="1:13" ht="69" customHeight="1" x14ac:dyDescent="0.2">
      <c r="A7" s="98">
        <v>2008</v>
      </c>
      <c r="B7" s="100" t="s">
        <v>101</v>
      </c>
      <c r="C7" s="28" t="s">
        <v>2</v>
      </c>
      <c r="D7" s="28" t="str">
        <f t="shared" ref="D7" si="0">TEXT(A7,0)&amp;B7&amp;C7</f>
        <v>2008SmallGas</v>
      </c>
      <c r="E7" s="12">
        <v>16410</v>
      </c>
      <c r="F7" s="12">
        <v>17930</v>
      </c>
      <c r="G7" s="29">
        <v>18360</v>
      </c>
    </row>
    <row r="8" spans="1:13" ht="85.5" customHeight="1" x14ac:dyDescent="0.2">
      <c r="A8" s="98"/>
      <c r="B8" s="100"/>
      <c r="C8" s="28" t="s">
        <v>119</v>
      </c>
      <c r="D8" s="28" t="str">
        <f>TEXT(A7,0)&amp;B7&amp;C8</f>
        <v>2008SmallElectric</v>
      </c>
      <c r="E8" s="12">
        <v>9270</v>
      </c>
      <c r="F8" s="12">
        <v>10280</v>
      </c>
      <c r="G8" s="30">
        <v>10400</v>
      </c>
    </row>
    <row r="9" spans="1:13" ht="12.75" customHeight="1" x14ac:dyDescent="0.2">
      <c r="A9" s="98"/>
      <c r="B9" s="100" t="s">
        <v>102</v>
      </c>
      <c r="C9" s="28" t="s">
        <v>2</v>
      </c>
      <c r="D9" s="28" t="str">
        <f>TEXT(A7,0)&amp;B9&amp;C9</f>
        <v>2008MediumGas</v>
      </c>
      <c r="E9" s="12">
        <v>22690</v>
      </c>
      <c r="F9" s="12">
        <v>24720</v>
      </c>
      <c r="G9" s="29">
        <v>25140</v>
      </c>
    </row>
    <row r="10" spans="1:13" ht="12.75" customHeight="1" thickBot="1" x14ac:dyDescent="0.25">
      <c r="A10" s="99"/>
      <c r="B10" s="101"/>
      <c r="C10" s="31" t="s">
        <v>119</v>
      </c>
      <c r="D10" s="31" t="str">
        <f>TEXT(A7,0)&amp;B9&amp;C10</f>
        <v>2008MediumElectric</v>
      </c>
      <c r="E10" s="32">
        <v>15260</v>
      </c>
      <c r="F10" s="32">
        <v>16670</v>
      </c>
      <c r="G10" s="33">
        <v>16850</v>
      </c>
    </row>
    <row r="17" spans="1:5" ht="12.75" customHeight="1" x14ac:dyDescent="0.2">
      <c r="A17" s="1" t="s">
        <v>3</v>
      </c>
      <c r="B17" s="1"/>
      <c r="C17" s="1"/>
      <c r="D17" s="1"/>
      <c r="E17" s="1"/>
    </row>
  </sheetData>
  <sheetProtection selectLockedCells="1"/>
  <mergeCells count="5">
    <mergeCell ref="A7:A10"/>
    <mergeCell ref="B7:B8"/>
    <mergeCell ref="B9:B10"/>
    <mergeCell ref="A3:A6"/>
    <mergeCell ref="A1:G1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topLeftCell="A15" workbookViewId="0"/>
  </sheetViews>
  <sheetFormatPr defaultRowHeight="12.75" customHeight="1" x14ac:dyDescent="0.2"/>
  <cols>
    <col min="1" max="1" width="21.28515625"/>
    <col min="2" max="2" width="85.7109375"/>
  </cols>
  <sheetData>
    <row r="1" spans="1:2" hidden="1" x14ac:dyDescent="0.2">
      <c r="A1" s="5" t="s">
        <v>4</v>
      </c>
    </row>
    <row r="2" spans="1:2" hidden="1" x14ac:dyDescent="0.2">
      <c r="B2" s="3" t="s">
        <v>5</v>
      </c>
    </row>
    <row r="3" spans="1:2" hidden="1" x14ac:dyDescent="0.2">
      <c r="A3" s="5" t="s">
        <v>6</v>
      </c>
    </row>
    <row r="4" spans="1:2" hidden="1" x14ac:dyDescent="0.2">
      <c r="B4" s="3" t="s">
        <v>7</v>
      </c>
    </row>
    <row r="5" spans="1:2" hidden="1" x14ac:dyDescent="0.2">
      <c r="A5" s="5" t="s">
        <v>8</v>
      </c>
    </row>
    <row r="6" spans="1:2" hidden="1" x14ac:dyDescent="0.2">
      <c r="B6" s="3" t="s">
        <v>9</v>
      </c>
    </row>
    <row r="7" spans="1:2" hidden="1" x14ac:dyDescent="0.2">
      <c r="A7" s="5" t="s">
        <v>10</v>
      </c>
    </row>
    <row r="8" spans="1:2" hidden="1" x14ac:dyDescent="0.2">
      <c r="B8" s="3" t="s">
        <v>11</v>
      </c>
    </row>
    <row r="9" spans="1:2" hidden="1" x14ac:dyDescent="0.2">
      <c r="A9" s="2" t="s">
        <v>12</v>
      </c>
    </row>
    <row r="10" spans="1:2" hidden="1" x14ac:dyDescent="0.2">
      <c r="B10" s="3" t="s">
        <v>13</v>
      </c>
    </row>
    <row r="11" spans="1:2" hidden="1" x14ac:dyDescent="0.2">
      <c r="A11" s="2" t="s">
        <v>14</v>
      </c>
    </row>
    <row r="12" spans="1:2" hidden="1" x14ac:dyDescent="0.2">
      <c r="B12" s="3" t="s">
        <v>15</v>
      </c>
    </row>
    <row r="13" spans="1:2" hidden="1" x14ac:dyDescent="0.2">
      <c r="A13" s="2" t="s">
        <v>16</v>
      </c>
    </row>
    <row r="14" spans="1:2" hidden="1" x14ac:dyDescent="0.2">
      <c r="B14" s="4" t="s">
        <v>17</v>
      </c>
    </row>
    <row r="15" spans="1:2" ht="14.25" customHeight="1" x14ac:dyDescent="0.2"/>
    <row r="16" spans="1:2" ht="16.5" customHeight="1" x14ac:dyDescent="0.2"/>
    <row r="17" ht="18.75" customHeight="1" x14ac:dyDescent="0.2"/>
    <row r="18" ht="15" customHeight="1" x14ac:dyDescent="0.2"/>
    <row r="19" ht="19.5" customHeight="1" x14ac:dyDescent="0.2"/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6"/>
  <sheetViews>
    <sheetView workbookViewId="0"/>
  </sheetViews>
  <sheetFormatPr defaultRowHeight="12.75" customHeight="1" x14ac:dyDescent="0.2"/>
  <sheetData>
    <row r="1" spans="1:2" ht="12.75" customHeight="1" x14ac:dyDescent="0.2">
      <c r="A1" s="2" t="s">
        <v>18</v>
      </c>
    </row>
    <row r="2" spans="1:2" ht="12.75" customHeight="1" x14ac:dyDescent="0.2">
      <c r="A2" s="3">
        <v>1</v>
      </c>
      <c r="B2" s="4" t="s">
        <v>19</v>
      </c>
    </row>
    <row r="3" spans="1:2" ht="12.75" customHeight="1" x14ac:dyDescent="0.2">
      <c r="A3" s="3">
        <v>2</v>
      </c>
      <c r="B3" s="4" t="s">
        <v>20</v>
      </c>
    </row>
    <row r="4" spans="1:2" ht="12.75" customHeight="1" x14ac:dyDescent="0.2">
      <c r="A4" s="3">
        <v>3</v>
      </c>
      <c r="B4" s="4" t="s">
        <v>21</v>
      </c>
    </row>
    <row r="5" spans="1:2" ht="12.75" customHeight="1" x14ac:dyDescent="0.2">
      <c r="A5" s="3">
        <v>4</v>
      </c>
      <c r="B5" s="4" t="s">
        <v>22</v>
      </c>
    </row>
    <row r="6" spans="1:2" ht="12.75" customHeight="1" x14ac:dyDescent="0.2">
      <c r="A6" s="3">
        <v>5</v>
      </c>
      <c r="B6" s="4" t="s">
        <v>23</v>
      </c>
    </row>
    <row r="7" spans="1:2" ht="12.75" customHeight="1" x14ac:dyDescent="0.2">
      <c r="B7" s="4"/>
    </row>
    <row r="8" spans="1:2" ht="12.75" customHeight="1" x14ac:dyDescent="0.2">
      <c r="A8" s="3">
        <v>6</v>
      </c>
      <c r="B8" s="4" t="s">
        <v>24</v>
      </c>
    </row>
    <row r="9" spans="1:2" ht="12.75" customHeight="1" x14ac:dyDescent="0.2">
      <c r="A9" s="3">
        <v>7</v>
      </c>
      <c r="B9" s="4" t="s">
        <v>20</v>
      </c>
    </row>
    <row r="10" spans="1:2" ht="12.75" customHeight="1" x14ac:dyDescent="0.2">
      <c r="A10" s="3">
        <v>8</v>
      </c>
      <c r="B10" s="4" t="s">
        <v>21</v>
      </c>
    </row>
    <row r="11" spans="1:2" ht="12.75" customHeight="1" x14ac:dyDescent="0.2">
      <c r="A11" s="3">
        <v>9</v>
      </c>
      <c r="B11" s="4" t="s">
        <v>25</v>
      </c>
    </row>
    <row r="12" spans="1:2" ht="12.75" customHeight="1" x14ac:dyDescent="0.2">
      <c r="A12" s="3">
        <v>10</v>
      </c>
      <c r="B12" s="4" t="s">
        <v>23</v>
      </c>
    </row>
    <row r="14" spans="1:2" ht="12.75" customHeight="1" x14ac:dyDescent="0.2">
      <c r="A14" s="2" t="s">
        <v>26</v>
      </c>
    </row>
    <row r="15" spans="1:2" ht="12.75" customHeight="1" x14ac:dyDescent="0.2">
      <c r="A15" s="3">
        <v>11</v>
      </c>
      <c r="B15" s="4" t="s">
        <v>27</v>
      </c>
    </row>
    <row r="17" spans="1:2" ht="12.75" customHeight="1" x14ac:dyDescent="0.2">
      <c r="A17" s="2" t="s">
        <v>28</v>
      </c>
    </row>
    <row r="18" spans="1:2" ht="12.75" customHeight="1" x14ac:dyDescent="0.2">
      <c r="A18" s="3">
        <v>12</v>
      </c>
      <c r="B18" s="4" t="s">
        <v>29</v>
      </c>
    </row>
    <row r="19" spans="1:2" ht="12.75" customHeight="1" x14ac:dyDescent="0.2">
      <c r="A19" s="3">
        <v>13</v>
      </c>
      <c r="B19" s="4" t="s">
        <v>30</v>
      </c>
    </row>
    <row r="20" spans="1:2" ht="12.75" customHeight="1" x14ac:dyDescent="0.2">
      <c r="A20" s="3">
        <v>14</v>
      </c>
      <c r="B20" s="4" t="s">
        <v>31</v>
      </c>
    </row>
    <row r="21" spans="1:2" ht="12.75" customHeight="1" x14ac:dyDescent="0.2">
      <c r="A21" s="3">
        <v>15</v>
      </c>
      <c r="B21" s="4" t="s">
        <v>23</v>
      </c>
    </row>
    <row r="23" spans="1:2" ht="12.75" customHeight="1" x14ac:dyDescent="0.2">
      <c r="A23" s="2" t="s">
        <v>32</v>
      </c>
    </row>
    <row r="24" spans="1:2" ht="12.75" customHeight="1" x14ac:dyDescent="0.2">
      <c r="A24" s="3">
        <v>16</v>
      </c>
      <c r="B24" s="4" t="s">
        <v>33</v>
      </c>
    </row>
    <row r="25" spans="1:2" ht="12.75" customHeight="1" x14ac:dyDescent="0.2">
      <c r="A25" s="3">
        <v>17</v>
      </c>
      <c r="B25" s="4" t="s">
        <v>34</v>
      </c>
    </row>
    <row r="26" spans="1:2" ht="12.75" customHeight="1" x14ac:dyDescent="0.2">
      <c r="A26" s="3">
        <v>18</v>
      </c>
      <c r="B26" s="4" t="s">
        <v>35</v>
      </c>
    </row>
  </sheetData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D767"/>
  <sheetViews>
    <sheetView tabSelected="1" zoomScale="70" zoomScaleNormal="70" workbookViewId="0">
      <selection activeCell="I13" sqref="I13"/>
    </sheetView>
  </sheetViews>
  <sheetFormatPr defaultColWidth="0" defaultRowHeight="12.75" customHeight="1" zeroHeight="1" x14ac:dyDescent="0.2"/>
  <cols>
    <col min="1" max="1" width="4.28515625" style="13" customWidth="1"/>
    <col min="2" max="2" width="22.7109375" style="13" customWidth="1"/>
    <col min="3" max="3" width="21.7109375" style="13" customWidth="1"/>
    <col min="4" max="4" width="23.42578125" style="13" customWidth="1"/>
    <col min="5" max="5" width="14.42578125" style="13" customWidth="1"/>
    <col min="6" max="6" width="16" style="13" customWidth="1"/>
    <col min="7" max="7" width="9.140625" style="13" customWidth="1"/>
    <col min="8" max="9" width="34.140625" style="13" customWidth="1"/>
    <col min="10" max="10" width="11.140625" style="13" customWidth="1"/>
    <col min="11" max="16" width="17.28515625" style="13" customWidth="1"/>
    <col min="17" max="17" width="33.7109375" style="13" customWidth="1"/>
    <col min="18" max="18" width="34" style="13" customWidth="1"/>
    <col min="19" max="19" width="11.140625" style="13" customWidth="1"/>
    <col min="20" max="20" width="13.85546875" style="13" customWidth="1"/>
    <col min="21" max="21" width="15.28515625" style="13" customWidth="1"/>
    <col min="22" max="22" width="16.5703125" style="13" customWidth="1"/>
    <col min="23" max="23" width="16.42578125" style="13" customWidth="1"/>
    <col min="24" max="24" width="12.140625" style="13" customWidth="1"/>
    <col min="25" max="25" width="14.140625" style="13" customWidth="1"/>
    <col min="26" max="26" width="33.7109375" style="13" customWidth="1"/>
    <col min="27" max="27" width="31.42578125" style="13" customWidth="1"/>
    <col min="28" max="28" width="11.140625" style="13" customWidth="1"/>
    <col min="29" max="29" width="13.85546875" style="13" customWidth="1"/>
    <col min="30" max="30" width="15.28515625" style="13" customWidth="1"/>
    <col min="31" max="31" width="16.5703125" style="13" customWidth="1"/>
    <col min="32" max="32" width="16.42578125" style="13" customWidth="1"/>
    <col min="33" max="33" width="13.42578125" style="13" customWidth="1"/>
    <col min="34" max="34" width="14.140625" style="13" customWidth="1"/>
    <col min="35" max="39" width="13.42578125" style="13" customWidth="1"/>
    <col min="40" max="40" width="18.28515625" style="13" customWidth="1"/>
    <col min="41" max="41" width="16.140625" style="13" customWidth="1"/>
    <col min="42" max="44" width="13.42578125" style="13" customWidth="1"/>
    <col min="45" max="45" width="15.85546875" style="13" customWidth="1"/>
    <col min="46" max="46" width="13.42578125" style="13" customWidth="1"/>
    <col min="47" max="47" width="12.42578125" style="13" customWidth="1"/>
    <col min="48" max="50" width="9.140625" style="13" customWidth="1"/>
    <col min="51" max="51" width="10.5703125" style="13" customWidth="1"/>
    <col min="52" max="52" width="20.28515625" style="13" customWidth="1"/>
    <col min="53" max="53" width="20.85546875" style="13" customWidth="1"/>
    <col min="54" max="54" width="11.85546875" style="13" customWidth="1"/>
    <col min="55" max="55" width="8.140625" style="13" customWidth="1"/>
    <col min="56" max="56" width="12.28515625" style="13" customWidth="1"/>
    <col min="57" max="57" width="10.7109375" style="13" customWidth="1"/>
    <col min="58" max="58" width="10.28515625" style="13" customWidth="1"/>
    <col min="59" max="71" width="9.140625" style="13" hidden="1" customWidth="1"/>
    <col min="72" max="238" width="0" style="13" hidden="1" customWidth="1"/>
    <col min="239" max="16384" width="9.140625" style="13" hidden="1"/>
  </cols>
  <sheetData>
    <row r="1" spans="1:55" s="56" customFormat="1" ht="12.75" customHeight="1" x14ac:dyDescent="0.2">
      <c r="A1" s="54"/>
      <c r="B1" s="54"/>
      <c r="C1" s="54"/>
      <c r="D1" s="54"/>
      <c r="E1" s="55"/>
      <c r="F1" s="55"/>
      <c r="G1" s="55"/>
      <c r="Q1" s="57"/>
      <c r="R1" s="57"/>
      <c r="T1" s="58"/>
      <c r="U1" s="58"/>
      <c r="V1" s="58"/>
      <c r="W1" s="58"/>
      <c r="X1" s="58"/>
      <c r="Y1" s="58"/>
      <c r="AI1" s="54"/>
      <c r="AJ1" s="55"/>
      <c r="AK1" s="59"/>
      <c r="AN1" s="55"/>
      <c r="AO1" s="54"/>
      <c r="AP1" s="55"/>
      <c r="AQ1" s="54"/>
      <c r="AR1" s="54"/>
      <c r="AS1" s="54"/>
      <c r="AU1" s="60"/>
      <c r="AY1" s="60"/>
      <c r="BC1" s="61"/>
    </row>
    <row r="2" spans="1:55" s="56" customFormat="1" ht="12.75" customHeight="1" x14ac:dyDescent="0.2">
      <c r="A2" s="54"/>
      <c r="B2" s="54"/>
      <c r="C2" s="54"/>
      <c r="D2" s="54"/>
      <c r="E2" s="55"/>
      <c r="F2" s="55"/>
      <c r="G2" s="55"/>
      <c r="Q2" s="57"/>
      <c r="R2" s="57"/>
      <c r="T2" s="58"/>
      <c r="U2" s="58"/>
      <c r="V2" s="58"/>
      <c r="W2" s="58"/>
      <c r="X2" s="58"/>
      <c r="Y2" s="58"/>
      <c r="AI2" s="54"/>
      <c r="AJ2" s="55"/>
      <c r="AK2" s="59"/>
      <c r="AN2" s="55"/>
      <c r="AO2" s="54"/>
      <c r="AP2" s="55"/>
      <c r="AQ2" s="54"/>
      <c r="AR2" s="54"/>
      <c r="AS2" s="54"/>
      <c r="AU2" s="60"/>
      <c r="AY2" s="60"/>
      <c r="BC2" s="61"/>
    </row>
    <row r="3" spans="1:55" s="56" customFormat="1" ht="12.75" customHeight="1" x14ac:dyDescent="0.2">
      <c r="A3" s="54"/>
      <c r="B3" s="54"/>
      <c r="C3" s="54"/>
      <c r="D3" s="54"/>
      <c r="E3" s="55"/>
      <c r="F3" s="55"/>
      <c r="G3" s="55"/>
      <c r="Q3" s="57"/>
      <c r="R3" s="57"/>
      <c r="T3" s="58"/>
      <c r="U3" s="58"/>
      <c r="V3" s="58"/>
      <c r="W3" s="58"/>
      <c r="X3" s="58"/>
      <c r="Y3" s="58"/>
      <c r="AI3" s="54"/>
      <c r="AJ3" s="55"/>
      <c r="AK3" s="59"/>
      <c r="AN3" s="55"/>
      <c r="AO3" s="54"/>
      <c r="AP3" s="55"/>
      <c r="AQ3" s="54"/>
      <c r="AR3" s="54"/>
      <c r="AS3" s="54"/>
      <c r="AU3" s="60"/>
      <c r="AY3" s="60"/>
      <c r="BC3" s="61"/>
    </row>
    <row r="4" spans="1:55" s="56" customFormat="1" ht="12.75" customHeight="1" x14ac:dyDescent="0.2">
      <c r="A4" s="54"/>
      <c r="B4" s="54"/>
      <c r="C4" s="54"/>
      <c r="D4" s="54"/>
      <c r="E4" s="55"/>
      <c r="F4" s="55"/>
      <c r="G4" s="55"/>
      <c r="Q4" s="57"/>
      <c r="R4" s="57"/>
      <c r="T4" s="58"/>
      <c r="U4" s="58"/>
      <c r="V4" s="58"/>
      <c r="W4" s="58"/>
      <c r="X4" s="58"/>
      <c r="Y4" s="58"/>
      <c r="AI4" s="54"/>
      <c r="AJ4" s="55"/>
      <c r="AK4" s="59"/>
      <c r="AN4" s="55"/>
      <c r="AO4" s="54"/>
      <c r="AP4" s="55"/>
      <c r="AQ4" s="54"/>
      <c r="AR4" s="54"/>
      <c r="AS4" s="54"/>
      <c r="AU4" s="60"/>
      <c r="AY4" s="60"/>
      <c r="BC4" s="61"/>
    </row>
    <row r="5" spans="1:55" s="56" customFormat="1" ht="12.75" customHeight="1" x14ac:dyDescent="0.2">
      <c r="A5" s="54"/>
      <c r="B5" s="54"/>
      <c r="C5" s="54"/>
      <c r="D5" s="54"/>
      <c r="E5" s="55"/>
      <c r="F5" s="55"/>
      <c r="G5" s="55"/>
      <c r="Q5" s="57"/>
      <c r="R5" s="57"/>
      <c r="T5" s="58"/>
      <c r="U5" s="58"/>
      <c r="V5" s="58"/>
      <c r="W5" s="58"/>
      <c r="X5" s="58"/>
      <c r="Y5" s="58"/>
      <c r="AI5" s="54"/>
      <c r="AJ5" s="55"/>
      <c r="AK5" s="59"/>
      <c r="AN5" s="55"/>
      <c r="AO5" s="54"/>
      <c r="AP5" s="55"/>
      <c r="AQ5" s="54"/>
      <c r="AR5" s="54"/>
      <c r="AS5" s="54"/>
      <c r="AU5" s="60"/>
      <c r="AY5" s="60"/>
      <c r="BC5" s="61"/>
    </row>
    <row r="6" spans="1:55" s="56" customFormat="1" ht="12.75" customHeight="1" x14ac:dyDescent="0.2">
      <c r="A6" s="54"/>
      <c r="B6" s="54"/>
      <c r="C6" s="54"/>
      <c r="D6" s="54"/>
      <c r="E6" s="55"/>
      <c r="F6" s="55"/>
      <c r="G6" s="55"/>
      <c r="Q6" s="57"/>
      <c r="R6" s="57"/>
      <c r="T6" s="58"/>
      <c r="U6" s="58"/>
      <c r="V6" s="58"/>
      <c r="W6" s="58"/>
      <c r="X6" s="58"/>
      <c r="Y6" s="58"/>
      <c r="AI6" s="54"/>
      <c r="AJ6" s="55"/>
      <c r="AK6" s="59"/>
      <c r="AN6" s="55"/>
      <c r="AO6" s="54"/>
      <c r="AP6" s="55"/>
      <c r="AQ6" s="54"/>
      <c r="AR6" s="54"/>
      <c r="AS6" s="54"/>
      <c r="AU6" s="60"/>
      <c r="AY6" s="60"/>
      <c r="BC6" s="61"/>
    </row>
    <row r="7" spans="1:55" s="56" customFormat="1" ht="12.75" customHeight="1" x14ac:dyDescent="0.2">
      <c r="A7" s="54"/>
      <c r="B7" s="54"/>
      <c r="C7" s="54"/>
      <c r="D7" s="54"/>
      <c r="E7" s="55"/>
      <c r="F7" s="55"/>
      <c r="G7" s="55"/>
      <c r="Q7" s="57"/>
      <c r="R7" s="57"/>
      <c r="T7" s="58"/>
      <c r="U7" s="58"/>
      <c r="V7" s="58"/>
      <c r="W7" s="58"/>
      <c r="X7" s="58"/>
      <c r="Y7" s="58"/>
      <c r="AI7" s="54"/>
      <c r="AJ7" s="55"/>
      <c r="AK7" s="59"/>
      <c r="AN7" s="55"/>
      <c r="AO7" s="54"/>
      <c r="AP7" s="55"/>
      <c r="AQ7" s="54"/>
      <c r="AR7" s="54"/>
      <c r="AS7" s="54"/>
      <c r="AU7" s="60"/>
      <c r="AY7" s="60"/>
      <c r="BC7" s="61"/>
    </row>
    <row r="8" spans="1:55" s="56" customFormat="1" ht="12.75" customHeight="1" x14ac:dyDescent="0.2">
      <c r="A8" s="54"/>
      <c r="B8" s="54"/>
      <c r="C8" s="54"/>
      <c r="D8" s="54"/>
      <c r="E8" s="55"/>
      <c r="F8" s="55"/>
      <c r="G8" s="55"/>
      <c r="Q8" s="57"/>
      <c r="R8" s="57"/>
      <c r="T8" s="58"/>
      <c r="U8" s="58"/>
      <c r="V8" s="58"/>
      <c r="W8" s="58"/>
      <c r="X8" s="58"/>
      <c r="Y8" s="58"/>
      <c r="AI8" s="54"/>
      <c r="AJ8" s="55"/>
      <c r="AK8" s="59"/>
      <c r="AN8" s="55"/>
      <c r="AO8" s="54"/>
      <c r="AP8" s="55"/>
      <c r="AQ8" s="54"/>
      <c r="AR8" s="54"/>
      <c r="AS8" s="54"/>
      <c r="AU8" s="60"/>
      <c r="AY8" s="60"/>
      <c r="BC8" s="61"/>
    </row>
    <row r="9" spans="1:55" s="56" customFormat="1" ht="12.75" customHeight="1" x14ac:dyDescent="0.2">
      <c r="A9" s="54"/>
      <c r="B9" s="54"/>
      <c r="C9" s="54"/>
      <c r="D9" s="54"/>
      <c r="E9" s="55"/>
      <c r="F9" s="55"/>
      <c r="G9" s="55"/>
      <c r="Q9" s="57"/>
      <c r="R9" s="57"/>
      <c r="T9" s="58"/>
      <c r="U9" s="58"/>
      <c r="V9" s="58"/>
      <c r="W9" s="58"/>
      <c r="X9" s="58"/>
      <c r="Y9" s="58"/>
      <c r="AI9" s="54"/>
      <c r="AJ9" s="55"/>
      <c r="AK9" s="59"/>
      <c r="AN9" s="55"/>
      <c r="AO9" s="54"/>
      <c r="AP9" s="55"/>
      <c r="AQ9" s="54"/>
      <c r="AR9" s="54"/>
      <c r="AS9" s="54"/>
      <c r="AU9" s="60"/>
      <c r="AY9" s="60"/>
      <c r="BC9" s="61"/>
    </row>
    <row r="10" spans="1:55" s="56" customFormat="1" ht="12.75" customHeight="1" x14ac:dyDescent="0.2">
      <c r="A10" s="54"/>
      <c r="B10" s="54"/>
      <c r="C10" s="54"/>
      <c r="D10" s="54"/>
      <c r="E10" s="55"/>
      <c r="F10" s="55"/>
      <c r="G10" s="55"/>
      <c r="Q10" s="57"/>
      <c r="R10" s="57"/>
      <c r="T10" s="58"/>
      <c r="U10" s="58"/>
      <c r="V10" s="58"/>
      <c r="W10" s="58"/>
      <c r="X10" s="58"/>
      <c r="Y10" s="58"/>
      <c r="AI10" s="54"/>
      <c r="AJ10" s="55"/>
      <c r="AK10" s="59"/>
      <c r="AN10" s="55"/>
      <c r="AO10" s="54"/>
      <c r="AP10" s="55"/>
      <c r="AQ10" s="54"/>
      <c r="AR10" s="54"/>
      <c r="AS10" s="54"/>
      <c r="AU10" s="60"/>
      <c r="AY10" s="60"/>
      <c r="BC10" s="61"/>
    </row>
    <row r="11" spans="1:55" s="56" customFormat="1" ht="33.75" customHeight="1" x14ac:dyDescent="0.25">
      <c r="A11" s="54"/>
      <c r="B11" s="62" t="s">
        <v>96</v>
      </c>
      <c r="C11" s="54"/>
      <c r="D11" s="54"/>
      <c r="E11" s="55"/>
      <c r="F11" s="55"/>
      <c r="G11" s="55"/>
      <c r="Q11" s="57"/>
      <c r="R11" s="57"/>
      <c r="T11" s="58"/>
      <c r="U11" s="58"/>
      <c r="V11" s="58"/>
      <c r="W11" s="58"/>
      <c r="X11" s="58"/>
      <c r="Y11" s="58"/>
      <c r="AI11" s="54"/>
      <c r="AJ11" s="55"/>
      <c r="AK11" s="59"/>
      <c r="AN11" s="55"/>
      <c r="AO11" s="54"/>
      <c r="AP11" s="55"/>
      <c r="AQ11" s="54"/>
      <c r="AR11" s="54"/>
      <c r="AS11" s="54"/>
      <c r="AU11" s="60"/>
      <c r="AY11" s="60"/>
      <c r="BC11" s="61"/>
    </row>
    <row r="12" spans="1:55" s="56" customFormat="1" ht="15.75" x14ac:dyDescent="0.25">
      <c r="A12" s="54"/>
      <c r="B12" s="62"/>
      <c r="C12" s="54"/>
      <c r="D12" s="54"/>
      <c r="E12" s="55"/>
      <c r="F12" s="55"/>
      <c r="G12" s="55"/>
      <c r="Q12" s="57"/>
      <c r="R12" s="57"/>
      <c r="T12" s="58"/>
      <c r="U12" s="58"/>
      <c r="V12" s="58"/>
      <c r="W12" s="58"/>
      <c r="X12" s="58"/>
      <c r="Y12" s="58"/>
      <c r="AI12" s="54"/>
      <c r="AJ12" s="55"/>
      <c r="AK12" s="59"/>
      <c r="AN12" s="55"/>
      <c r="AO12" s="54"/>
      <c r="AP12" s="55"/>
      <c r="AQ12" s="54"/>
      <c r="AR12" s="54"/>
      <c r="AS12" s="54"/>
      <c r="AU12" s="60"/>
      <c r="AY12" s="60"/>
      <c r="BC12" s="61"/>
    </row>
    <row r="13" spans="1:55" s="56" customFormat="1" ht="12.75" customHeight="1" x14ac:dyDescent="0.2">
      <c r="A13" s="54"/>
      <c r="B13" s="63" t="s">
        <v>145</v>
      </c>
      <c r="C13" s="64"/>
      <c r="D13" s="65"/>
      <c r="E13" s="54"/>
      <c r="F13" s="54"/>
      <c r="G13" s="54"/>
      <c r="Q13" s="58"/>
      <c r="R13" s="58"/>
      <c r="T13" s="58"/>
      <c r="U13" s="58"/>
      <c r="W13" s="60"/>
      <c r="X13" s="60"/>
      <c r="Y13" s="58"/>
      <c r="AI13" s="54"/>
      <c r="AJ13" s="54"/>
      <c r="AK13" s="54"/>
      <c r="AN13" s="59"/>
      <c r="AO13" s="66"/>
      <c r="AP13" s="65"/>
      <c r="AQ13" s="55"/>
      <c r="AR13" s="55"/>
      <c r="AS13" s="54"/>
      <c r="AZ13" s="61"/>
    </row>
    <row r="14" spans="1:55" s="56" customFormat="1" x14ac:dyDescent="0.2">
      <c r="A14" s="54"/>
      <c r="B14" s="63"/>
      <c r="C14" s="55"/>
      <c r="D14" s="65"/>
      <c r="E14" s="54"/>
      <c r="F14" s="54"/>
      <c r="G14" s="54"/>
      <c r="Q14" s="58"/>
      <c r="R14" s="58"/>
      <c r="T14" s="58"/>
      <c r="U14" s="58"/>
      <c r="W14" s="60"/>
      <c r="X14" s="60"/>
      <c r="Y14" s="58"/>
      <c r="AI14" s="54"/>
      <c r="AJ14" s="54"/>
      <c r="AK14" s="54"/>
      <c r="AN14" s="59"/>
      <c r="AO14" s="66"/>
      <c r="AP14" s="65"/>
      <c r="AQ14" s="55"/>
      <c r="AR14" s="55"/>
      <c r="AS14" s="54"/>
      <c r="AZ14" s="61"/>
    </row>
    <row r="15" spans="1:55" s="56" customFormat="1" ht="20.25" customHeight="1" x14ac:dyDescent="0.2">
      <c r="A15" s="54"/>
      <c r="B15" s="109" t="s">
        <v>97</v>
      </c>
      <c r="C15" s="109"/>
      <c r="D15" s="109"/>
      <c r="E15" s="109"/>
      <c r="F15" s="109"/>
      <c r="G15" s="67"/>
      <c r="Q15" s="58"/>
      <c r="R15" s="58"/>
      <c r="T15" s="58"/>
      <c r="U15" s="58"/>
      <c r="W15" s="60"/>
      <c r="X15" s="60"/>
      <c r="Y15" s="58"/>
      <c r="AI15" s="54"/>
      <c r="AJ15" s="54"/>
      <c r="AK15" s="54"/>
      <c r="AN15" s="59"/>
      <c r="AO15" s="66"/>
      <c r="AP15" s="65"/>
      <c r="AQ15" s="55"/>
      <c r="AR15" s="55"/>
      <c r="AS15" s="54"/>
      <c r="AZ15" s="61"/>
    </row>
    <row r="16" spans="1:55" s="56" customFormat="1" ht="12.75" customHeight="1" x14ac:dyDescent="0.2">
      <c r="A16" s="54"/>
      <c r="B16" s="109" t="s">
        <v>98</v>
      </c>
      <c r="C16" s="109"/>
      <c r="D16" s="109"/>
      <c r="E16" s="109"/>
      <c r="F16" s="109"/>
      <c r="G16" s="67"/>
      <c r="Q16" s="58"/>
      <c r="R16" s="58"/>
      <c r="T16" s="58"/>
      <c r="U16" s="58"/>
      <c r="W16" s="60"/>
      <c r="X16" s="60"/>
      <c r="Y16" s="58"/>
      <c r="AI16" s="54"/>
      <c r="AJ16" s="54"/>
      <c r="AK16" s="54"/>
      <c r="AN16" s="59"/>
      <c r="AO16" s="66"/>
      <c r="AP16" s="65"/>
      <c r="AQ16" s="55"/>
      <c r="AR16" s="55"/>
      <c r="AS16" s="54"/>
      <c r="AZ16" s="61"/>
    </row>
    <row r="17" spans="1:223" s="56" customFormat="1" ht="13.5" customHeight="1" x14ac:dyDescent="0.2">
      <c r="A17" s="54"/>
      <c r="B17" s="68" t="s">
        <v>99</v>
      </c>
      <c r="C17" s="68"/>
      <c r="D17" s="68"/>
      <c r="E17" s="68"/>
      <c r="F17" s="68"/>
      <c r="G17" s="67"/>
      <c r="Q17" s="55"/>
      <c r="R17" s="55"/>
      <c r="T17" s="55"/>
      <c r="U17" s="55"/>
      <c r="W17" s="65"/>
      <c r="X17" s="65"/>
      <c r="Y17" s="55"/>
      <c r="AI17" s="54"/>
      <c r="AJ17" s="54"/>
      <c r="AK17" s="54"/>
      <c r="AN17" s="59"/>
      <c r="AO17" s="66"/>
      <c r="AP17" s="65"/>
      <c r="AQ17" s="55"/>
      <c r="AR17" s="55"/>
      <c r="AS17" s="54"/>
      <c r="AZ17" s="61"/>
    </row>
    <row r="18" spans="1:223" s="70" customFormat="1" ht="38.25" customHeight="1" x14ac:dyDescent="0.2">
      <c r="A18" s="69"/>
      <c r="C18" s="69"/>
      <c r="D18" s="69"/>
      <c r="E18" s="69"/>
      <c r="F18" s="69"/>
      <c r="G18" s="69"/>
      <c r="N18" s="71"/>
      <c r="Q18" s="72"/>
      <c r="R18" s="72"/>
      <c r="T18" s="72"/>
      <c r="U18" s="72"/>
      <c r="W18" s="73"/>
      <c r="X18" s="73"/>
      <c r="Y18" s="72"/>
      <c r="AI18" s="74"/>
      <c r="AJ18" s="74"/>
      <c r="AK18" s="74"/>
      <c r="AN18" s="75"/>
      <c r="AO18" s="76"/>
      <c r="AP18" s="73"/>
      <c r="AQ18" s="72"/>
      <c r="AR18" s="72"/>
      <c r="AS18" s="74"/>
      <c r="AZ18" s="77"/>
    </row>
    <row r="19" spans="1:223" s="56" customFormat="1" ht="48" customHeight="1" x14ac:dyDescent="0.4">
      <c r="A19" s="54"/>
      <c r="D19" s="78"/>
      <c r="H19" s="117" t="s">
        <v>91</v>
      </c>
      <c r="I19" s="118"/>
      <c r="J19" s="118"/>
      <c r="K19" s="118"/>
      <c r="L19" s="118"/>
      <c r="M19" s="118"/>
      <c r="N19" s="118"/>
      <c r="O19" s="118"/>
      <c r="P19" s="119"/>
      <c r="Q19" s="111" t="s">
        <v>44</v>
      </c>
      <c r="R19" s="112"/>
      <c r="S19" s="112"/>
      <c r="T19" s="112"/>
      <c r="U19" s="112"/>
      <c r="V19" s="112"/>
      <c r="W19" s="112"/>
      <c r="X19" s="112"/>
      <c r="Y19" s="113"/>
      <c r="Z19" s="114" t="s">
        <v>45</v>
      </c>
      <c r="AA19" s="115"/>
      <c r="AB19" s="115"/>
      <c r="AC19" s="115"/>
      <c r="AD19" s="115"/>
      <c r="AE19" s="115"/>
      <c r="AF19" s="115"/>
      <c r="AG19" s="115"/>
      <c r="AH19" s="116"/>
      <c r="AU19" s="60"/>
      <c r="AY19" s="60"/>
    </row>
    <row r="20" spans="1:223" s="56" customFormat="1" ht="90" customHeight="1" x14ac:dyDescent="0.2">
      <c r="A20" s="79"/>
      <c r="B20" s="80" t="s">
        <v>133</v>
      </c>
      <c r="C20" s="80" t="s">
        <v>46</v>
      </c>
      <c r="D20" s="80" t="s">
        <v>47</v>
      </c>
      <c r="E20" s="110" t="s">
        <v>48</v>
      </c>
      <c r="F20" s="110"/>
      <c r="G20" s="80" t="s">
        <v>108</v>
      </c>
      <c r="H20" s="81" t="s">
        <v>57</v>
      </c>
      <c r="I20" s="81" t="s">
        <v>58</v>
      </c>
      <c r="J20" s="80" t="s">
        <v>120</v>
      </c>
      <c r="K20" s="82" t="s">
        <v>92</v>
      </c>
      <c r="L20" s="80" t="s">
        <v>93</v>
      </c>
      <c r="M20" s="80" t="s">
        <v>94</v>
      </c>
      <c r="N20" s="82" t="s">
        <v>95</v>
      </c>
      <c r="O20" s="82" t="s">
        <v>59</v>
      </c>
      <c r="P20" s="80" t="s">
        <v>111</v>
      </c>
      <c r="Q20" s="81" t="s">
        <v>57</v>
      </c>
      <c r="R20" s="81" t="s">
        <v>58</v>
      </c>
      <c r="S20" s="80" t="s">
        <v>122</v>
      </c>
      <c r="T20" s="82" t="s">
        <v>92</v>
      </c>
      <c r="U20" s="80" t="s">
        <v>93</v>
      </c>
      <c r="V20" s="80" t="s">
        <v>94</v>
      </c>
      <c r="W20" s="82" t="s">
        <v>95</v>
      </c>
      <c r="X20" s="82" t="s">
        <v>59</v>
      </c>
      <c r="Y20" s="80" t="s">
        <v>138</v>
      </c>
      <c r="Z20" s="81" t="s">
        <v>57</v>
      </c>
      <c r="AA20" s="81" t="s">
        <v>58</v>
      </c>
      <c r="AB20" s="80" t="s">
        <v>123</v>
      </c>
      <c r="AC20" s="82" t="s">
        <v>92</v>
      </c>
      <c r="AD20" s="80" t="s">
        <v>93</v>
      </c>
      <c r="AE20" s="80" t="s">
        <v>94</v>
      </c>
      <c r="AF20" s="82" t="s">
        <v>95</v>
      </c>
      <c r="AG20" s="82" t="s">
        <v>59</v>
      </c>
      <c r="AH20" s="80" t="s">
        <v>139</v>
      </c>
      <c r="AI20" s="80" t="s">
        <v>50</v>
      </c>
      <c r="AJ20" s="80" t="s">
        <v>100</v>
      </c>
      <c r="AK20" s="80" t="s">
        <v>106</v>
      </c>
      <c r="AL20" s="80" t="s">
        <v>124</v>
      </c>
      <c r="AM20" s="83" t="s">
        <v>49</v>
      </c>
      <c r="AN20" s="80" t="s">
        <v>51</v>
      </c>
      <c r="AO20" s="84" t="s">
        <v>52</v>
      </c>
      <c r="AP20" s="84" t="s">
        <v>53</v>
      </c>
      <c r="AQ20" s="80" t="s">
        <v>54</v>
      </c>
      <c r="AR20" s="80" t="s">
        <v>55</v>
      </c>
      <c r="AS20" s="80" t="s">
        <v>56</v>
      </c>
      <c r="AT20" s="80" t="s">
        <v>60</v>
      </c>
      <c r="AU20" s="83" t="s">
        <v>61</v>
      </c>
      <c r="AV20" s="80" t="s">
        <v>62</v>
      </c>
      <c r="AW20" s="80" t="s">
        <v>63</v>
      </c>
      <c r="AX20" s="80" t="s">
        <v>64</v>
      </c>
      <c r="AY20" s="83" t="s">
        <v>65</v>
      </c>
      <c r="AZ20" s="80" t="s">
        <v>66</v>
      </c>
      <c r="BA20" s="80" t="s">
        <v>67</v>
      </c>
      <c r="BB20" s="110" t="s">
        <v>68</v>
      </c>
      <c r="BC20" s="110"/>
      <c r="BD20" s="110"/>
      <c r="BE20" s="110"/>
      <c r="BF20" s="110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</row>
    <row r="21" spans="1:223" s="56" customFormat="1" ht="109.15" customHeight="1" x14ac:dyDescent="0.2">
      <c r="A21" s="86"/>
      <c r="B21" s="87" t="s">
        <v>134</v>
      </c>
      <c r="C21" s="88"/>
      <c r="D21" s="88" t="s">
        <v>69</v>
      </c>
      <c r="E21" s="89" t="s">
        <v>70</v>
      </c>
      <c r="F21" s="89" t="s">
        <v>107</v>
      </c>
      <c r="G21" s="89" t="s">
        <v>109</v>
      </c>
      <c r="H21" s="89" t="s">
        <v>78</v>
      </c>
      <c r="I21" s="89" t="s">
        <v>79</v>
      </c>
      <c r="J21" s="89" t="s">
        <v>103</v>
      </c>
      <c r="K21" s="90" t="s">
        <v>80</v>
      </c>
      <c r="L21" s="88" t="s">
        <v>81</v>
      </c>
      <c r="M21" s="88" t="s">
        <v>137</v>
      </c>
      <c r="N21" s="90" t="s">
        <v>82</v>
      </c>
      <c r="O21" s="90" t="s">
        <v>83</v>
      </c>
      <c r="P21" s="88" t="s">
        <v>110</v>
      </c>
      <c r="Q21" s="89" t="s">
        <v>78</v>
      </c>
      <c r="R21" s="89" t="s">
        <v>79</v>
      </c>
      <c r="S21" s="89" t="s">
        <v>103</v>
      </c>
      <c r="T21" s="90" t="s">
        <v>80</v>
      </c>
      <c r="U21" s="88" t="s">
        <v>81</v>
      </c>
      <c r="V21" s="88" t="s">
        <v>137</v>
      </c>
      <c r="W21" s="90" t="s">
        <v>82</v>
      </c>
      <c r="X21" s="90" t="s">
        <v>83</v>
      </c>
      <c r="Y21" s="88" t="s">
        <v>110</v>
      </c>
      <c r="Z21" s="89" t="s">
        <v>78</v>
      </c>
      <c r="AA21" s="89" t="s">
        <v>79</v>
      </c>
      <c r="AB21" s="89" t="s">
        <v>103</v>
      </c>
      <c r="AC21" s="90" t="s">
        <v>80</v>
      </c>
      <c r="AD21" s="88" t="s">
        <v>81</v>
      </c>
      <c r="AE21" s="88" t="s">
        <v>137</v>
      </c>
      <c r="AF21" s="90" t="s">
        <v>82</v>
      </c>
      <c r="AG21" s="90" t="s">
        <v>83</v>
      </c>
      <c r="AH21" s="88" t="s">
        <v>110</v>
      </c>
      <c r="AI21" s="88"/>
      <c r="AJ21" s="88"/>
      <c r="AK21" s="89"/>
      <c r="AL21" s="89" t="s">
        <v>141</v>
      </c>
      <c r="AM21" s="91" t="s">
        <v>71</v>
      </c>
      <c r="AN21" s="89" t="s">
        <v>72</v>
      </c>
      <c r="AO21" s="89" t="s">
        <v>73</v>
      </c>
      <c r="AP21" s="89" t="s">
        <v>74</v>
      </c>
      <c r="AQ21" s="89" t="s">
        <v>75</v>
      </c>
      <c r="AR21" s="89" t="s">
        <v>76</v>
      </c>
      <c r="AS21" s="89" t="s">
        <v>77</v>
      </c>
      <c r="AT21" s="88"/>
      <c r="AU21" s="92"/>
      <c r="AV21" s="108" t="s">
        <v>84</v>
      </c>
      <c r="AW21" s="108"/>
      <c r="AX21" s="108"/>
      <c r="AY21" s="92"/>
      <c r="AZ21" s="89" t="s">
        <v>85</v>
      </c>
      <c r="BA21" s="88"/>
      <c r="BB21" s="89" t="s">
        <v>86</v>
      </c>
      <c r="BC21" s="89" t="s">
        <v>87</v>
      </c>
      <c r="BD21" s="89" t="s">
        <v>88</v>
      </c>
      <c r="BE21" s="89" t="s">
        <v>89</v>
      </c>
      <c r="BF21" s="89" t="s">
        <v>90</v>
      </c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</row>
    <row r="22" spans="1:223" ht="62.1" customHeight="1" x14ac:dyDescent="0.25">
      <c r="B22" s="27"/>
      <c r="C22" s="19"/>
      <c r="D22" s="19"/>
      <c r="E22" s="19"/>
      <c r="F22" s="20"/>
      <c r="G22" s="25"/>
      <c r="H22" s="19"/>
      <c r="I22" s="19"/>
      <c r="J22" s="19"/>
      <c r="K22" s="94" t="e">
        <f>INDEX(xReferences!$E$3:$E$10,MATCH(CONCATENATE(TEXT(G22,0),J22,"Electric"),xReferences!$D$3:$D$10,0))/1000</f>
        <v>#N/A</v>
      </c>
      <c r="L22" s="23"/>
      <c r="M22" s="23"/>
      <c r="N22" s="94" t="e">
        <f>IF(K22="N/A","N/A",K22-L22-M22)</f>
        <v>#N/A</v>
      </c>
      <c r="O22" s="95" t="e">
        <f>IF(J22="N/A","N/A",N22/K22)</f>
        <v>#N/A</v>
      </c>
      <c r="P22" s="19"/>
      <c r="Q22" s="19"/>
      <c r="R22" s="19"/>
      <c r="S22" s="19"/>
      <c r="T22" s="94" t="e">
        <f>INDEX(xReferences!$F$3:$F$10,MATCH(CONCATENATE(TEXT(G22,0),S22,"Electric"),xReferences!$D$3:$D$10,0))/1000</f>
        <v>#N/A</v>
      </c>
      <c r="U22" s="23"/>
      <c r="V22" s="23"/>
      <c r="W22" s="94" t="e">
        <f t="shared" ref="W22:W29" si="0">IF(T22="N/A","N/A",T22-U22-V22)</f>
        <v>#N/A</v>
      </c>
      <c r="X22" s="95" t="e">
        <f t="shared" ref="X22:X29" si="1">IF(T22="N/A","N/A",W22/T22)</f>
        <v>#N/A</v>
      </c>
      <c r="Y22" s="19"/>
      <c r="Z22" s="19"/>
      <c r="AA22" s="19"/>
      <c r="AB22" s="19"/>
      <c r="AC22" s="94" t="e">
        <f>INDEX(xReferences!$G$3:$G$10,MATCH(CONCATENATE(TEXT(G22,0),AB22,"Electric"),xReferences!$D$3:$D$10,0))/1000</f>
        <v>#N/A</v>
      </c>
      <c r="AD22" s="23"/>
      <c r="AE22" s="23"/>
      <c r="AF22" s="94" t="e">
        <f>AC22-AD22-AE22</f>
        <v>#N/A</v>
      </c>
      <c r="AG22" s="95" t="e">
        <f t="shared" ref="AG22:AG29" si="2">IF(AC22=0,0,AF22/AC22)</f>
        <v>#N/A</v>
      </c>
      <c r="AH22" s="19"/>
      <c r="AI22" s="19"/>
      <c r="AJ22" s="96"/>
      <c r="AK22" s="19"/>
      <c r="AL22" s="19"/>
      <c r="AM22" s="24"/>
      <c r="AN22" s="19"/>
      <c r="AO22" s="19"/>
      <c r="AP22" s="21"/>
      <c r="AQ22" s="19"/>
      <c r="AR22" s="19"/>
      <c r="AS22" s="19"/>
      <c r="AT22" s="19"/>
      <c r="AU22" s="97"/>
      <c r="AV22" s="25"/>
      <c r="AW22" s="25"/>
      <c r="AX22" s="25"/>
      <c r="AY22" s="24"/>
      <c r="AZ22" s="19"/>
      <c r="BA22" s="19"/>
      <c r="BB22" s="26"/>
      <c r="BC22" s="26"/>
      <c r="BD22" s="26"/>
      <c r="BE22" s="26"/>
      <c r="BF22" s="26"/>
    </row>
    <row r="23" spans="1:223" ht="62.1" customHeight="1" x14ac:dyDescent="0.25">
      <c r="B23" s="27"/>
      <c r="C23" s="19"/>
      <c r="D23" s="19"/>
      <c r="E23" s="19"/>
      <c r="F23" s="20"/>
      <c r="G23" s="25"/>
      <c r="H23" s="19"/>
      <c r="I23" s="19"/>
      <c r="J23" s="19"/>
      <c r="K23" s="94" t="e">
        <f>INDEX(xReferences!$E$3:$E$10,MATCH(CONCATENATE(TEXT(G23,0),J23,"Electric"),xReferences!$D$3:$D$10,0))/1000</f>
        <v>#N/A</v>
      </c>
      <c r="L23" s="23"/>
      <c r="M23" s="23"/>
      <c r="N23" s="94" t="e">
        <f t="shared" ref="N23:N24" si="3">IF(K23="N/A","N/A",K23-L23-M23)</f>
        <v>#N/A</v>
      </c>
      <c r="O23" s="95" t="e">
        <f t="shared" ref="O23:O24" si="4">IF(J23="N/A","N/A",N23/K23)</f>
        <v>#N/A</v>
      </c>
      <c r="P23" s="19"/>
      <c r="Q23" s="19"/>
      <c r="R23" s="19"/>
      <c r="S23" s="19"/>
      <c r="T23" s="94" t="e">
        <f>INDEX(xReferences!$F$3:$F$10,MATCH(CONCATENATE(TEXT(G23,0),S23,"Electric"),xReferences!$D$3:$D$10,0))/1000</f>
        <v>#N/A</v>
      </c>
      <c r="U23" s="23"/>
      <c r="V23" s="23"/>
      <c r="W23" s="94" t="e">
        <f t="shared" si="0"/>
        <v>#N/A</v>
      </c>
      <c r="X23" s="95" t="e">
        <f t="shared" si="1"/>
        <v>#N/A</v>
      </c>
      <c r="Y23" s="19"/>
      <c r="Z23" s="19"/>
      <c r="AA23" s="19"/>
      <c r="AB23" s="19"/>
      <c r="AC23" s="94" t="e">
        <f>INDEX(xReferences!$G$3:$G$10,MATCH(CONCATENATE(TEXT(G23,0),AB23,"Electric"),xReferences!$D$3:$D$10,0))/1000</f>
        <v>#N/A</v>
      </c>
      <c r="AD23" s="23"/>
      <c r="AE23" s="23"/>
      <c r="AF23" s="94" t="e">
        <f t="shared" ref="AF23:AF24" si="5">AC23-AD23-AE23</f>
        <v>#N/A</v>
      </c>
      <c r="AG23" s="95" t="e">
        <f t="shared" si="2"/>
        <v>#N/A</v>
      </c>
      <c r="AH23" s="19"/>
      <c r="AI23" s="19"/>
      <c r="AJ23" s="22"/>
      <c r="AK23" s="19"/>
      <c r="AL23" s="19"/>
      <c r="AM23" s="24"/>
      <c r="AN23" s="19"/>
      <c r="AO23" s="19"/>
      <c r="AP23" s="21"/>
      <c r="AQ23" s="19"/>
      <c r="AR23" s="19"/>
      <c r="AS23" s="19"/>
      <c r="AT23" s="19"/>
      <c r="AU23" s="24"/>
      <c r="AV23" s="25"/>
      <c r="AW23" s="25"/>
      <c r="AX23" s="25"/>
      <c r="AY23" s="24"/>
      <c r="AZ23" s="19"/>
      <c r="BA23" s="19"/>
      <c r="BB23" s="26"/>
      <c r="BC23" s="26"/>
      <c r="BD23" s="26"/>
      <c r="BE23" s="26"/>
      <c r="BF23" s="26"/>
    </row>
    <row r="24" spans="1:223" ht="62.1" customHeight="1" x14ac:dyDescent="0.25">
      <c r="B24" s="27"/>
      <c r="C24" s="19"/>
      <c r="D24" s="19"/>
      <c r="E24" s="19"/>
      <c r="F24" s="20"/>
      <c r="G24" s="25"/>
      <c r="H24" s="19"/>
      <c r="I24" s="19"/>
      <c r="J24" s="19"/>
      <c r="K24" s="94" t="e">
        <f>INDEX(xReferences!$E$3:$E$10,MATCH(CONCATENATE(TEXT(G24,0),J24,"Electric"),xReferences!$D$3:$D$10,0))/1000</f>
        <v>#N/A</v>
      </c>
      <c r="L24" s="23"/>
      <c r="M24" s="23"/>
      <c r="N24" s="94" t="e">
        <f t="shared" si="3"/>
        <v>#N/A</v>
      </c>
      <c r="O24" s="95" t="e">
        <f t="shared" si="4"/>
        <v>#N/A</v>
      </c>
      <c r="P24" s="19"/>
      <c r="Q24" s="19"/>
      <c r="R24" s="19"/>
      <c r="S24" s="19"/>
      <c r="T24" s="94" t="e">
        <f>INDEX(xReferences!$F$3:$F$10,MATCH(CONCATENATE(TEXT(G24,0),S24,"Electric"),xReferences!$D$3:$D$10,0))/1000</f>
        <v>#N/A</v>
      </c>
      <c r="U24" s="23"/>
      <c r="V24" s="23"/>
      <c r="W24" s="94" t="e">
        <f t="shared" si="0"/>
        <v>#N/A</v>
      </c>
      <c r="X24" s="95" t="e">
        <f t="shared" si="1"/>
        <v>#N/A</v>
      </c>
      <c r="Y24" s="19"/>
      <c r="Z24" s="19"/>
      <c r="AA24" s="19"/>
      <c r="AB24" s="19"/>
      <c r="AC24" s="94" t="e">
        <f>INDEX(xReferences!$G$3:$G$10,MATCH(CONCATENATE(TEXT(G24,0),AB24,"Electric"),xReferences!$D$3:$D$10,0))/1000</f>
        <v>#N/A</v>
      </c>
      <c r="AD24" s="23"/>
      <c r="AE24" s="23"/>
      <c r="AF24" s="94" t="e">
        <f t="shared" si="5"/>
        <v>#N/A</v>
      </c>
      <c r="AG24" s="95" t="e">
        <f t="shared" si="2"/>
        <v>#N/A</v>
      </c>
      <c r="AH24" s="19"/>
      <c r="AI24" s="19"/>
      <c r="AJ24" s="22"/>
      <c r="AK24" s="19"/>
      <c r="AL24" s="19"/>
      <c r="AM24" s="24"/>
      <c r="AN24" s="19"/>
      <c r="AO24" s="19"/>
      <c r="AP24" s="21"/>
      <c r="AQ24" s="19"/>
      <c r="AR24" s="19"/>
      <c r="AS24" s="19"/>
      <c r="AT24" s="19"/>
      <c r="AU24" s="24"/>
      <c r="AV24" s="25"/>
      <c r="AW24" s="25"/>
      <c r="AX24" s="25"/>
      <c r="AY24" s="24"/>
      <c r="AZ24" s="19"/>
      <c r="BA24" s="19"/>
      <c r="BB24" s="26"/>
      <c r="BC24" s="26"/>
      <c r="BD24" s="26"/>
      <c r="BE24" s="26"/>
      <c r="BF24" s="26"/>
    </row>
    <row r="25" spans="1:223" ht="62.1" customHeight="1" x14ac:dyDescent="0.25">
      <c r="B25" s="27"/>
      <c r="C25" s="19"/>
      <c r="D25" s="19"/>
      <c r="E25" s="19"/>
      <c r="F25" s="20"/>
      <c r="G25" s="25"/>
      <c r="H25" s="19"/>
      <c r="I25" s="19"/>
      <c r="J25" s="19"/>
      <c r="K25" s="94" t="e">
        <f>INDEX(xReferences!$E$3:$E$10,MATCH(CONCATENATE(TEXT(G25,0),J25,"Electric"),xReferences!$D$3:$D$10,0))/1000</f>
        <v>#N/A</v>
      </c>
      <c r="L25" s="23"/>
      <c r="M25" s="23"/>
      <c r="N25" s="94" t="e">
        <f>IF(K25="N/A","N/A",K25-L25-M25)</f>
        <v>#N/A</v>
      </c>
      <c r="O25" s="95" t="e">
        <f>IF(J25="N/A","N/A",N25/K25)</f>
        <v>#N/A</v>
      </c>
      <c r="P25" s="19"/>
      <c r="Q25" s="19"/>
      <c r="R25" s="19"/>
      <c r="S25" s="19"/>
      <c r="T25" s="94" t="e">
        <f>INDEX(xReferences!$F$3:$F$10,MATCH(CONCATENATE(TEXT(G25,0),S25,"Electric"),xReferences!$D$3:$D$10,0))/1000</f>
        <v>#N/A</v>
      </c>
      <c r="U25" s="23"/>
      <c r="V25" s="23"/>
      <c r="W25" s="94" t="e">
        <f t="shared" si="0"/>
        <v>#N/A</v>
      </c>
      <c r="X25" s="95" t="e">
        <f t="shared" si="1"/>
        <v>#N/A</v>
      </c>
      <c r="Y25" s="19"/>
      <c r="Z25" s="19"/>
      <c r="AA25" s="19"/>
      <c r="AB25" s="19"/>
      <c r="AC25" s="94" t="e">
        <f>INDEX(xReferences!$G$3:$G$10,MATCH(CONCATENATE(TEXT(G25,0),AB25,"Electric"),xReferences!$D$3:$D$10,0))/1000</f>
        <v>#N/A</v>
      </c>
      <c r="AD25" s="23"/>
      <c r="AE25" s="23"/>
      <c r="AF25" s="94" t="e">
        <f>AC25-AD25-AE25</f>
        <v>#N/A</v>
      </c>
      <c r="AG25" s="95" t="e">
        <f t="shared" si="2"/>
        <v>#N/A</v>
      </c>
      <c r="AH25" s="19"/>
      <c r="AI25" s="19"/>
      <c r="AJ25" s="22"/>
      <c r="AK25" s="19"/>
      <c r="AL25" s="19"/>
      <c r="AM25" s="24"/>
      <c r="AN25" s="19"/>
      <c r="AO25" s="19"/>
      <c r="AP25" s="21"/>
      <c r="AQ25" s="19"/>
      <c r="AR25" s="19"/>
      <c r="AS25" s="19"/>
      <c r="AT25" s="19"/>
      <c r="AU25" s="24"/>
      <c r="AV25" s="25"/>
      <c r="AW25" s="25"/>
      <c r="AX25" s="25"/>
      <c r="AY25" s="24"/>
      <c r="AZ25" s="19"/>
      <c r="BA25" s="19"/>
      <c r="BB25" s="26"/>
      <c r="BC25" s="26"/>
      <c r="BD25" s="26"/>
      <c r="BE25" s="26"/>
      <c r="BF25" s="26"/>
    </row>
    <row r="26" spans="1:223" ht="62.1" customHeight="1" x14ac:dyDescent="0.25">
      <c r="B26" s="27"/>
      <c r="C26" s="19"/>
      <c r="D26" s="19"/>
      <c r="E26" s="19"/>
      <c r="F26" s="20"/>
      <c r="G26" s="25"/>
      <c r="H26" s="19"/>
      <c r="I26" s="19"/>
      <c r="J26" s="19"/>
      <c r="K26" s="94" t="e">
        <f>INDEX(xReferences!$E$3:$E$10,MATCH(CONCATENATE(TEXT(G26,0),J26,"Electric"),xReferences!$D$3:$D$10,0))/1000</f>
        <v>#N/A</v>
      </c>
      <c r="L26" s="23"/>
      <c r="M26" s="23"/>
      <c r="N26" s="94" t="e">
        <f t="shared" ref="N26" si="6">IF(K26="N/A","N/A",K26-L26-M26)</f>
        <v>#N/A</v>
      </c>
      <c r="O26" s="95" t="e">
        <f t="shared" ref="O26" si="7">IF(J26="N/A","N/A",N26/K26)</f>
        <v>#N/A</v>
      </c>
      <c r="P26" s="19"/>
      <c r="Q26" s="19"/>
      <c r="R26" s="19"/>
      <c r="S26" s="19"/>
      <c r="T26" s="94" t="e">
        <f>INDEX(xReferences!$F$3:$F$10,MATCH(CONCATENATE(TEXT(G26,0),S26,"Electric"),xReferences!$D$3:$D$10,0))/1000</f>
        <v>#N/A</v>
      </c>
      <c r="U26" s="23"/>
      <c r="V26" s="23"/>
      <c r="W26" s="94" t="e">
        <f t="shared" si="0"/>
        <v>#N/A</v>
      </c>
      <c r="X26" s="95" t="e">
        <f t="shared" si="1"/>
        <v>#N/A</v>
      </c>
      <c r="Y26" s="19"/>
      <c r="Z26" s="19"/>
      <c r="AA26" s="19"/>
      <c r="AB26" s="19"/>
      <c r="AC26" s="94" t="e">
        <f>INDEX(xReferences!$G$3:$G$10,MATCH(CONCATENATE(TEXT(G26,0),AB26,"Electric"),xReferences!$D$3:$D$10,0))/1000</f>
        <v>#N/A</v>
      </c>
      <c r="AD26" s="23"/>
      <c r="AE26" s="23"/>
      <c r="AF26" s="94" t="e">
        <f t="shared" ref="AF26" si="8">AC26-AD26-AE26</f>
        <v>#N/A</v>
      </c>
      <c r="AG26" s="95" t="e">
        <f t="shared" si="2"/>
        <v>#N/A</v>
      </c>
      <c r="AH26" s="19"/>
      <c r="AI26" s="19"/>
      <c r="AJ26" s="22"/>
      <c r="AK26" s="19"/>
      <c r="AL26" s="19"/>
      <c r="AM26" s="24"/>
      <c r="AN26" s="19"/>
      <c r="AO26" s="19"/>
      <c r="AP26" s="21"/>
      <c r="AQ26" s="19"/>
      <c r="AR26" s="19"/>
      <c r="AS26" s="19"/>
      <c r="AT26" s="19"/>
      <c r="AU26" s="24"/>
      <c r="AV26" s="25"/>
      <c r="AW26" s="25"/>
      <c r="AX26" s="25"/>
      <c r="AY26" s="24"/>
      <c r="AZ26" s="19"/>
      <c r="BA26" s="19"/>
      <c r="BB26" s="26"/>
      <c r="BC26" s="26"/>
      <c r="BD26" s="26"/>
      <c r="BE26" s="26"/>
      <c r="BF26" s="26"/>
    </row>
    <row r="27" spans="1:223" ht="62.1" customHeight="1" x14ac:dyDescent="0.25">
      <c r="B27" s="27"/>
      <c r="C27" s="19"/>
      <c r="D27" s="19"/>
      <c r="E27" s="19"/>
      <c r="F27" s="20"/>
      <c r="G27" s="25"/>
      <c r="H27" s="19"/>
      <c r="I27" s="19"/>
      <c r="J27" s="19"/>
      <c r="K27" s="94" t="e">
        <f>INDEX(xReferences!$E$3:$E$10,MATCH(CONCATENATE(TEXT(G27,0),J27,"Electric"),xReferences!$D$3:$D$10,0))/1000</f>
        <v>#N/A</v>
      </c>
      <c r="L27" s="23"/>
      <c r="M27" s="23"/>
      <c r="N27" s="94" t="e">
        <f>IF(K27="N/A","N/A",K27-L27-M27)</f>
        <v>#N/A</v>
      </c>
      <c r="O27" s="95" t="e">
        <f>IF(J27="N/A","N/A",N27/K27)</f>
        <v>#N/A</v>
      </c>
      <c r="P27" s="19"/>
      <c r="Q27" s="19"/>
      <c r="R27" s="19"/>
      <c r="S27" s="19"/>
      <c r="T27" s="94" t="e">
        <f>INDEX(xReferences!$F$3:$F$10,MATCH(CONCATENATE(TEXT(G27,0),S27,"Electric"),xReferences!$D$3:$D$10,0))/1000</f>
        <v>#N/A</v>
      </c>
      <c r="U27" s="23"/>
      <c r="V27" s="23"/>
      <c r="W27" s="94" t="e">
        <f t="shared" si="0"/>
        <v>#N/A</v>
      </c>
      <c r="X27" s="95" t="e">
        <f t="shared" si="1"/>
        <v>#N/A</v>
      </c>
      <c r="Y27" s="19"/>
      <c r="Z27" s="19"/>
      <c r="AA27" s="19"/>
      <c r="AB27" s="19"/>
      <c r="AC27" s="94" t="e">
        <f>INDEX(xReferences!$G$3:$G$10,MATCH(CONCATENATE(TEXT(G27,0),AB27,"Electric"),xReferences!$D$3:$D$10,0))/1000</f>
        <v>#N/A</v>
      </c>
      <c r="AD27" s="23"/>
      <c r="AE27" s="23"/>
      <c r="AF27" s="94" t="e">
        <f>AC27-AD27-AE27</f>
        <v>#N/A</v>
      </c>
      <c r="AG27" s="95" t="e">
        <f t="shared" si="2"/>
        <v>#N/A</v>
      </c>
      <c r="AH27" s="19"/>
      <c r="AI27" s="19"/>
      <c r="AJ27" s="22"/>
      <c r="AK27" s="19"/>
      <c r="AL27" s="19"/>
      <c r="AM27" s="24"/>
      <c r="AN27" s="19"/>
      <c r="AO27" s="19"/>
      <c r="AP27" s="21"/>
      <c r="AQ27" s="19"/>
      <c r="AR27" s="19"/>
      <c r="AS27" s="19"/>
      <c r="AT27" s="19"/>
      <c r="AU27" s="24"/>
      <c r="AV27" s="25"/>
      <c r="AW27" s="25"/>
      <c r="AX27" s="25"/>
      <c r="AY27" s="24"/>
      <c r="AZ27" s="19"/>
      <c r="BA27" s="19"/>
      <c r="BB27" s="26"/>
      <c r="BC27" s="26"/>
      <c r="BD27" s="26"/>
      <c r="BE27" s="26"/>
      <c r="BF27" s="26"/>
    </row>
    <row r="28" spans="1:223" ht="62.1" customHeight="1" x14ac:dyDescent="0.25">
      <c r="B28" s="27"/>
      <c r="C28" s="19"/>
      <c r="D28" s="19"/>
      <c r="E28" s="19"/>
      <c r="F28" s="20"/>
      <c r="G28" s="25"/>
      <c r="H28" s="19"/>
      <c r="I28" s="19"/>
      <c r="J28" s="19"/>
      <c r="K28" s="94" t="e">
        <f>INDEX(xReferences!$E$3:$E$10,MATCH(CONCATENATE(TEXT(G28,0),J28,"Electric"),xReferences!$D$3:$D$10,0))/1000</f>
        <v>#N/A</v>
      </c>
      <c r="L28" s="23"/>
      <c r="M28" s="23"/>
      <c r="N28" s="94" t="e">
        <f t="shared" ref="N28:N29" si="9">IF(K28="N/A","N/A",K28-L28-M28)</f>
        <v>#N/A</v>
      </c>
      <c r="O28" s="95" t="e">
        <f t="shared" ref="O28:O29" si="10">IF(J28="N/A","N/A",N28/K28)</f>
        <v>#N/A</v>
      </c>
      <c r="P28" s="19"/>
      <c r="Q28" s="19"/>
      <c r="R28" s="19"/>
      <c r="S28" s="19"/>
      <c r="T28" s="94" t="e">
        <f>INDEX(xReferences!$F$3:$F$10,MATCH(CONCATENATE(TEXT(G28,0),S28,"Electric"),xReferences!$D$3:$D$10,0))/1000</f>
        <v>#N/A</v>
      </c>
      <c r="U28" s="23"/>
      <c r="V28" s="23"/>
      <c r="W28" s="94" t="e">
        <f t="shared" si="0"/>
        <v>#N/A</v>
      </c>
      <c r="X28" s="95" t="e">
        <f t="shared" si="1"/>
        <v>#N/A</v>
      </c>
      <c r="Y28" s="19"/>
      <c r="Z28" s="19"/>
      <c r="AA28" s="19"/>
      <c r="AB28" s="19"/>
      <c r="AC28" s="94" t="e">
        <f>INDEX(xReferences!$G$3:$G$10,MATCH(CONCATENATE(TEXT(G28,0),AB28,"Electric"),xReferences!$D$3:$D$10,0))/1000</f>
        <v>#N/A</v>
      </c>
      <c r="AD28" s="23"/>
      <c r="AE28" s="23"/>
      <c r="AF28" s="94" t="e">
        <f t="shared" ref="AF28:AF29" si="11">AC28-AD28-AE28</f>
        <v>#N/A</v>
      </c>
      <c r="AG28" s="95" t="e">
        <f t="shared" si="2"/>
        <v>#N/A</v>
      </c>
      <c r="AH28" s="19"/>
      <c r="AI28" s="19"/>
      <c r="AJ28" s="22"/>
      <c r="AK28" s="19"/>
      <c r="AL28" s="19"/>
      <c r="AM28" s="24"/>
      <c r="AN28" s="19"/>
      <c r="AO28" s="19"/>
      <c r="AP28" s="21"/>
      <c r="AQ28" s="19"/>
      <c r="AR28" s="19"/>
      <c r="AS28" s="19"/>
      <c r="AT28" s="19"/>
      <c r="AU28" s="24"/>
      <c r="AV28" s="25"/>
      <c r="AW28" s="25"/>
      <c r="AX28" s="25"/>
      <c r="AY28" s="24"/>
      <c r="AZ28" s="19"/>
      <c r="BA28" s="19"/>
      <c r="BB28" s="26"/>
      <c r="BC28" s="26"/>
      <c r="BD28" s="26"/>
      <c r="BE28" s="26"/>
      <c r="BF28" s="26"/>
    </row>
    <row r="29" spans="1:223" ht="62.1" customHeight="1" x14ac:dyDescent="0.25">
      <c r="B29" s="27"/>
      <c r="C29" s="19"/>
      <c r="D29" s="19"/>
      <c r="E29" s="19"/>
      <c r="F29" s="20"/>
      <c r="G29" s="25"/>
      <c r="H29" s="19"/>
      <c r="I29" s="19"/>
      <c r="J29" s="19"/>
      <c r="K29" s="94" t="e">
        <f>INDEX(xReferences!$E$3:$E$10,MATCH(CONCATENATE(TEXT(G29,0),J29,"Electric"),xReferences!$D$3:$D$10,0))/1000</f>
        <v>#N/A</v>
      </c>
      <c r="L29" s="23"/>
      <c r="M29" s="23"/>
      <c r="N29" s="94" t="e">
        <f t="shared" si="9"/>
        <v>#N/A</v>
      </c>
      <c r="O29" s="95" t="e">
        <f t="shared" si="10"/>
        <v>#N/A</v>
      </c>
      <c r="P29" s="19"/>
      <c r="Q29" s="19"/>
      <c r="R29" s="19"/>
      <c r="S29" s="19"/>
      <c r="T29" s="18" t="e">
        <f>INDEX(xReferences!$F$3:$F$10,MATCH(CONCATENATE(TEXT(G29,0),S29,"Electric"),xReferences!$D$3:$D$10,0))/1000</f>
        <v>#N/A</v>
      </c>
      <c r="U29" s="23"/>
      <c r="V29" s="23"/>
      <c r="W29" s="94" t="e">
        <f t="shared" si="0"/>
        <v>#N/A</v>
      </c>
      <c r="X29" s="95" t="e">
        <f t="shared" si="1"/>
        <v>#N/A</v>
      </c>
      <c r="Y29" s="19"/>
      <c r="Z29" s="19"/>
      <c r="AA29" s="19"/>
      <c r="AB29" s="19"/>
      <c r="AC29" s="94" t="e">
        <f>INDEX(xReferences!$G$3:$G$10,MATCH(CONCATENATE(TEXT(G29,0),AB29,"Electric"),xReferences!$D$3:$D$10,0))/1000</f>
        <v>#N/A</v>
      </c>
      <c r="AD29" s="23"/>
      <c r="AE29" s="23"/>
      <c r="AF29" s="94" t="e">
        <f t="shared" si="11"/>
        <v>#N/A</v>
      </c>
      <c r="AG29" s="95" t="e">
        <f t="shared" si="2"/>
        <v>#N/A</v>
      </c>
      <c r="AH29" s="19"/>
      <c r="AI29" s="19"/>
      <c r="AJ29" s="22"/>
      <c r="AK29" s="19"/>
      <c r="AL29" s="19"/>
      <c r="AM29" s="24"/>
      <c r="AN29" s="19"/>
      <c r="AO29" s="19"/>
      <c r="AP29" s="21"/>
      <c r="AQ29" s="19"/>
      <c r="AR29" s="19"/>
      <c r="AS29" s="19"/>
      <c r="AT29" s="19"/>
      <c r="AU29" s="24"/>
      <c r="AV29" s="25"/>
      <c r="AW29" s="25"/>
      <c r="AX29" s="25"/>
      <c r="AY29" s="24"/>
      <c r="AZ29" s="19"/>
      <c r="BA29" s="19"/>
      <c r="BB29" s="26"/>
      <c r="BC29" s="26"/>
      <c r="BD29" s="26"/>
      <c r="BE29" s="26"/>
      <c r="BF29" s="26"/>
    </row>
    <row r="30" spans="1:223" ht="12.75" hidden="1" customHeight="1" x14ac:dyDescent="0.2">
      <c r="E30" s="15"/>
      <c r="F30" s="15"/>
      <c r="G30" s="15"/>
      <c r="Q30" s="14"/>
      <c r="R30" s="14"/>
      <c r="T30" s="15"/>
      <c r="U30" s="15"/>
      <c r="V30" s="15"/>
      <c r="W30" s="15"/>
      <c r="X30" s="15"/>
      <c r="Y30" s="15"/>
      <c r="AJ30" s="15"/>
      <c r="AK30" s="14"/>
      <c r="AN30" s="15"/>
      <c r="AP30" s="15"/>
      <c r="AU30" s="16"/>
      <c r="AY30" s="16"/>
      <c r="BC30" s="17"/>
    </row>
    <row r="31" spans="1:223" ht="12.75" hidden="1" customHeight="1" x14ac:dyDescent="0.2">
      <c r="E31" s="15"/>
      <c r="F31" s="15"/>
      <c r="G31" s="15"/>
      <c r="Q31" s="14"/>
      <c r="R31" s="14"/>
      <c r="T31" s="15"/>
      <c r="U31" s="15"/>
      <c r="V31" s="15"/>
      <c r="W31" s="15"/>
      <c r="X31" s="15"/>
      <c r="Y31" s="15"/>
      <c r="AJ31" s="15"/>
      <c r="AK31" s="14"/>
      <c r="AN31" s="15"/>
      <c r="AP31" s="15"/>
      <c r="AU31" s="16"/>
      <c r="AY31" s="16"/>
      <c r="BC31" s="17"/>
    </row>
    <row r="32" spans="1:223" ht="12.75" hidden="1" customHeight="1" x14ac:dyDescent="0.2">
      <c r="E32" s="15"/>
      <c r="F32" s="15"/>
      <c r="G32" s="15"/>
      <c r="Q32" s="14"/>
      <c r="R32" s="14"/>
      <c r="T32" s="15"/>
      <c r="U32" s="15"/>
      <c r="V32" s="15"/>
      <c r="W32" s="15"/>
      <c r="X32" s="15"/>
      <c r="Y32" s="15"/>
      <c r="AJ32" s="15"/>
      <c r="AK32" s="14"/>
      <c r="AN32" s="15"/>
      <c r="AP32" s="15"/>
      <c r="AU32" s="16"/>
      <c r="AY32" s="16"/>
      <c r="BC32" s="17"/>
    </row>
    <row r="33" spans="5:55" ht="12.75" hidden="1" customHeight="1" x14ac:dyDescent="0.2">
      <c r="E33" s="15"/>
      <c r="F33" s="15"/>
      <c r="G33" s="15"/>
      <c r="Q33" s="14"/>
      <c r="R33" s="14"/>
      <c r="T33" s="15"/>
      <c r="U33" s="15"/>
      <c r="V33" s="15"/>
      <c r="W33" s="15"/>
      <c r="X33" s="15"/>
      <c r="Y33" s="15"/>
      <c r="AJ33" s="15"/>
      <c r="AK33" s="14"/>
      <c r="AN33" s="15"/>
      <c r="AP33" s="15"/>
      <c r="AU33" s="16"/>
      <c r="AY33" s="16"/>
      <c r="BC33" s="17"/>
    </row>
    <row r="34" spans="5:55" ht="12.75" hidden="1" customHeight="1" x14ac:dyDescent="0.2">
      <c r="E34" s="15"/>
      <c r="F34" s="15"/>
      <c r="G34" s="15"/>
      <c r="Q34" s="14"/>
      <c r="R34" s="14"/>
      <c r="T34" s="15"/>
      <c r="U34" s="15"/>
      <c r="V34" s="15"/>
      <c r="W34" s="15"/>
      <c r="X34" s="15"/>
      <c r="Y34" s="15"/>
      <c r="AJ34" s="15"/>
      <c r="AK34" s="14"/>
      <c r="AN34" s="15"/>
      <c r="AP34" s="15"/>
      <c r="AU34" s="16"/>
      <c r="AY34" s="16"/>
      <c r="BC34" s="17"/>
    </row>
    <row r="35" spans="5:55" ht="12.75" hidden="1" customHeight="1" x14ac:dyDescent="0.2">
      <c r="E35" s="15"/>
      <c r="F35" s="15"/>
      <c r="G35" s="15"/>
      <c r="Q35" s="14"/>
      <c r="R35" s="14"/>
      <c r="T35" s="15"/>
      <c r="U35" s="15"/>
      <c r="V35" s="15"/>
      <c r="W35" s="15"/>
      <c r="X35" s="15"/>
      <c r="Y35" s="15"/>
      <c r="AJ35" s="15"/>
      <c r="AK35" s="14"/>
      <c r="AN35" s="15"/>
      <c r="AP35" s="15"/>
      <c r="AU35" s="16"/>
      <c r="AY35" s="16"/>
      <c r="BC35" s="17"/>
    </row>
    <row r="36" spans="5:55" ht="12.75" hidden="1" customHeight="1" x14ac:dyDescent="0.2">
      <c r="E36" s="15"/>
      <c r="F36" s="15"/>
      <c r="G36" s="15"/>
      <c r="Q36" s="14"/>
      <c r="R36" s="14"/>
      <c r="T36" s="15"/>
      <c r="U36" s="15"/>
      <c r="V36" s="15"/>
      <c r="W36" s="15"/>
      <c r="X36" s="15"/>
      <c r="Y36" s="15"/>
      <c r="AJ36" s="15"/>
      <c r="AK36" s="14"/>
      <c r="AN36" s="15"/>
      <c r="AP36" s="15"/>
      <c r="AU36" s="16"/>
      <c r="AY36" s="16"/>
      <c r="BC36" s="17"/>
    </row>
    <row r="37" spans="5:55" ht="12.75" hidden="1" customHeight="1" x14ac:dyDescent="0.2">
      <c r="E37" s="15"/>
      <c r="F37" s="15"/>
      <c r="G37" s="15"/>
      <c r="Q37" s="14"/>
      <c r="R37" s="14"/>
      <c r="T37" s="15"/>
      <c r="U37" s="15"/>
      <c r="V37" s="15"/>
      <c r="W37" s="15"/>
      <c r="X37" s="15"/>
      <c r="Y37" s="15"/>
      <c r="AJ37" s="15"/>
      <c r="AK37" s="14"/>
      <c r="AN37" s="15"/>
      <c r="AP37" s="15"/>
      <c r="AU37" s="16"/>
      <c r="AY37" s="16"/>
      <c r="BC37" s="17"/>
    </row>
    <row r="38" spans="5:55" ht="12.75" hidden="1" customHeight="1" x14ac:dyDescent="0.2">
      <c r="E38" s="15"/>
      <c r="F38" s="15"/>
      <c r="G38" s="15"/>
      <c r="Q38" s="14"/>
      <c r="R38" s="14"/>
      <c r="T38" s="15"/>
      <c r="U38" s="15"/>
      <c r="V38" s="15"/>
      <c r="W38" s="15"/>
      <c r="X38" s="15"/>
      <c r="Y38" s="15"/>
      <c r="AJ38" s="15"/>
      <c r="AK38" s="14"/>
      <c r="AN38" s="15"/>
      <c r="AP38" s="15"/>
      <c r="AU38" s="16"/>
      <c r="AY38" s="16"/>
      <c r="BC38" s="17"/>
    </row>
    <row r="39" spans="5:55" ht="12.75" hidden="1" customHeight="1" x14ac:dyDescent="0.2">
      <c r="E39" s="15"/>
      <c r="F39" s="15"/>
      <c r="G39" s="15"/>
      <c r="Q39" s="14"/>
      <c r="R39" s="14"/>
      <c r="T39" s="15"/>
      <c r="U39" s="15"/>
      <c r="V39" s="15"/>
      <c r="W39" s="15"/>
      <c r="X39" s="15"/>
      <c r="Y39" s="15"/>
      <c r="AJ39" s="15"/>
      <c r="AK39" s="14"/>
      <c r="AN39" s="15"/>
      <c r="AP39" s="15"/>
      <c r="AU39" s="16"/>
      <c r="AY39" s="16"/>
      <c r="BC39" s="17"/>
    </row>
    <row r="40" spans="5:55" ht="12.75" hidden="1" customHeight="1" x14ac:dyDescent="0.2">
      <c r="E40" s="15"/>
      <c r="F40" s="15"/>
      <c r="G40" s="15"/>
      <c r="Q40" s="14"/>
      <c r="R40" s="14"/>
      <c r="T40" s="15"/>
      <c r="U40" s="15"/>
      <c r="V40" s="15"/>
      <c r="W40" s="15"/>
      <c r="X40" s="15"/>
      <c r="Y40" s="15"/>
      <c r="AJ40" s="15"/>
      <c r="AK40" s="14"/>
      <c r="AN40" s="15"/>
      <c r="AP40" s="15"/>
      <c r="AU40" s="16"/>
      <c r="AY40" s="16"/>
      <c r="BC40" s="17"/>
    </row>
    <row r="41" spans="5:55" ht="12.75" hidden="1" customHeight="1" x14ac:dyDescent="0.2">
      <c r="E41" s="15"/>
      <c r="F41" s="15"/>
      <c r="G41" s="15"/>
      <c r="Q41" s="14"/>
      <c r="R41" s="14"/>
      <c r="T41" s="15"/>
      <c r="U41" s="15"/>
      <c r="V41" s="15"/>
      <c r="W41" s="15"/>
      <c r="X41" s="15"/>
      <c r="Y41" s="15"/>
      <c r="AJ41" s="15"/>
      <c r="AK41" s="14"/>
      <c r="AN41" s="15"/>
      <c r="AP41" s="15"/>
      <c r="AU41" s="16"/>
      <c r="AY41" s="16"/>
      <c r="BC41" s="17"/>
    </row>
    <row r="42" spans="5:55" ht="12.75" hidden="1" customHeight="1" x14ac:dyDescent="0.2">
      <c r="E42" s="15"/>
      <c r="F42" s="15"/>
      <c r="G42" s="15"/>
      <c r="Q42" s="14"/>
      <c r="R42" s="14"/>
      <c r="T42" s="15"/>
      <c r="U42" s="15"/>
      <c r="V42" s="15"/>
      <c r="W42" s="15"/>
      <c r="X42" s="15"/>
      <c r="Y42" s="15"/>
      <c r="AJ42" s="15"/>
      <c r="AK42" s="14"/>
      <c r="AN42" s="15"/>
      <c r="AP42" s="15"/>
      <c r="AU42" s="16"/>
      <c r="AY42" s="16"/>
      <c r="BC42" s="17"/>
    </row>
    <row r="43" spans="5:55" ht="12.75" hidden="1" customHeight="1" x14ac:dyDescent="0.2">
      <c r="E43" s="15"/>
      <c r="F43" s="15"/>
      <c r="G43" s="15"/>
      <c r="Q43" s="14"/>
      <c r="R43" s="14"/>
      <c r="T43" s="15"/>
      <c r="U43" s="15"/>
      <c r="V43" s="15"/>
      <c r="W43" s="15"/>
      <c r="X43" s="15"/>
      <c r="Y43" s="15"/>
      <c r="AJ43" s="15"/>
      <c r="AK43" s="14"/>
      <c r="AN43" s="15"/>
      <c r="AP43" s="15"/>
      <c r="AU43" s="16"/>
      <c r="AY43" s="16"/>
      <c r="BC43" s="17"/>
    </row>
    <row r="44" spans="5:55" ht="12.75" hidden="1" customHeight="1" x14ac:dyDescent="0.2">
      <c r="E44" s="15"/>
      <c r="F44" s="15"/>
      <c r="G44" s="15"/>
      <c r="Q44" s="14"/>
      <c r="R44" s="14"/>
      <c r="T44" s="15"/>
      <c r="U44" s="15"/>
      <c r="V44" s="15"/>
      <c r="W44" s="15"/>
      <c r="X44" s="15"/>
      <c r="Y44" s="15"/>
      <c r="AJ44" s="15"/>
      <c r="AK44" s="14"/>
      <c r="AN44" s="15"/>
      <c r="AP44" s="15"/>
      <c r="AU44" s="16"/>
      <c r="AY44" s="16"/>
      <c r="BC44" s="17"/>
    </row>
    <row r="45" spans="5:55" ht="12.75" hidden="1" customHeight="1" x14ac:dyDescent="0.2">
      <c r="E45" s="15"/>
      <c r="F45" s="15"/>
      <c r="G45" s="15"/>
      <c r="Q45" s="14"/>
      <c r="R45" s="14"/>
      <c r="T45" s="15"/>
      <c r="U45" s="15"/>
      <c r="V45" s="15"/>
      <c r="W45" s="15"/>
      <c r="X45" s="15"/>
      <c r="Y45" s="15"/>
      <c r="AJ45" s="15"/>
      <c r="AK45" s="14"/>
      <c r="AN45" s="15"/>
      <c r="AP45" s="15"/>
      <c r="AU45" s="16"/>
      <c r="AY45" s="16"/>
      <c r="BC45" s="17"/>
    </row>
    <row r="46" spans="5:55" ht="12.75" hidden="1" customHeight="1" x14ac:dyDescent="0.2">
      <c r="E46" s="15"/>
      <c r="F46" s="15"/>
      <c r="G46" s="15"/>
      <c r="Q46" s="14"/>
      <c r="R46" s="14"/>
      <c r="T46" s="15"/>
      <c r="U46" s="15"/>
      <c r="V46" s="15"/>
      <c r="W46" s="15"/>
      <c r="X46" s="15"/>
      <c r="Y46" s="15"/>
      <c r="AJ46" s="15"/>
      <c r="AK46" s="14"/>
      <c r="AN46" s="15"/>
      <c r="AP46" s="15"/>
      <c r="AU46" s="16"/>
      <c r="AY46" s="16"/>
      <c r="BC46" s="17"/>
    </row>
    <row r="47" spans="5:55" ht="12.75" hidden="1" customHeight="1" x14ac:dyDescent="0.2">
      <c r="E47" s="15"/>
      <c r="F47" s="15"/>
      <c r="G47" s="15"/>
      <c r="Q47" s="14"/>
      <c r="R47" s="14"/>
      <c r="T47" s="15"/>
      <c r="U47" s="15"/>
      <c r="V47" s="15"/>
      <c r="W47" s="15"/>
      <c r="X47" s="15"/>
      <c r="Y47" s="15"/>
      <c r="AJ47" s="15"/>
      <c r="AK47" s="14"/>
      <c r="AN47" s="15"/>
      <c r="AP47" s="15"/>
      <c r="AU47" s="16"/>
      <c r="AY47" s="16"/>
      <c r="BC47" s="17"/>
    </row>
    <row r="48" spans="5:55" ht="12.75" hidden="1" customHeight="1" x14ac:dyDescent="0.2">
      <c r="E48" s="15"/>
      <c r="F48" s="15"/>
      <c r="G48" s="15"/>
      <c r="Q48" s="14"/>
      <c r="R48" s="14"/>
      <c r="T48" s="15"/>
      <c r="U48" s="15"/>
      <c r="V48" s="15"/>
      <c r="W48" s="15"/>
      <c r="X48" s="15"/>
      <c r="Y48" s="15"/>
      <c r="AJ48" s="15"/>
      <c r="AK48" s="14"/>
      <c r="AN48" s="15"/>
      <c r="AP48" s="15"/>
      <c r="AU48" s="16"/>
      <c r="AY48" s="16"/>
      <c r="BC48" s="17"/>
    </row>
    <row r="49" spans="5:55" ht="12.75" hidden="1" customHeight="1" x14ac:dyDescent="0.2">
      <c r="E49" s="15"/>
      <c r="F49" s="15"/>
      <c r="G49" s="15"/>
      <c r="Q49" s="14"/>
      <c r="R49" s="14"/>
      <c r="T49" s="15"/>
      <c r="U49" s="15"/>
      <c r="V49" s="15"/>
      <c r="W49" s="15"/>
      <c r="X49" s="15"/>
      <c r="Y49" s="15"/>
      <c r="AJ49" s="15"/>
      <c r="AK49" s="14"/>
      <c r="AN49" s="15"/>
      <c r="AP49" s="15"/>
      <c r="AU49" s="16"/>
      <c r="AY49" s="16"/>
      <c r="BC49" s="17"/>
    </row>
    <row r="50" spans="5:55" ht="12.75" hidden="1" customHeight="1" x14ac:dyDescent="0.2">
      <c r="E50" s="15"/>
      <c r="F50" s="15"/>
      <c r="G50" s="15"/>
      <c r="Q50" s="14"/>
      <c r="R50" s="14"/>
      <c r="T50" s="15"/>
      <c r="U50" s="15"/>
      <c r="V50" s="15"/>
      <c r="W50" s="15"/>
      <c r="X50" s="15"/>
      <c r="Y50" s="15"/>
      <c r="AJ50" s="15"/>
      <c r="AK50" s="14"/>
      <c r="AN50" s="15"/>
      <c r="AP50" s="15"/>
      <c r="AU50" s="16"/>
      <c r="AY50" s="16"/>
      <c r="BC50" s="17"/>
    </row>
    <row r="51" spans="5:55" ht="12.75" hidden="1" customHeight="1" x14ac:dyDescent="0.2">
      <c r="E51" s="15"/>
      <c r="F51" s="15"/>
      <c r="G51" s="15"/>
      <c r="Q51" s="14"/>
      <c r="R51" s="14"/>
      <c r="T51" s="15"/>
      <c r="U51" s="15"/>
      <c r="V51" s="15"/>
      <c r="W51" s="15"/>
      <c r="X51" s="15"/>
      <c r="Y51" s="15"/>
      <c r="AJ51" s="15"/>
      <c r="AK51" s="14"/>
      <c r="AN51" s="15"/>
      <c r="AP51" s="15"/>
      <c r="AU51" s="16"/>
      <c r="AY51" s="16"/>
      <c r="BC51" s="17"/>
    </row>
    <row r="52" spans="5:55" ht="12.75" hidden="1" customHeight="1" x14ac:dyDescent="0.2">
      <c r="E52" s="15"/>
      <c r="F52" s="15"/>
      <c r="G52" s="15"/>
      <c r="Q52" s="14"/>
      <c r="R52" s="14"/>
      <c r="T52" s="15"/>
      <c r="U52" s="15"/>
      <c r="V52" s="15"/>
      <c r="W52" s="15"/>
      <c r="X52" s="15"/>
      <c r="Y52" s="15"/>
      <c r="AJ52" s="15"/>
      <c r="AK52" s="14"/>
      <c r="AN52" s="15"/>
      <c r="AP52" s="15"/>
      <c r="AU52" s="16"/>
      <c r="AY52" s="16"/>
      <c r="BC52" s="17"/>
    </row>
    <row r="53" spans="5:55" ht="12.75" hidden="1" customHeight="1" x14ac:dyDescent="0.2">
      <c r="E53" s="15"/>
      <c r="F53" s="15"/>
      <c r="G53" s="15"/>
      <c r="Q53" s="14"/>
      <c r="R53" s="14"/>
      <c r="T53" s="15"/>
      <c r="U53" s="15"/>
      <c r="V53" s="15"/>
      <c r="W53" s="15"/>
      <c r="X53" s="15"/>
      <c r="Y53" s="15"/>
      <c r="AJ53" s="15"/>
      <c r="AK53" s="14"/>
      <c r="AN53" s="15"/>
      <c r="AP53" s="15"/>
      <c r="AU53" s="16"/>
      <c r="AY53" s="16"/>
      <c r="BC53" s="17"/>
    </row>
    <row r="54" spans="5:55" ht="12.75" hidden="1" customHeight="1" x14ac:dyDescent="0.2">
      <c r="E54" s="15"/>
      <c r="F54" s="15"/>
      <c r="G54" s="15"/>
      <c r="Q54" s="14"/>
      <c r="R54" s="14"/>
      <c r="T54" s="15"/>
      <c r="U54" s="15"/>
      <c r="V54" s="15"/>
      <c r="W54" s="15"/>
      <c r="X54" s="15"/>
      <c r="Y54" s="15"/>
      <c r="AJ54" s="15"/>
      <c r="AK54" s="14"/>
      <c r="AN54" s="15"/>
      <c r="AP54" s="15"/>
      <c r="AU54" s="16"/>
      <c r="AY54" s="16"/>
      <c r="BC54" s="17"/>
    </row>
    <row r="55" spans="5:55" ht="12.75" hidden="1" customHeight="1" x14ac:dyDescent="0.2">
      <c r="E55" s="15"/>
      <c r="F55" s="15"/>
      <c r="G55" s="15"/>
      <c r="Q55" s="14"/>
      <c r="R55" s="14"/>
      <c r="T55" s="15"/>
      <c r="U55" s="15"/>
      <c r="V55" s="15"/>
      <c r="W55" s="15"/>
      <c r="X55" s="15"/>
      <c r="Y55" s="15"/>
      <c r="AJ55" s="15"/>
      <c r="AK55" s="14"/>
      <c r="AN55" s="15"/>
      <c r="AP55" s="15"/>
      <c r="AU55" s="16"/>
      <c r="AY55" s="16"/>
      <c r="BC55" s="17"/>
    </row>
    <row r="56" spans="5:55" ht="12.75" hidden="1" customHeight="1" x14ac:dyDescent="0.2">
      <c r="E56" s="15"/>
      <c r="F56" s="15"/>
      <c r="G56" s="15"/>
      <c r="Q56" s="14"/>
      <c r="R56" s="14"/>
      <c r="T56" s="15"/>
      <c r="U56" s="15"/>
      <c r="V56" s="15"/>
      <c r="W56" s="15"/>
      <c r="X56" s="15"/>
      <c r="Y56" s="15"/>
      <c r="AJ56" s="15"/>
      <c r="AK56" s="14"/>
      <c r="AN56" s="15"/>
      <c r="AP56" s="15"/>
      <c r="AU56" s="16"/>
      <c r="AY56" s="16"/>
      <c r="BC56" s="17"/>
    </row>
    <row r="57" spans="5:55" ht="12.75" hidden="1" customHeight="1" x14ac:dyDescent="0.2">
      <c r="E57" s="15"/>
      <c r="F57" s="15"/>
      <c r="G57" s="15"/>
      <c r="Q57" s="14"/>
      <c r="R57" s="14"/>
      <c r="T57" s="15"/>
      <c r="U57" s="15"/>
      <c r="V57" s="15"/>
      <c r="W57" s="15"/>
      <c r="X57" s="15"/>
      <c r="Y57" s="15"/>
      <c r="AJ57" s="15"/>
      <c r="AK57" s="14"/>
      <c r="AN57" s="15"/>
      <c r="AP57" s="15"/>
      <c r="AU57" s="16"/>
      <c r="AY57" s="16"/>
      <c r="BC57" s="17"/>
    </row>
    <row r="58" spans="5:55" ht="12.75" hidden="1" customHeight="1" x14ac:dyDescent="0.2">
      <c r="E58" s="15"/>
      <c r="F58" s="15"/>
      <c r="G58" s="15"/>
      <c r="Q58" s="14"/>
      <c r="R58" s="14"/>
      <c r="T58" s="15"/>
      <c r="U58" s="15"/>
      <c r="V58" s="15"/>
      <c r="W58" s="15"/>
      <c r="X58" s="15"/>
      <c r="Y58" s="15"/>
      <c r="AJ58" s="15"/>
      <c r="AK58" s="14"/>
      <c r="AN58" s="15"/>
      <c r="AP58" s="15"/>
      <c r="AU58" s="16"/>
      <c r="AY58" s="16"/>
      <c r="BC58" s="17"/>
    </row>
    <row r="59" spans="5:55" ht="12.75" hidden="1" customHeight="1" x14ac:dyDescent="0.2">
      <c r="E59" s="15"/>
      <c r="F59" s="15"/>
      <c r="G59" s="15"/>
      <c r="Q59" s="14"/>
      <c r="R59" s="14"/>
      <c r="T59" s="15"/>
      <c r="U59" s="15"/>
      <c r="V59" s="15"/>
      <c r="W59" s="15"/>
      <c r="X59" s="15"/>
      <c r="Y59" s="15"/>
      <c r="AJ59" s="15"/>
      <c r="AK59" s="14"/>
      <c r="AN59" s="15"/>
      <c r="AP59" s="15"/>
      <c r="AU59" s="16"/>
      <c r="AY59" s="16"/>
      <c r="BC59" s="17"/>
    </row>
    <row r="60" spans="5:55" ht="12.75" hidden="1" customHeight="1" x14ac:dyDescent="0.2">
      <c r="E60" s="15"/>
      <c r="F60" s="15"/>
      <c r="G60" s="15"/>
      <c r="Q60" s="14"/>
      <c r="R60" s="14"/>
      <c r="T60" s="15"/>
      <c r="U60" s="15"/>
      <c r="V60" s="15"/>
      <c r="W60" s="15"/>
      <c r="X60" s="15"/>
      <c r="Y60" s="15"/>
      <c r="AJ60" s="15"/>
      <c r="AK60" s="14"/>
      <c r="AN60" s="15"/>
      <c r="AP60" s="15"/>
      <c r="AU60" s="16"/>
      <c r="AY60" s="16"/>
      <c r="BC60" s="17"/>
    </row>
    <row r="61" spans="5:55" ht="12.75" hidden="1" customHeight="1" x14ac:dyDescent="0.2">
      <c r="E61" s="15"/>
      <c r="F61" s="15"/>
      <c r="G61" s="15"/>
      <c r="Q61" s="14"/>
      <c r="R61" s="14"/>
      <c r="T61" s="15"/>
      <c r="U61" s="15"/>
      <c r="V61" s="15"/>
      <c r="W61" s="15"/>
      <c r="X61" s="15"/>
      <c r="Y61" s="15"/>
      <c r="AJ61" s="15"/>
      <c r="AK61" s="14"/>
      <c r="AN61" s="15"/>
      <c r="AP61" s="15"/>
      <c r="AU61" s="16"/>
      <c r="AY61" s="16"/>
      <c r="BC61" s="17"/>
    </row>
    <row r="62" spans="5:55" ht="12.75" hidden="1" customHeight="1" x14ac:dyDescent="0.2">
      <c r="E62" s="15"/>
      <c r="F62" s="15"/>
      <c r="G62" s="15"/>
      <c r="Q62" s="14"/>
      <c r="R62" s="14"/>
      <c r="T62" s="15"/>
      <c r="U62" s="15"/>
      <c r="V62" s="15"/>
      <c r="W62" s="15"/>
      <c r="X62" s="15"/>
      <c r="Y62" s="15"/>
      <c r="AJ62" s="15"/>
      <c r="AK62" s="14"/>
      <c r="AN62" s="15"/>
      <c r="AP62" s="15"/>
      <c r="AU62" s="16"/>
      <c r="AY62" s="16"/>
      <c r="BC62" s="17"/>
    </row>
    <row r="63" spans="5:55" ht="12.75" hidden="1" customHeight="1" x14ac:dyDescent="0.2">
      <c r="E63" s="15"/>
      <c r="F63" s="15"/>
      <c r="G63" s="15"/>
      <c r="Q63" s="14"/>
      <c r="R63" s="14"/>
      <c r="T63" s="15"/>
      <c r="U63" s="15"/>
      <c r="V63" s="15"/>
      <c r="W63" s="15"/>
      <c r="X63" s="15"/>
      <c r="Y63" s="15"/>
      <c r="AJ63" s="15"/>
      <c r="AK63" s="14"/>
      <c r="AN63" s="15"/>
      <c r="AP63" s="15"/>
      <c r="AU63" s="16"/>
      <c r="AY63" s="16"/>
      <c r="BC63" s="17"/>
    </row>
    <row r="64" spans="5:55" ht="12.75" hidden="1" customHeight="1" x14ac:dyDescent="0.2">
      <c r="E64" s="15"/>
      <c r="F64" s="15"/>
      <c r="G64" s="15"/>
      <c r="Q64" s="14"/>
      <c r="R64" s="14"/>
      <c r="T64" s="15"/>
      <c r="U64" s="15"/>
      <c r="V64" s="15"/>
      <c r="W64" s="15"/>
      <c r="X64" s="15"/>
      <c r="Y64" s="15"/>
      <c r="AJ64" s="15"/>
      <c r="AK64" s="14"/>
      <c r="AN64" s="15"/>
      <c r="AP64" s="15"/>
      <c r="AU64" s="16"/>
      <c r="AY64" s="16"/>
      <c r="BC64" s="17"/>
    </row>
    <row r="65" spans="5:55" ht="12.75" hidden="1" customHeight="1" x14ac:dyDescent="0.2">
      <c r="E65" s="15"/>
      <c r="F65" s="15"/>
      <c r="G65" s="15"/>
      <c r="Q65" s="14"/>
      <c r="R65" s="14"/>
      <c r="T65" s="15"/>
      <c r="U65" s="15"/>
      <c r="V65" s="15"/>
      <c r="W65" s="15"/>
      <c r="X65" s="15"/>
      <c r="Y65" s="15"/>
      <c r="AJ65" s="15"/>
      <c r="AK65" s="14"/>
      <c r="AN65" s="15"/>
      <c r="AP65" s="15"/>
      <c r="AU65" s="16"/>
      <c r="AY65" s="16"/>
      <c r="BC65" s="17"/>
    </row>
    <row r="66" spans="5:55" ht="12.75" hidden="1" customHeight="1" x14ac:dyDescent="0.2">
      <c r="E66" s="15"/>
      <c r="F66" s="15"/>
      <c r="G66" s="15"/>
      <c r="Q66" s="14"/>
      <c r="R66" s="14"/>
      <c r="T66" s="15"/>
      <c r="U66" s="15"/>
      <c r="V66" s="15"/>
      <c r="W66" s="15"/>
      <c r="X66" s="15"/>
      <c r="Y66" s="15"/>
      <c r="AJ66" s="15"/>
      <c r="AK66" s="14"/>
      <c r="AN66" s="15"/>
      <c r="AP66" s="15"/>
      <c r="AU66" s="16"/>
      <c r="AY66" s="16"/>
      <c r="BC66" s="17"/>
    </row>
    <row r="67" spans="5:55" ht="12.75" hidden="1" customHeight="1" x14ac:dyDescent="0.2">
      <c r="E67" s="15"/>
      <c r="F67" s="15"/>
      <c r="G67" s="15"/>
      <c r="Q67" s="14"/>
      <c r="R67" s="14"/>
      <c r="T67" s="15"/>
      <c r="U67" s="15"/>
      <c r="V67" s="15"/>
      <c r="W67" s="15"/>
      <c r="X67" s="15"/>
      <c r="Y67" s="15"/>
      <c r="AJ67" s="15"/>
      <c r="AK67" s="14"/>
      <c r="AN67" s="15"/>
      <c r="AP67" s="15"/>
      <c r="AU67" s="16"/>
      <c r="AY67" s="16"/>
      <c r="BC67" s="17"/>
    </row>
    <row r="68" spans="5:55" ht="12.75" hidden="1" customHeight="1" x14ac:dyDescent="0.2">
      <c r="E68" s="15"/>
      <c r="F68" s="15"/>
      <c r="G68" s="15"/>
      <c r="Q68" s="14"/>
      <c r="R68" s="14"/>
      <c r="T68" s="15"/>
      <c r="U68" s="15"/>
      <c r="V68" s="15"/>
      <c r="W68" s="15"/>
      <c r="X68" s="15"/>
      <c r="Y68" s="15"/>
      <c r="AJ68" s="15"/>
      <c r="AK68" s="14"/>
      <c r="AN68" s="15"/>
      <c r="AP68" s="15"/>
      <c r="AU68" s="16"/>
      <c r="AY68" s="16"/>
      <c r="BC68" s="17"/>
    </row>
    <row r="69" spans="5:55" ht="12.75" hidden="1" customHeight="1" x14ac:dyDescent="0.2">
      <c r="E69" s="15"/>
      <c r="F69" s="15"/>
      <c r="G69" s="15"/>
      <c r="Q69" s="14"/>
      <c r="R69" s="14"/>
      <c r="T69" s="15"/>
      <c r="U69" s="15"/>
      <c r="V69" s="15"/>
      <c r="W69" s="15"/>
      <c r="X69" s="15"/>
      <c r="Y69" s="15"/>
      <c r="AJ69" s="15"/>
      <c r="AK69" s="14"/>
      <c r="AN69" s="15"/>
      <c r="AP69" s="15"/>
      <c r="AU69" s="16"/>
      <c r="AY69" s="16"/>
      <c r="BC69" s="17"/>
    </row>
    <row r="70" spans="5:55" ht="12.75" hidden="1" customHeight="1" x14ac:dyDescent="0.2">
      <c r="E70" s="15"/>
      <c r="F70" s="15"/>
      <c r="G70" s="15"/>
      <c r="Q70" s="14"/>
      <c r="R70" s="14"/>
      <c r="T70" s="15"/>
      <c r="U70" s="15"/>
      <c r="V70" s="15"/>
      <c r="W70" s="15"/>
      <c r="X70" s="15"/>
      <c r="Y70" s="15"/>
      <c r="AJ70" s="15"/>
      <c r="AK70" s="14"/>
      <c r="AN70" s="15"/>
      <c r="AP70" s="15"/>
      <c r="AU70" s="16"/>
      <c r="AY70" s="16"/>
      <c r="BC70" s="17"/>
    </row>
    <row r="71" spans="5:55" ht="12.75" hidden="1" customHeight="1" x14ac:dyDescent="0.2">
      <c r="E71" s="15"/>
      <c r="F71" s="15"/>
      <c r="G71" s="15"/>
      <c r="Q71" s="14"/>
      <c r="R71" s="14"/>
      <c r="T71" s="15"/>
      <c r="U71" s="15"/>
      <c r="V71" s="15"/>
      <c r="W71" s="15"/>
      <c r="X71" s="15"/>
      <c r="Y71" s="15"/>
      <c r="AJ71" s="15"/>
      <c r="AK71" s="14"/>
      <c r="AN71" s="15"/>
      <c r="AP71" s="15"/>
      <c r="AU71" s="16"/>
      <c r="AY71" s="16"/>
      <c r="BC71" s="17"/>
    </row>
    <row r="72" spans="5:55" ht="12.75" hidden="1" customHeight="1" x14ac:dyDescent="0.2">
      <c r="E72" s="15"/>
      <c r="F72" s="15"/>
      <c r="G72" s="15"/>
      <c r="Q72" s="14"/>
      <c r="R72" s="14"/>
      <c r="T72" s="15"/>
      <c r="U72" s="15"/>
      <c r="V72" s="15"/>
      <c r="W72" s="15"/>
      <c r="X72" s="15"/>
      <c r="Y72" s="15"/>
      <c r="AJ72" s="15"/>
      <c r="AK72" s="14"/>
      <c r="AN72" s="15"/>
      <c r="AP72" s="15"/>
      <c r="AU72" s="16"/>
      <c r="AY72" s="16"/>
      <c r="BC72" s="17"/>
    </row>
    <row r="73" spans="5:55" ht="12.75" hidden="1" customHeight="1" x14ac:dyDescent="0.2">
      <c r="E73" s="15"/>
      <c r="F73" s="15"/>
      <c r="G73" s="15"/>
      <c r="Q73" s="14"/>
      <c r="R73" s="14"/>
      <c r="T73" s="15"/>
      <c r="U73" s="15"/>
      <c r="V73" s="15"/>
      <c r="W73" s="15"/>
      <c r="X73" s="15"/>
      <c r="Y73" s="15"/>
      <c r="AJ73" s="15"/>
      <c r="AK73" s="14"/>
      <c r="AN73" s="15"/>
      <c r="AP73" s="15"/>
      <c r="AU73" s="16"/>
      <c r="AY73" s="16"/>
      <c r="BC73" s="17"/>
    </row>
    <row r="74" spans="5:55" ht="12.75" hidden="1" customHeight="1" x14ac:dyDescent="0.2">
      <c r="E74" s="15"/>
      <c r="F74" s="15"/>
      <c r="G74" s="15"/>
      <c r="Q74" s="14"/>
      <c r="R74" s="14"/>
      <c r="T74" s="15"/>
      <c r="U74" s="15"/>
      <c r="V74" s="15"/>
      <c r="W74" s="15"/>
      <c r="X74" s="15"/>
      <c r="Y74" s="15"/>
      <c r="AJ74" s="15"/>
      <c r="AK74" s="14"/>
      <c r="AN74" s="15"/>
      <c r="AP74" s="15"/>
      <c r="AU74" s="16"/>
      <c r="AY74" s="16"/>
      <c r="BC74" s="17"/>
    </row>
    <row r="75" spans="5:55" ht="12.75" hidden="1" customHeight="1" x14ac:dyDescent="0.2">
      <c r="E75" s="15"/>
      <c r="F75" s="15"/>
      <c r="G75" s="15"/>
      <c r="Q75" s="14"/>
      <c r="R75" s="14"/>
      <c r="T75" s="15"/>
      <c r="U75" s="15"/>
      <c r="V75" s="15"/>
      <c r="W75" s="15"/>
      <c r="X75" s="15"/>
      <c r="Y75" s="15"/>
      <c r="AJ75" s="15"/>
      <c r="AK75" s="14"/>
      <c r="AN75" s="15"/>
      <c r="AP75" s="15"/>
      <c r="AU75" s="16"/>
      <c r="AY75" s="16"/>
      <c r="BC75" s="17"/>
    </row>
    <row r="76" spans="5:55" ht="12.75" hidden="1" customHeight="1" x14ac:dyDescent="0.2">
      <c r="E76" s="15"/>
      <c r="F76" s="15"/>
      <c r="G76" s="15"/>
      <c r="Q76" s="14"/>
      <c r="R76" s="14"/>
      <c r="T76" s="15"/>
      <c r="U76" s="15"/>
      <c r="V76" s="15"/>
      <c r="W76" s="15"/>
      <c r="X76" s="15"/>
      <c r="Y76" s="15"/>
      <c r="AJ76" s="15"/>
      <c r="AK76" s="14"/>
      <c r="AN76" s="15"/>
      <c r="AP76" s="15"/>
      <c r="AU76" s="16"/>
      <c r="AY76" s="16"/>
      <c r="BC76" s="17"/>
    </row>
    <row r="77" spans="5:55" ht="12.75" hidden="1" customHeight="1" x14ac:dyDescent="0.2">
      <c r="E77" s="15"/>
      <c r="F77" s="15"/>
      <c r="G77" s="15"/>
      <c r="Q77" s="14"/>
      <c r="R77" s="14"/>
      <c r="T77" s="15"/>
      <c r="U77" s="15"/>
      <c r="V77" s="15"/>
      <c r="W77" s="15"/>
      <c r="X77" s="15"/>
      <c r="Y77" s="15"/>
      <c r="AJ77" s="15"/>
      <c r="AK77" s="14"/>
      <c r="AN77" s="15"/>
      <c r="AP77" s="15"/>
      <c r="AU77" s="16"/>
      <c r="AY77" s="16"/>
      <c r="BC77" s="17"/>
    </row>
    <row r="78" spans="5:55" ht="12.75" hidden="1" customHeight="1" x14ac:dyDescent="0.2">
      <c r="E78" s="15"/>
      <c r="F78" s="15"/>
      <c r="G78" s="15"/>
      <c r="Q78" s="14"/>
      <c r="R78" s="14"/>
      <c r="T78" s="15"/>
      <c r="U78" s="15"/>
      <c r="V78" s="15"/>
      <c r="W78" s="15"/>
      <c r="X78" s="15"/>
      <c r="Y78" s="15"/>
      <c r="AJ78" s="15"/>
      <c r="AK78" s="14"/>
      <c r="AN78" s="15"/>
      <c r="AP78" s="15"/>
      <c r="AU78" s="16"/>
      <c r="AY78" s="16"/>
      <c r="BC78" s="17"/>
    </row>
    <row r="79" spans="5:55" ht="12.75" hidden="1" customHeight="1" x14ac:dyDescent="0.2">
      <c r="E79" s="15"/>
      <c r="F79" s="15"/>
      <c r="G79" s="15"/>
      <c r="Q79" s="14"/>
      <c r="R79" s="14"/>
      <c r="T79" s="15"/>
      <c r="U79" s="15"/>
      <c r="V79" s="15"/>
      <c r="W79" s="15"/>
      <c r="X79" s="15"/>
      <c r="Y79" s="15"/>
      <c r="AJ79" s="15"/>
      <c r="AK79" s="14"/>
      <c r="AN79" s="15"/>
      <c r="AP79" s="15"/>
      <c r="AU79" s="16"/>
      <c r="AY79" s="16"/>
      <c r="BC79" s="17"/>
    </row>
    <row r="80" spans="5:55" ht="12.75" hidden="1" customHeight="1" x14ac:dyDescent="0.2">
      <c r="E80" s="15"/>
      <c r="F80" s="15"/>
      <c r="G80" s="15"/>
      <c r="Q80" s="14"/>
      <c r="R80" s="14"/>
      <c r="T80" s="15"/>
      <c r="U80" s="15"/>
      <c r="V80" s="15"/>
      <c r="W80" s="15"/>
      <c r="X80" s="15"/>
      <c r="Y80" s="15"/>
      <c r="AJ80" s="15"/>
      <c r="AK80" s="14"/>
      <c r="AN80" s="15"/>
      <c r="AP80" s="15"/>
      <c r="AU80" s="16"/>
      <c r="AY80" s="16"/>
      <c r="BC80" s="17"/>
    </row>
    <row r="81" spans="5:55" ht="12.75" hidden="1" customHeight="1" x14ac:dyDescent="0.2">
      <c r="E81" s="15"/>
      <c r="F81" s="15"/>
      <c r="G81" s="15"/>
      <c r="Q81" s="14"/>
      <c r="R81" s="14"/>
      <c r="T81" s="15"/>
      <c r="U81" s="15"/>
      <c r="V81" s="15"/>
      <c r="W81" s="15"/>
      <c r="X81" s="15"/>
      <c r="Y81" s="15"/>
      <c r="AJ81" s="15"/>
      <c r="AK81" s="14"/>
      <c r="AN81" s="15"/>
      <c r="AP81" s="15"/>
      <c r="AU81" s="16"/>
      <c r="AY81" s="16"/>
      <c r="BC81" s="17"/>
    </row>
    <row r="82" spans="5:55" ht="12.75" hidden="1" customHeight="1" x14ac:dyDescent="0.2">
      <c r="E82" s="15"/>
      <c r="F82" s="15"/>
      <c r="G82" s="15"/>
      <c r="Q82" s="14"/>
      <c r="R82" s="14"/>
      <c r="T82" s="15"/>
      <c r="U82" s="15"/>
      <c r="V82" s="15"/>
      <c r="W82" s="15"/>
      <c r="X82" s="15"/>
      <c r="Y82" s="15"/>
      <c r="AJ82" s="15"/>
      <c r="AK82" s="14"/>
      <c r="AN82" s="15"/>
      <c r="AP82" s="15"/>
      <c r="AU82" s="16"/>
      <c r="AY82" s="16"/>
      <c r="BC82" s="17"/>
    </row>
    <row r="83" spans="5:55" ht="12.75" hidden="1" customHeight="1" x14ac:dyDescent="0.2">
      <c r="E83" s="15"/>
      <c r="F83" s="15"/>
      <c r="G83" s="15"/>
      <c r="Q83" s="14"/>
      <c r="R83" s="14"/>
      <c r="T83" s="15"/>
      <c r="U83" s="15"/>
      <c r="V83" s="15"/>
      <c r="W83" s="15"/>
      <c r="X83" s="15"/>
      <c r="Y83" s="15"/>
      <c r="AJ83" s="15"/>
      <c r="AK83" s="14"/>
      <c r="AN83" s="15"/>
      <c r="AP83" s="15"/>
      <c r="AU83" s="16"/>
      <c r="AY83" s="16"/>
      <c r="BC83" s="17"/>
    </row>
    <row r="84" spans="5:55" ht="12.75" hidden="1" customHeight="1" x14ac:dyDescent="0.2">
      <c r="E84" s="15"/>
      <c r="F84" s="15"/>
      <c r="G84" s="15"/>
      <c r="Q84" s="14"/>
      <c r="R84" s="14"/>
      <c r="T84" s="15"/>
      <c r="U84" s="15"/>
      <c r="V84" s="15"/>
      <c r="W84" s="15"/>
      <c r="X84" s="15"/>
      <c r="Y84" s="15"/>
      <c r="AJ84" s="15"/>
      <c r="AK84" s="14"/>
      <c r="AN84" s="15"/>
      <c r="AP84" s="15"/>
      <c r="AU84" s="16"/>
      <c r="AY84" s="16"/>
      <c r="BC84" s="17"/>
    </row>
    <row r="85" spans="5:55" ht="12.75" hidden="1" customHeight="1" x14ac:dyDescent="0.2">
      <c r="E85" s="15"/>
      <c r="F85" s="15"/>
      <c r="G85" s="15"/>
      <c r="Q85" s="14"/>
      <c r="R85" s="14"/>
      <c r="T85" s="15"/>
      <c r="U85" s="15"/>
      <c r="V85" s="15"/>
      <c r="W85" s="15"/>
      <c r="X85" s="15"/>
      <c r="Y85" s="15"/>
      <c r="AJ85" s="15"/>
      <c r="AK85" s="14"/>
      <c r="AN85" s="15"/>
      <c r="AP85" s="15"/>
      <c r="AU85" s="16"/>
      <c r="AY85" s="16"/>
      <c r="BC85" s="17"/>
    </row>
    <row r="86" spans="5:55" ht="12.75" hidden="1" customHeight="1" x14ac:dyDescent="0.2">
      <c r="E86" s="15"/>
      <c r="F86" s="15"/>
      <c r="G86" s="15"/>
      <c r="Q86" s="14"/>
      <c r="R86" s="14"/>
      <c r="T86" s="15"/>
      <c r="U86" s="15"/>
      <c r="V86" s="15"/>
      <c r="W86" s="15"/>
      <c r="X86" s="15"/>
      <c r="Y86" s="15"/>
      <c r="AJ86" s="15"/>
      <c r="AK86" s="14"/>
      <c r="AN86" s="15"/>
      <c r="AP86" s="15"/>
      <c r="AU86" s="16"/>
      <c r="AY86" s="16"/>
      <c r="BC86" s="17"/>
    </row>
    <row r="87" spans="5:55" ht="12.75" hidden="1" customHeight="1" x14ac:dyDescent="0.2">
      <c r="E87" s="15"/>
      <c r="F87" s="15"/>
      <c r="G87" s="15"/>
      <c r="Q87" s="14"/>
      <c r="R87" s="14"/>
      <c r="T87" s="15"/>
      <c r="U87" s="15"/>
      <c r="V87" s="15"/>
      <c r="W87" s="15"/>
      <c r="X87" s="15"/>
      <c r="Y87" s="15"/>
      <c r="AJ87" s="15"/>
      <c r="AK87" s="14"/>
      <c r="AN87" s="15"/>
      <c r="AP87" s="15"/>
      <c r="AU87" s="16"/>
      <c r="AY87" s="16"/>
      <c r="BC87" s="17"/>
    </row>
    <row r="88" spans="5:55" ht="12.75" hidden="1" customHeight="1" x14ac:dyDescent="0.2">
      <c r="E88" s="15"/>
      <c r="F88" s="15"/>
      <c r="G88" s="15"/>
      <c r="Q88" s="14"/>
      <c r="R88" s="14"/>
      <c r="T88" s="15"/>
      <c r="U88" s="15"/>
      <c r="V88" s="15"/>
      <c r="W88" s="15"/>
      <c r="X88" s="15"/>
      <c r="Y88" s="15"/>
      <c r="AJ88" s="15"/>
      <c r="AK88" s="14"/>
      <c r="AN88" s="15"/>
      <c r="AP88" s="15"/>
      <c r="AU88" s="16"/>
      <c r="AY88" s="16"/>
      <c r="BC88" s="17"/>
    </row>
    <row r="89" spans="5:55" ht="12.75" hidden="1" customHeight="1" x14ac:dyDescent="0.2">
      <c r="E89" s="15"/>
      <c r="F89" s="15"/>
      <c r="G89" s="15"/>
      <c r="Q89" s="14"/>
      <c r="R89" s="14"/>
      <c r="T89" s="15"/>
      <c r="U89" s="15"/>
      <c r="V89" s="15"/>
      <c r="W89" s="15"/>
      <c r="X89" s="15"/>
      <c r="Y89" s="15"/>
      <c r="AJ89" s="15"/>
      <c r="AK89" s="14"/>
      <c r="AN89" s="15"/>
      <c r="AP89" s="15"/>
      <c r="AU89" s="16"/>
      <c r="AY89" s="16"/>
      <c r="BC89" s="17"/>
    </row>
    <row r="90" spans="5:55" ht="12.75" hidden="1" customHeight="1" x14ac:dyDescent="0.2">
      <c r="E90" s="15"/>
      <c r="F90" s="15"/>
      <c r="G90" s="15"/>
      <c r="Q90" s="14"/>
      <c r="R90" s="14"/>
      <c r="T90" s="15"/>
      <c r="U90" s="15"/>
      <c r="V90" s="15"/>
      <c r="W90" s="15"/>
      <c r="X90" s="15"/>
      <c r="Y90" s="15"/>
      <c r="AJ90" s="15"/>
      <c r="AK90" s="14"/>
      <c r="AN90" s="15"/>
      <c r="AP90" s="15"/>
      <c r="AU90" s="16"/>
      <c r="AY90" s="16"/>
      <c r="BC90" s="17"/>
    </row>
    <row r="91" spans="5:55" ht="12.75" hidden="1" customHeight="1" x14ac:dyDescent="0.2">
      <c r="E91" s="15"/>
      <c r="F91" s="15"/>
      <c r="G91" s="15"/>
      <c r="Q91" s="14"/>
      <c r="R91" s="14"/>
      <c r="T91" s="15"/>
      <c r="U91" s="15"/>
      <c r="V91" s="15"/>
      <c r="W91" s="15"/>
      <c r="X91" s="15"/>
      <c r="Y91" s="15"/>
      <c r="AJ91" s="15"/>
      <c r="AK91" s="14"/>
      <c r="AN91" s="15"/>
      <c r="AP91" s="15"/>
      <c r="AU91" s="16"/>
      <c r="AY91" s="16"/>
      <c r="BC91" s="17"/>
    </row>
    <row r="92" spans="5:55" ht="12.75" hidden="1" customHeight="1" x14ac:dyDescent="0.2">
      <c r="E92" s="15"/>
      <c r="F92" s="15"/>
      <c r="G92" s="15"/>
      <c r="Q92" s="14"/>
      <c r="R92" s="14"/>
      <c r="T92" s="15"/>
      <c r="U92" s="15"/>
      <c r="V92" s="15"/>
      <c r="W92" s="15"/>
      <c r="X92" s="15"/>
      <c r="Y92" s="15"/>
      <c r="AJ92" s="15"/>
      <c r="AK92" s="14"/>
      <c r="AN92" s="15"/>
      <c r="AP92" s="15"/>
      <c r="AU92" s="16"/>
      <c r="AY92" s="16"/>
      <c r="BC92" s="17"/>
    </row>
    <row r="93" spans="5:55" ht="12.75" hidden="1" customHeight="1" x14ac:dyDescent="0.2">
      <c r="E93" s="15"/>
      <c r="F93" s="15"/>
      <c r="G93" s="15"/>
      <c r="Q93" s="14"/>
      <c r="R93" s="14"/>
      <c r="T93" s="15"/>
      <c r="U93" s="15"/>
      <c r="V93" s="15"/>
      <c r="W93" s="15"/>
      <c r="X93" s="15"/>
      <c r="Y93" s="15"/>
      <c r="AJ93" s="15"/>
      <c r="AK93" s="14"/>
      <c r="AN93" s="15"/>
      <c r="AP93" s="15"/>
      <c r="AU93" s="16"/>
      <c r="AY93" s="16"/>
      <c r="BC93" s="17"/>
    </row>
    <row r="94" spans="5:55" ht="12.75" hidden="1" customHeight="1" x14ac:dyDescent="0.2">
      <c r="E94" s="15"/>
      <c r="F94" s="15"/>
      <c r="G94" s="15"/>
      <c r="Q94" s="14"/>
      <c r="R94" s="14"/>
      <c r="T94" s="15"/>
      <c r="U94" s="15"/>
      <c r="V94" s="15"/>
      <c r="W94" s="15"/>
      <c r="X94" s="15"/>
      <c r="Y94" s="15"/>
      <c r="AJ94" s="15"/>
      <c r="AK94" s="14"/>
      <c r="AN94" s="15"/>
      <c r="AP94" s="15"/>
      <c r="AU94" s="16"/>
      <c r="AY94" s="16"/>
      <c r="BC94" s="17"/>
    </row>
    <row r="95" spans="5:55" ht="12.75" hidden="1" customHeight="1" x14ac:dyDescent="0.2">
      <c r="E95" s="15"/>
      <c r="F95" s="15"/>
      <c r="G95" s="15"/>
      <c r="Q95" s="14"/>
      <c r="R95" s="14"/>
      <c r="T95" s="15"/>
      <c r="U95" s="15"/>
      <c r="V95" s="15"/>
      <c r="W95" s="15"/>
      <c r="X95" s="15"/>
      <c r="Y95" s="15"/>
      <c r="AJ95" s="15"/>
      <c r="AK95" s="14"/>
      <c r="AN95" s="15"/>
      <c r="AP95" s="15"/>
      <c r="AU95" s="16"/>
      <c r="AY95" s="16"/>
      <c r="BC95" s="17"/>
    </row>
    <row r="96" spans="5:55" ht="12.75" hidden="1" customHeight="1" x14ac:dyDescent="0.2">
      <c r="E96" s="15"/>
      <c r="F96" s="15"/>
      <c r="G96" s="15"/>
      <c r="Q96" s="14"/>
      <c r="R96" s="14"/>
      <c r="T96" s="15"/>
      <c r="U96" s="15"/>
      <c r="V96" s="15"/>
      <c r="W96" s="15"/>
      <c r="X96" s="15"/>
      <c r="Y96" s="15"/>
      <c r="AJ96" s="15"/>
      <c r="AK96" s="14"/>
      <c r="AN96" s="15"/>
      <c r="AP96" s="15"/>
      <c r="AU96" s="16"/>
      <c r="AY96" s="16"/>
      <c r="BC96" s="17"/>
    </row>
    <row r="97" spans="5:55" ht="12.75" hidden="1" customHeight="1" x14ac:dyDescent="0.2">
      <c r="E97" s="15"/>
      <c r="F97" s="15"/>
      <c r="G97" s="15"/>
      <c r="Q97" s="14"/>
      <c r="R97" s="14"/>
      <c r="T97" s="15"/>
      <c r="U97" s="15"/>
      <c r="V97" s="15"/>
      <c r="W97" s="15"/>
      <c r="X97" s="15"/>
      <c r="Y97" s="15"/>
      <c r="AJ97" s="15"/>
      <c r="AK97" s="14"/>
      <c r="AN97" s="15"/>
      <c r="AP97" s="15"/>
      <c r="AU97" s="16"/>
      <c r="AY97" s="16"/>
      <c r="BC97" s="17"/>
    </row>
    <row r="98" spans="5:55" ht="12.75" hidden="1" customHeight="1" x14ac:dyDescent="0.2">
      <c r="E98" s="15"/>
      <c r="F98" s="15"/>
      <c r="G98" s="15"/>
      <c r="Q98" s="14"/>
      <c r="R98" s="14"/>
      <c r="T98" s="15"/>
      <c r="U98" s="15"/>
      <c r="V98" s="15"/>
      <c r="W98" s="15"/>
      <c r="X98" s="15"/>
      <c r="Y98" s="15"/>
      <c r="AJ98" s="15"/>
      <c r="AK98" s="14"/>
      <c r="AN98" s="15"/>
      <c r="AP98" s="15"/>
      <c r="AU98" s="16"/>
      <c r="AY98" s="16"/>
      <c r="BC98" s="17"/>
    </row>
    <row r="99" spans="5:55" ht="12.75" hidden="1" customHeight="1" x14ac:dyDescent="0.2">
      <c r="E99" s="15"/>
      <c r="F99" s="15"/>
      <c r="G99" s="15"/>
      <c r="Q99" s="14"/>
      <c r="R99" s="14"/>
      <c r="T99" s="15"/>
      <c r="U99" s="15"/>
      <c r="V99" s="15"/>
      <c r="W99" s="15"/>
      <c r="X99" s="15"/>
      <c r="Y99" s="15"/>
      <c r="AJ99" s="15"/>
      <c r="AK99" s="14"/>
      <c r="AN99" s="15"/>
      <c r="AP99" s="15"/>
      <c r="AU99" s="16"/>
      <c r="AY99" s="16"/>
      <c r="BC99" s="17"/>
    </row>
    <row r="100" spans="5:55" ht="12.75" hidden="1" customHeight="1" x14ac:dyDescent="0.2">
      <c r="E100" s="15"/>
      <c r="F100" s="15"/>
      <c r="G100" s="15"/>
      <c r="Q100" s="14"/>
      <c r="R100" s="14"/>
      <c r="T100" s="15"/>
      <c r="U100" s="15"/>
      <c r="V100" s="15"/>
      <c r="W100" s="15"/>
      <c r="X100" s="15"/>
      <c r="Y100" s="15"/>
      <c r="AJ100" s="15"/>
      <c r="AK100" s="14"/>
      <c r="AN100" s="15"/>
      <c r="AP100" s="15"/>
      <c r="AU100" s="16"/>
      <c r="AY100" s="16"/>
      <c r="BC100" s="17"/>
    </row>
    <row r="101" spans="5:55" ht="12.75" hidden="1" customHeight="1" x14ac:dyDescent="0.2">
      <c r="E101" s="15"/>
      <c r="F101" s="15"/>
      <c r="G101" s="15"/>
      <c r="Q101" s="14"/>
      <c r="R101" s="14"/>
      <c r="T101" s="15"/>
      <c r="U101" s="15"/>
      <c r="V101" s="15"/>
      <c r="W101" s="15"/>
      <c r="X101" s="15"/>
      <c r="Y101" s="15"/>
      <c r="AJ101" s="15"/>
      <c r="AK101" s="14"/>
      <c r="AN101" s="15"/>
      <c r="AP101" s="15"/>
      <c r="AU101" s="16"/>
      <c r="AY101" s="16"/>
      <c r="BC101" s="17"/>
    </row>
    <row r="102" spans="5:55" ht="12.75" hidden="1" customHeight="1" x14ac:dyDescent="0.2">
      <c r="E102" s="15"/>
      <c r="F102" s="15"/>
      <c r="G102" s="15"/>
      <c r="Q102" s="14"/>
      <c r="R102" s="14"/>
      <c r="T102" s="15"/>
      <c r="U102" s="15"/>
      <c r="V102" s="15"/>
      <c r="W102" s="15"/>
      <c r="X102" s="15"/>
      <c r="Y102" s="15"/>
      <c r="AJ102" s="15"/>
      <c r="AK102" s="14"/>
      <c r="AN102" s="15"/>
      <c r="AP102" s="15"/>
      <c r="AU102" s="16"/>
      <c r="AY102" s="16"/>
      <c r="BC102" s="17"/>
    </row>
    <row r="103" spans="5:55" ht="12.75" hidden="1" customHeight="1" x14ac:dyDescent="0.2">
      <c r="E103" s="15"/>
      <c r="F103" s="15"/>
      <c r="G103" s="15"/>
      <c r="Q103" s="14"/>
      <c r="R103" s="14"/>
      <c r="T103" s="15"/>
      <c r="U103" s="15"/>
      <c r="V103" s="15"/>
      <c r="W103" s="15"/>
      <c r="X103" s="15"/>
      <c r="Y103" s="15"/>
      <c r="AJ103" s="15"/>
      <c r="AK103" s="14"/>
      <c r="AN103" s="15"/>
      <c r="AP103" s="15"/>
      <c r="AU103" s="16"/>
      <c r="AY103" s="16"/>
      <c r="BC103" s="17"/>
    </row>
    <row r="104" spans="5:55" ht="12.75" hidden="1" customHeight="1" x14ac:dyDescent="0.2">
      <c r="E104" s="15"/>
      <c r="F104" s="15"/>
      <c r="G104" s="15"/>
      <c r="Q104" s="14"/>
      <c r="R104" s="14"/>
      <c r="T104" s="15"/>
      <c r="U104" s="15"/>
      <c r="V104" s="15"/>
      <c r="W104" s="15"/>
      <c r="X104" s="15"/>
      <c r="Y104" s="15"/>
      <c r="AJ104" s="15"/>
      <c r="AK104" s="14"/>
      <c r="AN104" s="15"/>
      <c r="AP104" s="15"/>
      <c r="AU104" s="16"/>
      <c r="AY104" s="16"/>
      <c r="BC104" s="17"/>
    </row>
    <row r="105" spans="5:55" ht="12.75" hidden="1" customHeight="1" x14ac:dyDescent="0.2">
      <c r="E105" s="15"/>
      <c r="F105" s="15"/>
      <c r="G105" s="15"/>
      <c r="Q105" s="14"/>
      <c r="R105" s="14"/>
      <c r="T105" s="15"/>
      <c r="U105" s="15"/>
      <c r="V105" s="15"/>
      <c r="W105" s="15"/>
      <c r="X105" s="15"/>
      <c r="Y105" s="15"/>
      <c r="AJ105" s="15"/>
      <c r="AK105" s="14"/>
      <c r="AN105" s="15"/>
      <c r="AP105" s="15"/>
      <c r="AU105" s="16"/>
      <c r="AY105" s="16"/>
      <c r="BC105" s="17"/>
    </row>
    <row r="106" spans="5:55" ht="12.75" hidden="1" customHeight="1" x14ac:dyDescent="0.2">
      <c r="E106" s="15"/>
      <c r="F106" s="15"/>
      <c r="G106" s="15"/>
      <c r="Q106" s="14"/>
      <c r="R106" s="14"/>
      <c r="T106" s="15"/>
      <c r="U106" s="15"/>
      <c r="V106" s="15"/>
      <c r="W106" s="15"/>
      <c r="X106" s="15"/>
      <c r="Y106" s="15"/>
      <c r="AJ106" s="15"/>
      <c r="AK106" s="14"/>
      <c r="AN106" s="15"/>
      <c r="AP106" s="15"/>
      <c r="AU106" s="16"/>
      <c r="AY106" s="16"/>
      <c r="BC106" s="17"/>
    </row>
    <row r="107" spans="5:55" ht="12.75" hidden="1" customHeight="1" x14ac:dyDescent="0.2">
      <c r="E107" s="15"/>
      <c r="F107" s="15"/>
      <c r="G107" s="15"/>
      <c r="Q107" s="14"/>
      <c r="R107" s="14"/>
      <c r="T107" s="15"/>
      <c r="U107" s="15"/>
      <c r="V107" s="15"/>
      <c r="W107" s="15"/>
      <c r="X107" s="15"/>
      <c r="Y107" s="15"/>
      <c r="AJ107" s="15"/>
      <c r="AK107" s="14"/>
      <c r="AN107" s="15"/>
      <c r="AP107" s="15"/>
      <c r="AU107" s="16"/>
      <c r="AY107" s="16"/>
      <c r="BC107" s="17"/>
    </row>
    <row r="108" spans="5:55" ht="12.75" hidden="1" customHeight="1" x14ac:dyDescent="0.2">
      <c r="E108" s="15"/>
      <c r="F108" s="15"/>
      <c r="G108" s="15"/>
      <c r="Q108" s="14"/>
      <c r="R108" s="14"/>
      <c r="T108" s="15"/>
      <c r="U108" s="15"/>
      <c r="V108" s="15"/>
      <c r="W108" s="15"/>
      <c r="X108" s="15"/>
      <c r="Y108" s="15"/>
      <c r="AJ108" s="15"/>
      <c r="AK108" s="14"/>
      <c r="AN108" s="15"/>
      <c r="AP108" s="15"/>
      <c r="AU108" s="16"/>
      <c r="AY108" s="16"/>
      <c r="BC108" s="17"/>
    </row>
    <row r="109" spans="5:55" ht="12.75" hidden="1" customHeight="1" x14ac:dyDescent="0.2">
      <c r="E109" s="15"/>
      <c r="F109" s="15"/>
      <c r="G109" s="15"/>
      <c r="Q109" s="14"/>
      <c r="R109" s="14"/>
      <c r="T109" s="15"/>
      <c r="U109" s="15"/>
      <c r="V109" s="15"/>
      <c r="W109" s="15"/>
      <c r="X109" s="15"/>
      <c r="Y109" s="15"/>
      <c r="AJ109" s="15"/>
      <c r="AK109" s="14"/>
      <c r="AN109" s="15"/>
      <c r="AP109" s="15"/>
      <c r="AU109" s="16"/>
      <c r="AY109" s="16"/>
      <c r="BC109" s="17"/>
    </row>
    <row r="110" spans="5:55" ht="12.75" hidden="1" customHeight="1" x14ac:dyDescent="0.2">
      <c r="E110" s="15"/>
      <c r="F110" s="15"/>
      <c r="G110" s="15"/>
      <c r="Q110" s="14"/>
      <c r="R110" s="14"/>
      <c r="T110" s="15"/>
      <c r="U110" s="15"/>
      <c r="V110" s="15"/>
      <c r="W110" s="15"/>
      <c r="X110" s="15"/>
      <c r="Y110" s="15"/>
      <c r="AJ110" s="15"/>
      <c r="AK110" s="14"/>
      <c r="AN110" s="15"/>
      <c r="AP110" s="15"/>
      <c r="AU110" s="16"/>
      <c r="AY110" s="16"/>
      <c r="BC110" s="17"/>
    </row>
    <row r="111" spans="5:55" ht="12.75" hidden="1" customHeight="1" x14ac:dyDescent="0.2">
      <c r="E111" s="15"/>
      <c r="F111" s="15"/>
      <c r="G111" s="15"/>
      <c r="Q111" s="14"/>
      <c r="R111" s="14"/>
      <c r="T111" s="15"/>
      <c r="U111" s="15"/>
      <c r="V111" s="15"/>
      <c r="W111" s="15"/>
      <c r="X111" s="15"/>
      <c r="Y111" s="15"/>
      <c r="AJ111" s="15"/>
      <c r="AK111" s="14"/>
      <c r="AN111" s="15"/>
      <c r="AP111" s="15"/>
      <c r="AU111" s="16"/>
      <c r="AY111" s="16"/>
      <c r="BC111" s="17"/>
    </row>
    <row r="112" spans="5:55" ht="12.75" hidden="1" customHeight="1" x14ac:dyDescent="0.2">
      <c r="E112" s="15"/>
      <c r="F112" s="15"/>
      <c r="G112" s="15"/>
      <c r="Q112" s="14"/>
      <c r="R112" s="14"/>
      <c r="T112" s="15"/>
      <c r="U112" s="15"/>
      <c r="V112" s="15"/>
      <c r="W112" s="15"/>
      <c r="X112" s="15"/>
      <c r="Y112" s="15"/>
      <c r="AJ112" s="15"/>
      <c r="AK112" s="14"/>
      <c r="AN112" s="15"/>
      <c r="AP112" s="15"/>
      <c r="AU112" s="16"/>
      <c r="AY112" s="16"/>
      <c r="BC112" s="17"/>
    </row>
    <row r="113" spans="5:55" ht="12.75" hidden="1" customHeight="1" x14ac:dyDescent="0.2">
      <c r="E113" s="15"/>
      <c r="F113" s="15"/>
      <c r="G113" s="15"/>
      <c r="Q113" s="14"/>
      <c r="R113" s="14"/>
      <c r="T113" s="15"/>
      <c r="U113" s="15"/>
      <c r="V113" s="15"/>
      <c r="W113" s="15"/>
      <c r="X113" s="15"/>
      <c r="Y113" s="15"/>
      <c r="AJ113" s="15"/>
      <c r="AK113" s="14"/>
      <c r="AN113" s="15"/>
      <c r="AP113" s="15"/>
      <c r="AU113" s="16"/>
      <c r="AY113" s="16"/>
      <c r="BC113" s="17"/>
    </row>
    <row r="114" spans="5:55" ht="12.75" hidden="1" customHeight="1" x14ac:dyDescent="0.2">
      <c r="E114" s="15"/>
      <c r="F114" s="15"/>
      <c r="G114" s="15"/>
      <c r="Q114" s="14"/>
      <c r="R114" s="14"/>
      <c r="T114" s="15"/>
      <c r="U114" s="15"/>
      <c r="V114" s="15"/>
      <c r="W114" s="15"/>
      <c r="X114" s="15"/>
      <c r="Y114" s="15"/>
      <c r="AJ114" s="15"/>
      <c r="AK114" s="14"/>
      <c r="AN114" s="15"/>
      <c r="AP114" s="15"/>
      <c r="AU114" s="16"/>
      <c r="AY114" s="16"/>
      <c r="BC114" s="17"/>
    </row>
    <row r="115" spans="5:55" ht="12.75" hidden="1" customHeight="1" x14ac:dyDescent="0.2">
      <c r="E115" s="15"/>
      <c r="F115" s="15"/>
      <c r="G115" s="15"/>
      <c r="Q115" s="14"/>
      <c r="R115" s="14"/>
      <c r="T115" s="15"/>
      <c r="U115" s="15"/>
      <c r="V115" s="15"/>
      <c r="W115" s="15"/>
      <c r="X115" s="15"/>
      <c r="Y115" s="15"/>
      <c r="AJ115" s="15"/>
      <c r="AK115" s="14"/>
      <c r="AN115" s="15"/>
      <c r="AP115" s="15"/>
      <c r="AU115" s="16"/>
      <c r="AY115" s="16"/>
      <c r="BC115" s="17"/>
    </row>
    <row r="116" spans="5:55" ht="12.75" hidden="1" customHeight="1" x14ac:dyDescent="0.2">
      <c r="E116" s="15"/>
      <c r="F116" s="15"/>
      <c r="G116" s="15"/>
      <c r="Q116" s="14"/>
      <c r="R116" s="14"/>
      <c r="T116" s="15"/>
      <c r="U116" s="15"/>
      <c r="V116" s="15"/>
      <c r="W116" s="15"/>
      <c r="X116" s="15"/>
      <c r="Y116" s="15"/>
      <c r="AJ116" s="15"/>
      <c r="AK116" s="14"/>
      <c r="AN116" s="15"/>
      <c r="AP116" s="15"/>
      <c r="AU116" s="16"/>
      <c r="AY116" s="16"/>
      <c r="BC116" s="17"/>
    </row>
    <row r="117" spans="5:55" ht="12.75" hidden="1" customHeight="1" x14ac:dyDescent="0.2">
      <c r="E117" s="15"/>
      <c r="F117" s="15"/>
      <c r="G117" s="15"/>
      <c r="Q117" s="14"/>
      <c r="R117" s="14"/>
      <c r="T117" s="15"/>
      <c r="U117" s="15"/>
      <c r="V117" s="15"/>
      <c r="W117" s="15"/>
      <c r="X117" s="15"/>
      <c r="Y117" s="15"/>
      <c r="AJ117" s="15"/>
      <c r="AK117" s="14"/>
      <c r="AN117" s="15"/>
      <c r="AP117" s="15"/>
      <c r="AU117" s="16"/>
      <c r="AY117" s="16"/>
      <c r="BC117" s="17"/>
    </row>
    <row r="118" spans="5:55" ht="12.75" hidden="1" customHeight="1" x14ac:dyDescent="0.2">
      <c r="E118" s="15"/>
      <c r="F118" s="15"/>
      <c r="G118" s="15"/>
      <c r="Q118" s="14"/>
      <c r="R118" s="14"/>
      <c r="T118" s="15"/>
      <c r="U118" s="15"/>
      <c r="V118" s="15"/>
      <c r="W118" s="15"/>
      <c r="X118" s="15"/>
      <c r="Y118" s="15"/>
      <c r="AJ118" s="15"/>
      <c r="AK118" s="14"/>
      <c r="AN118" s="15"/>
      <c r="AP118" s="15"/>
      <c r="AU118" s="16"/>
      <c r="AY118" s="16"/>
      <c r="BC118" s="17"/>
    </row>
    <row r="119" spans="5:55" ht="12.75" hidden="1" customHeight="1" x14ac:dyDescent="0.2">
      <c r="E119" s="15"/>
      <c r="F119" s="15"/>
      <c r="G119" s="15"/>
      <c r="Q119" s="14"/>
      <c r="R119" s="14"/>
      <c r="T119" s="15"/>
      <c r="U119" s="15"/>
      <c r="V119" s="15"/>
      <c r="W119" s="15"/>
      <c r="X119" s="15"/>
      <c r="Y119" s="15"/>
      <c r="AJ119" s="15"/>
      <c r="AK119" s="14"/>
      <c r="AN119" s="15"/>
      <c r="AP119" s="15"/>
      <c r="AU119" s="16"/>
      <c r="AY119" s="16"/>
      <c r="BC119" s="17"/>
    </row>
    <row r="120" spans="5:55" ht="12.75" hidden="1" customHeight="1" x14ac:dyDescent="0.2">
      <c r="E120" s="15"/>
      <c r="F120" s="15"/>
      <c r="G120" s="15"/>
      <c r="Q120" s="14"/>
      <c r="R120" s="14"/>
      <c r="T120" s="15"/>
      <c r="U120" s="15"/>
      <c r="V120" s="15"/>
      <c r="W120" s="15"/>
      <c r="X120" s="15"/>
      <c r="Y120" s="15"/>
      <c r="AJ120" s="15"/>
      <c r="AK120" s="14"/>
      <c r="AN120" s="15"/>
      <c r="AP120" s="15"/>
      <c r="AU120" s="16"/>
      <c r="AY120" s="16"/>
      <c r="BC120" s="17"/>
    </row>
    <row r="121" spans="5:55" ht="12.75" hidden="1" customHeight="1" x14ac:dyDescent="0.2">
      <c r="E121" s="15"/>
      <c r="F121" s="15"/>
      <c r="G121" s="15"/>
      <c r="Q121" s="14"/>
      <c r="R121" s="14"/>
      <c r="T121" s="15"/>
      <c r="U121" s="15"/>
      <c r="V121" s="15"/>
      <c r="W121" s="15"/>
      <c r="X121" s="15"/>
      <c r="Y121" s="15"/>
      <c r="AJ121" s="15"/>
      <c r="AK121" s="14"/>
      <c r="AN121" s="15"/>
      <c r="AP121" s="15"/>
      <c r="AU121" s="16"/>
      <c r="AY121" s="16"/>
      <c r="BC121" s="17"/>
    </row>
    <row r="122" spans="5:55" ht="12.75" hidden="1" customHeight="1" x14ac:dyDescent="0.2">
      <c r="E122" s="15"/>
      <c r="F122" s="15"/>
      <c r="G122" s="15"/>
      <c r="Q122" s="14"/>
      <c r="R122" s="14"/>
      <c r="T122" s="15"/>
      <c r="U122" s="15"/>
      <c r="V122" s="15"/>
      <c r="W122" s="15"/>
      <c r="X122" s="15"/>
      <c r="Y122" s="15"/>
      <c r="AJ122" s="15"/>
      <c r="AK122" s="14"/>
      <c r="AN122" s="15"/>
      <c r="AP122" s="15"/>
      <c r="AU122" s="16"/>
      <c r="AY122" s="16"/>
      <c r="BC122" s="17"/>
    </row>
    <row r="123" spans="5:55" ht="12.75" hidden="1" customHeight="1" x14ac:dyDescent="0.2">
      <c r="E123" s="15"/>
      <c r="F123" s="15"/>
      <c r="G123" s="15"/>
      <c r="Q123" s="14"/>
      <c r="R123" s="14"/>
      <c r="T123" s="15"/>
      <c r="U123" s="15"/>
      <c r="V123" s="15"/>
      <c r="W123" s="15"/>
      <c r="X123" s="15"/>
      <c r="Y123" s="15"/>
      <c r="AJ123" s="15"/>
      <c r="AK123" s="14"/>
      <c r="AN123" s="15"/>
      <c r="AP123" s="15"/>
      <c r="AU123" s="16"/>
      <c r="AY123" s="16"/>
      <c r="BC123" s="17"/>
    </row>
    <row r="124" spans="5:55" ht="12.75" hidden="1" customHeight="1" x14ac:dyDescent="0.2">
      <c r="E124" s="15"/>
      <c r="F124" s="15"/>
      <c r="G124" s="15"/>
      <c r="Q124" s="14"/>
      <c r="R124" s="14"/>
      <c r="T124" s="15"/>
      <c r="U124" s="15"/>
      <c r="V124" s="15"/>
      <c r="W124" s="15"/>
      <c r="X124" s="15"/>
      <c r="Y124" s="15"/>
      <c r="AJ124" s="15"/>
      <c r="AK124" s="14"/>
      <c r="AN124" s="15"/>
      <c r="AP124" s="15"/>
      <c r="AU124" s="16"/>
      <c r="AY124" s="16"/>
      <c r="BC124" s="17"/>
    </row>
    <row r="125" spans="5:55" ht="12.75" hidden="1" customHeight="1" x14ac:dyDescent="0.2">
      <c r="E125" s="15"/>
      <c r="F125" s="15"/>
      <c r="G125" s="15"/>
      <c r="Q125" s="14"/>
      <c r="R125" s="14"/>
      <c r="T125" s="15"/>
      <c r="U125" s="15"/>
      <c r="V125" s="15"/>
      <c r="W125" s="15"/>
      <c r="X125" s="15"/>
      <c r="Y125" s="15"/>
      <c r="AJ125" s="15"/>
      <c r="AK125" s="14"/>
      <c r="AN125" s="15"/>
      <c r="AP125" s="15"/>
      <c r="AU125" s="16"/>
      <c r="AY125" s="16"/>
      <c r="BC125" s="17"/>
    </row>
    <row r="126" spans="5:55" ht="12.75" hidden="1" customHeight="1" x14ac:dyDescent="0.2">
      <c r="E126" s="15"/>
      <c r="F126" s="15"/>
      <c r="G126" s="15"/>
      <c r="Q126" s="14"/>
      <c r="R126" s="14"/>
      <c r="T126" s="15"/>
      <c r="U126" s="15"/>
      <c r="V126" s="15"/>
      <c r="W126" s="15"/>
      <c r="X126" s="15"/>
      <c r="Y126" s="15"/>
      <c r="AJ126" s="15"/>
      <c r="AK126" s="14"/>
      <c r="AN126" s="15"/>
      <c r="AP126" s="15"/>
      <c r="AU126" s="16"/>
      <c r="AY126" s="16"/>
      <c r="BC126" s="17"/>
    </row>
    <row r="127" spans="5:55" ht="12.75" hidden="1" customHeight="1" x14ac:dyDescent="0.2">
      <c r="E127" s="15"/>
      <c r="F127" s="15"/>
      <c r="G127" s="15"/>
      <c r="Q127" s="14"/>
      <c r="R127" s="14"/>
      <c r="T127" s="15"/>
      <c r="U127" s="15"/>
      <c r="V127" s="15"/>
      <c r="W127" s="15"/>
      <c r="X127" s="15"/>
      <c r="Y127" s="15"/>
      <c r="AJ127" s="15"/>
      <c r="AK127" s="14"/>
      <c r="AN127" s="15"/>
      <c r="AP127" s="15"/>
      <c r="AU127" s="16"/>
      <c r="AY127" s="16"/>
      <c r="BC127" s="17"/>
    </row>
    <row r="128" spans="5:55" ht="12.75" hidden="1" customHeight="1" x14ac:dyDescent="0.2">
      <c r="E128" s="15"/>
      <c r="F128" s="15"/>
      <c r="G128" s="15"/>
      <c r="Q128" s="14"/>
      <c r="R128" s="14"/>
      <c r="T128" s="15"/>
      <c r="U128" s="15"/>
      <c r="V128" s="15"/>
      <c r="W128" s="15"/>
      <c r="X128" s="15"/>
      <c r="Y128" s="15"/>
      <c r="AJ128" s="15"/>
      <c r="AK128" s="14"/>
      <c r="AN128" s="15"/>
      <c r="AP128" s="15"/>
      <c r="AU128" s="16"/>
      <c r="AY128" s="16"/>
      <c r="BC128" s="17"/>
    </row>
    <row r="129" spans="5:55" ht="12.75" hidden="1" customHeight="1" x14ac:dyDescent="0.2">
      <c r="E129" s="15"/>
      <c r="F129" s="15"/>
      <c r="G129" s="15"/>
      <c r="Q129" s="14"/>
      <c r="R129" s="14"/>
      <c r="T129" s="15"/>
      <c r="U129" s="15"/>
      <c r="V129" s="15"/>
      <c r="W129" s="15"/>
      <c r="X129" s="15"/>
      <c r="Y129" s="15"/>
      <c r="AJ129" s="15"/>
      <c r="AK129" s="14"/>
      <c r="AN129" s="15"/>
      <c r="AP129" s="15"/>
      <c r="AU129" s="16"/>
      <c r="AY129" s="16"/>
      <c r="BC129" s="17"/>
    </row>
    <row r="130" spans="5:55" ht="12.75" hidden="1" customHeight="1" x14ac:dyDescent="0.2">
      <c r="E130" s="15"/>
      <c r="F130" s="15"/>
      <c r="G130" s="15"/>
      <c r="Q130" s="14"/>
      <c r="R130" s="14"/>
      <c r="T130" s="15"/>
      <c r="U130" s="15"/>
      <c r="V130" s="15"/>
      <c r="W130" s="15"/>
      <c r="X130" s="15"/>
      <c r="Y130" s="15"/>
      <c r="AJ130" s="15"/>
      <c r="AK130" s="14"/>
      <c r="AN130" s="15"/>
      <c r="AP130" s="15"/>
      <c r="AU130" s="16"/>
      <c r="AY130" s="16"/>
      <c r="BC130" s="17"/>
    </row>
    <row r="131" spans="5:55" ht="12.75" hidden="1" customHeight="1" x14ac:dyDescent="0.2">
      <c r="E131" s="15"/>
      <c r="F131" s="15"/>
      <c r="G131" s="15"/>
      <c r="Q131" s="14"/>
      <c r="R131" s="14"/>
      <c r="T131" s="15"/>
      <c r="U131" s="15"/>
      <c r="V131" s="15"/>
      <c r="W131" s="15"/>
      <c r="X131" s="15"/>
      <c r="Y131" s="15"/>
      <c r="AJ131" s="15"/>
      <c r="AK131" s="14"/>
      <c r="AN131" s="15"/>
      <c r="AP131" s="15"/>
      <c r="AU131" s="16"/>
      <c r="AY131" s="16"/>
      <c r="BC131" s="17"/>
    </row>
    <row r="132" spans="5:55" ht="12.75" hidden="1" customHeight="1" x14ac:dyDescent="0.2">
      <c r="E132" s="15"/>
      <c r="F132" s="15"/>
      <c r="G132" s="15"/>
      <c r="Q132" s="14"/>
      <c r="R132" s="14"/>
      <c r="T132" s="15"/>
      <c r="U132" s="15"/>
      <c r="V132" s="15"/>
      <c r="W132" s="15"/>
      <c r="X132" s="15"/>
      <c r="Y132" s="15"/>
      <c r="AJ132" s="15"/>
      <c r="AK132" s="14"/>
      <c r="AN132" s="15"/>
      <c r="AP132" s="15"/>
      <c r="AU132" s="16"/>
      <c r="AY132" s="16"/>
      <c r="BC132" s="17"/>
    </row>
    <row r="133" spans="5:55" ht="12.75" hidden="1" customHeight="1" x14ac:dyDescent="0.2">
      <c r="E133" s="15"/>
      <c r="F133" s="15"/>
      <c r="G133" s="15"/>
      <c r="Q133" s="14"/>
      <c r="R133" s="14"/>
      <c r="T133" s="15"/>
      <c r="U133" s="15"/>
      <c r="V133" s="15"/>
      <c r="W133" s="15"/>
      <c r="X133" s="15"/>
      <c r="Y133" s="15"/>
      <c r="AJ133" s="15"/>
      <c r="AK133" s="14"/>
      <c r="AN133" s="15"/>
      <c r="AP133" s="15"/>
      <c r="AU133" s="16"/>
      <c r="AY133" s="16"/>
      <c r="BC133" s="17"/>
    </row>
    <row r="134" spans="5:55" ht="12.75" hidden="1" customHeight="1" x14ac:dyDescent="0.2">
      <c r="E134" s="15"/>
      <c r="F134" s="15"/>
      <c r="G134" s="15"/>
      <c r="Q134" s="14"/>
      <c r="R134" s="14"/>
      <c r="T134" s="15"/>
      <c r="U134" s="15"/>
      <c r="V134" s="15"/>
      <c r="W134" s="15"/>
      <c r="X134" s="15"/>
      <c r="Y134" s="15"/>
      <c r="AJ134" s="15"/>
      <c r="AK134" s="14"/>
      <c r="AN134" s="15"/>
      <c r="AP134" s="15"/>
      <c r="AU134" s="16"/>
      <c r="AY134" s="16"/>
      <c r="BC134" s="17"/>
    </row>
    <row r="135" spans="5:55" ht="12.75" hidden="1" customHeight="1" x14ac:dyDescent="0.2">
      <c r="E135" s="15"/>
      <c r="F135" s="15"/>
      <c r="G135" s="15"/>
      <c r="Q135" s="14"/>
      <c r="R135" s="14"/>
      <c r="T135" s="15"/>
      <c r="U135" s="15"/>
      <c r="V135" s="15"/>
      <c r="W135" s="15"/>
      <c r="X135" s="15"/>
      <c r="Y135" s="15"/>
      <c r="AJ135" s="15"/>
      <c r="AK135" s="14"/>
      <c r="AN135" s="15"/>
      <c r="AP135" s="15"/>
      <c r="AU135" s="16"/>
      <c r="AY135" s="16"/>
      <c r="BC135" s="17"/>
    </row>
    <row r="136" spans="5:55" ht="12.75" hidden="1" customHeight="1" x14ac:dyDescent="0.2">
      <c r="E136" s="15"/>
      <c r="F136" s="15"/>
      <c r="G136" s="15"/>
      <c r="Q136" s="14"/>
      <c r="R136" s="14"/>
      <c r="T136" s="15"/>
      <c r="U136" s="15"/>
      <c r="V136" s="15"/>
      <c r="W136" s="15"/>
      <c r="X136" s="15"/>
      <c r="Y136" s="15"/>
      <c r="AJ136" s="15"/>
      <c r="AK136" s="14"/>
      <c r="AN136" s="15"/>
      <c r="AP136" s="15"/>
      <c r="AU136" s="16"/>
      <c r="AY136" s="16"/>
      <c r="BC136" s="17"/>
    </row>
    <row r="137" spans="5:55" ht="12.75" hidden="1" customHeight="1" x14ac:dyDescent="0.2">
      <c r="E137" s="15"/>
      <c r="F137" s="15"/>
      <c r="G137" s="15"/>
      <c r="Q137" s="14"/>
      <c r="R137" s="14"/>
      <c r="T137" s="15"/>
      <c r="U137" s="15"/>
      <c r="V137" s="15"/>
      <c r="W137" s="15"/>
      <c r="X137" s="15"/>
      <c r="Y137" s="15"/>
      <c r="AJ137" s="15"/>
      <c r="AK137" s="14"/>
      <c r="AN137" s="15"/>
      <c r="AP137" s="15"/>
      <c r="AU137" s="16"/>
      <c r="AY137" s="16"/>
      <c r="BC137" s="17"/>
    </row>
    <row r="138" spans="5:55" ht="12.75" hidden="1" customHeight="1" x14ac:dyDescent="0.2">
      <c r="E138" s="15"/>
      <c r="F138" s="15"/>
      <c r="G138" s="15"/>
      <c r="Q138" s="14"/>
      <c r="R138" s="14"/>
      <c r="T138" s="15"/>
      <c r="U138" s="15"/>
      <c r="V138" s="15"/>
      <c r="W138" s="15"/>
      <c r="X138" s="15"/>
      <c r="Y138" s="15"/>
      <c r="AJ138" s="15"/>
      <c r="AK138" s="14"/>
      <c r="AN138" s="15"/>
      <c r="AP138" s="15"/>
      <c r="AU138" s="16"/>
      <c r="AY138" s="16"/>
      <c r="BC138" s="17"/>
    </row>
    <row r="139" spans="5:55" ht="12.75" hidden="1" customHeight="1" x14ac:dyDescent="0.2">
      <c r="E139" s="15"/>
      <c r="F139" s="15"/>
      <c r="G139" s="15"/>
      <c r="Q139" s="14"/>
      <c r="R139" s="14"/>
      <c r="T139" s="15"/>
      <c r="U139" s="15"/>
      <c r="V139" s="15"/>
      <c r="W139" s="15"/>
      <c r="X139" s="15"/>
      <c r="Y139" s="15"/>
      <c r="AJ139" s="15"/>
      <c r="AK139" s="14"/>
      <c r="AN139" s="15"/>
      <c r="AP139" s="15"/>
      <c r="AU139" s="16"/>
      <c r="AY139" s="16"/>
      <c r="BC139" s="17"/>
    </row>
    <row r="140" spans="5:55" ht="12.75" hidden="1" customHeight="1" x14ac:dyDescent="0.2">
      <c r="E140" s="15"/>
      <c r="F140" s="15"/>
      <c r="G140" s="15"/>
      <c r="Q140" s="14"/>
      <c r="R140" s="14"/>
      <c r="T140" s="15"/>
      <c r="U140" s="15"/>
      <c r="V140" s="15"/>
      <c r="W140" s="15"/>
      <c r="X140" s="15"/>
      <c r="Y140" s="15"/>
      <c r="AJ140" s="15"/>
      <c r="AK140" s="14"/>
      <c r="AN140" s="15"/>
      <c r="AP140" s="15"/>
      <c r="AU140" s="16"/>
      <c r="AY140" s="16"/>
      <c r="BC140" s="17"/>
    </row>
    <row r="141" spans="5:55" ht="12.75" hidden="1" customHeight="1" x14ac:dyDescent="0.2">
      <c r="E141" s="15"/>
      <c r="F141" s="15"/>
      <c r="G141" s="15"/>
      <c r="Q141" s="14"/>
      <c r="R141" s="14"/>
      <c r="T141" s="15"/>
      <c r="U141" s="15"/>
      <c r="V141" s="15"/>
      <c r="W141" s="15"/>
      <c r="X141" s="15"/>
      <c r="Y141" s="15"/>
      <c r="AJ141" s="15"/>
      <c r="AK141" s="14"/>
      <c r="AN141" s="15"/>
      <c r="AP141" s="15"/>
      <c r="AU141" s="16"/>
      <c r="AY141" s="16"/>
      <c r="BC141" s="17"/>
    </row>
    <row r="142" spans="5:55" ht="12.75" hidden="1" customHeight="1" x14ac:dyDescent="0.2">
      <c r="E142" s="15"/>
      <c r="F142" s="15"/>
      <c r="G142" s="15"/>
      <c r="Q142" s="14"/>
      <c r="R142" s="14"/>
      <c r="T142" s="15"/>
      <c r="U142" s="15"/>
      <c r="V142" s="15"/>
      <c r="W142" s="15"/>
      <c r="X142" s="15"/>
      <c r="Y142" s="15"/>
      <c r="AJ142" s="15"/>
      <c r="AK142" s="14"/>
      <c r="AN142" s="15"/>
      <c r="AP142" s="15"/>
      <c r="AU142" s="16"/>
      <c r="AY142" s="16"/>
      <c r="BC142" s="17"/>
    </row>
    <row r="143" spans="5:55" ht="12.75" hidden="1" customHeight="1" x14ac:dyDescent="0.2">
      <c r="E143" s="15"/>
      <c r="F143" s="15"/>
      <c r="G143" s="15"/>
      <c r="Q143" s="14"/>
      <c r="R143" s="14"/>
      <c r="T143" s="15"/>
      <c r="U143" s="15"/>
      <c r="V143" s="15"/>
      <c r="W143" s="15"/>
      <c r="X143" s="15"/>
      <c r="Y143" s="15"/>
      <c r="AJ143" s="15"/>
      <c r="AK143" s="14"/>
      <c r="AN143" s="15"/>
      <c r="AP143" s="15"/>
      <c r="AU143" s="16"/>
      <c r="AY143" s="16"/>
      <c r="BC143" s="17"/>
    </row>
    <row r="144" spans="5:55" ht="12.75" hidden="1" customHeight="1" x14ac:dyDescent="0.2">
      <c r="E144" s="15"/>
      <c r="F144" s="15"/>
      <c r="G144" s="15"/>
      <c r="Q144" s="14"/>
      <c r="R144" s="14"/>
      <c r="T144" s="15"/>
      <c r="U144" s="15"/>
      <c r="V144" s="15"/>
      <c r="W144" s="15"/>
      <c r="X144" s="15"/>
      <c r="Y144" s="15"/>
      <c r="AJ144" s="15"/>
      <c r="AK144" s="14"/>
      <c r="AN144" s="15"/>
      <c r="AP144" s="15"/>
      <c r="AU144" s="16"/>
      <c r="AY144" s="16"/>
      <c r="BC144" s="17"/>
    </row>
    <row r="145" spans="5:55" ht="12.75" hidden="1" customHeight="1" x14ac:dyDescent="0.2">
      <c r="E145" s="15"/>
      <c r="F145" s="15"/>
      <c r="G145" s="15"/>
      <c r="Q145" s="14"/>
      <c r="R145" s="14"/>
      <c r="T145" s="15"/>
      <c r="U145" s="15"/>
      <c r="V145" s="15"/>
      <c r="W145" s="15"/>
      <c r="X145" s="15"/>
      <c r="Y145" s="15"/>
      <c r="AJ145" s="15"/>
      <c r="AK145" s="14"/>
      <c r="AN145" s="15"/>
      <c r="AP145" s="15"/>
      <c r="AU145" s="16"/>
      <c r="AY145" s="16"/>
      <c r="BC145" s="17"/>
    </row>
    <row r="146" spans="5:55" ht="12.75" hidden="1" customHeight="1" x14ac:dyDescent="0.2">
      <c r="E146" s="15"/>
      <c r="F146" s="15"/>
      <c r="G146" s="15"/>
      <c r="Q146" s="14"/>
      <c r="R146" s="14"/>
      <c r="T146" s="15"/>
      <c r="U146" s="15"/>
      <c r="V146" s="15"/>
      <c r="W146" s="15"/>
      <c r="X146" s="15"/>
      <c r="Y146" s="15"/>
      <c r="AJ146" s="15"/>
      <c r="AK146" s="14"/>
      <c r="AN146" s="15"/>
      <c r="AP146" s="15"/>
      <c r="AU146" s="16"/>
      <c r="AY146" s="16"/>
      <c r="BC146" s="17"/>
    </row>
    <row r="147" spans="5:55" ht="12.75" hidden="1" customHeight="1" x14ac:dyDescent="0.2">
      <c r="E147" s="15"/>
      <c r="F147" s="15"/>
      <c r="G147" s="15"/>
      <c r="Q147" s="14"/>
      <c r="R147" s="14"/>
      <c r="T147" s="15"/>
      <c r="U147" s="15"/>
      <c r="V147" s="15"/>
      <c r="W147" s="15"/>
      <c r="X147" s="15"/>
      <c r="Y147" s="15"/>
      <c r="AJ147" s="15"/>
      <c r="AK147" s="14"/>
      <c r="AN147" s="15"/>
      <c r="AP147" s="15"/>
      <c r="AU147" s="16"/>
      <c r="AY147" s="16"/>
      <c r="BC147" s="17"/>
    </row>
    <row r="148" spans="5:55" ht="12.75" hidden="1" customHeight="1" x14ac:dyDescent="0.2">
      <c r="E148" s="15"/>
      <c r="F148" s="15"/>
      <c r="G148" s="15"/>
      <c r="Q148" s="14"/>
      <c r="R148" s="14"/>
      <c r="T148" s="15"/>
      <c r="U148" s="15"/>
      <c r="V148" s="15"/>
      <c r="W148" s="15"/>
      <c r="X148" s="15"/>
      <c r="Y148" s="15"/>
      <c r="AJ148" s="15"/>
      <c r="AK148" s="14"/>
      <c r="AN148" s="15"/>
      <c r="AP148" s="15"/>
      <c r="AU148" s="16"/>
      <c r="AY148" s="16"/>
      <c r="BC148" s="17"/>
    </row>
    <row r="149" spans="5:55" ht="12.75" hidden="1" customHeight="1" x14ac:dyDescent="0.2">
      <c r="E149" s="15"/>
      <c r="F149" s="15"/>
      <c r="G149" s="15"/>
      <c r="Q149" s="14"/>
      <c r="R149" s="14"/>
      <c r="T149" s="15"/>
      <c r="U149" s="15"/>
      <c r="V149" s="15"/>
      <c r="W149" s="15"/>
      <c r="X149" s="15"/>
      <c r="Y149" s="15"/>
      <c r="AJ149" s="15"/>
      <c r="AK149" s="14"/>
      <c r="AN149" s="15"/>
      <c r="AP149" s="15"/>
      <c r="AU149" s="16"/>
      <c r="AY149" s="16"/>
      <c r="BC149" s="17"/>
    </row>
    <row r="150" spans="5:55" ht="12.75" hidden="1" customHeight="1" x14ac:dyDescent="0.2">
      <c r="E150" s="15"/>
      <c r="F150" s="15"/>
      <c r="G150" s="15"/>
      <c r="Q150" s="14"/>
      <c r="R150" s="14"/>
      <c r="T150" s="15"/>
      <c r="U150" s="15"/>
      <c r="V150" s="15"/>
      <c r="W150" s="15"/>
      <c r="X150" s="15"/>
      <c r="Y150" s="15"/>
      <c r="AJ150" s="15"/>
      <c r="AK150" s="14"/>
      <c r="AN150" s="15"/>
      <c r="AP150" s="15"/>
      <c r="AU150" s="16"/>
      <c r="AY150" s="16"/>
      <c r="BC150" s="17"/>
    </row>
    <row r="151" spans="5:55" ht="12.75" hidden="1" customHeight="1" x14ac:dyDescent="0.2">
      <c r="E151" s="15"/>
      <c r="F151" s="15"/>
      <c r="G151" s="15"/>
      <c r="Q151" s="14"/>
      <c r="R151" s="14"/>
      <c r="T151" s="15"/>
      <c r="U151" s="15"/>
      <c r="V151" s="15"/>
      <c r="W151" s="15"/>
      <c r="X151" s="15"/>
      <c r="Y151" s="15"/>
      <c r="AJ151" s="15"/>
      <c r="AK151" s="14"/>
      <c r="AN151" s="15"/>
      <c r="AP151" s="15"/>
      <c r="AU151" s="16"/>
      <c r="AY151" s="16"/>
      <c r="BC151" s="17"/>
    </row>
    <row r="152" spans="5:55" ht="12.75" hidden="1" customHeight="1" x14ac:dyDescent="0.2">
      <c r="E152" s="15"/>
      <c r="F152" s="15"/>
      <c r="G152" s="15"/>
      <c r="Q152" s="14"/>
      <c r="R152" s="14"/>
      <c r="T152" s="15"/>
      <c r="U152" s="15"/>
      <c r="V152" s="15"/>
      <c r="W152" s="15"/>
      <c r="X152" s="15"/>
      <c r="Y152" s="15"/>
      <c r="AJ152" s="15"/>
      <c r="AK152" s="14"/>
      <c r="AN152" s="15"/>
      <c r="AP152" s="15"/>
      <c r="AU152" s="16"/>
      <c r="AY152" s="16"/>
      <c r="BC152" s="17"/>
    </row>
    <row r="153" spans="5:55" ht="12.75" hidden="1" customHeight="1" x14ac:dyDescent="0.2">
      <c r="E153" s="15"/>
      <c r="F153" s="15"/>
      <c r="G153" s="15"/>
      <c r="Q153" s="14"/>
      <c r="R153" s="14"/>
      <c r="T153" s="15"/>
      <c r="U153" s="15"/>
      <c r="V153" s="15"/>
      <c r="W153" s="15"/>
      <c r="X153" s="15"/>
      <c r="Y153" s="15"/>
      <c r="AJ153" s="15"/>
      <c r="AK153" s="14"/>
      <c r="AN153" s="15"/>
      <c r="AP153" s="15"/>
      <c r="AU153" s="16"/>
      <c r="AY153" s="16"/>
      <c r="BC153" s="17"/>
    </row>
    <row r="154" spans="5:55" ht="12.75" hidden="1" customHeight="1" x14ac:dyDescent="0.2">
      <c r="E154" s="15"/>
      <c r="F154" s="15"/>
      <c r="G154" s="15"/>
      <c r="Q154" s="14"/>
      <c r="R154" s="14"/>
      <c r="T154" s="15"/>
      <c r="U154" s="15"/>
      <c r="V154" s="15"/>
      <c r="W154" s="15"/>
      <c r="X154" s="15"/>
      <c r="Y154" s="15"/>
      <c r="AJ154" s="15"/>
      <c r="AK154" s="14"/>
      <c r="AN154" s="15"/>
      <c r="AP154" s="15"/>
      <c r="AU154" s="16"/>
      <c r="AY154" s="16"/>
      <c r="BC154" s="17"/>
    </row>
    <row r="155" spans="5:55" ht="12.75" hidden="1" customHeight="1" x14ac:dyDescent="0.2">
      <c r="E155" s="15"/>
      <c r="F155" s="15"/>
      <c r="G155" s="15"/>
      <c r="Q155" s="14"/>
      <c r="R155" s="14"/>
      <c r="T155" s="15"/>
      <c r="U155" s="15"/>
      <c r="V155" s="15"/>
      <c r="W155" s="15"/>
      <c r="X155" s="15"/>
      <c r="Y155" s="15"/>
      <c r="AJ155" s="15"/>
      <c r="AK155" s="14"/>
      <c r="AN155" s="15"/>
      <c r="AP155" s="15"/>
      <c r="AU155" s="16"/>
      <c r="AY155" s="16"/>
      <c r="BC155" s="17"/>
    </row>
    <row r="156" spans="5:55" ht="12.75" hidden="1" customHeight="1" x14ac:dyDescent="0.2">
      <c r="E156" s="15"/>
      <c r="F156" s="15"/>
      <c r="G156" s="15"/>
      <c r="Q156" s="14"/>
      <c r="R156" s="14"/>
      <c r="T156" s="15"/>
      <c r="U156" s="15"/>
      <c r="V156" s="15"/>
      <c r="W156" s="15"/>
      <c r="X156" s="15"/>
      <c r="Y156" s="15"/>
      <c r="AJ156" s="15"/>
      <c r="AK156" s="14"/>
      <c r="AN156" s="15"/>
      <c r="AP156" s="15"/>
      <c r="AU156" s="16"/>
      <c r="AY156" s="16"/>
      <c r="BC156" s="17"/>
    </row>
    <row r="157" spans="5:55" ht="12.75" hidden="1" customHeight="1" x14ac:dyDescent="0.2">
      <c r="E157" s="15"/>
      <c r="F157" s="15"/>
      <c r="G157" s="15"/>
      <c r="Q157" s="14"/>
      <c r="R157" s="14"/>
      <c r="T157" s="15"/>
      <c r="U157" s="15"/>
      <c r="V157" s="15"/>
      <c r="W157" s="15"/>
      <c r="X157" s="15"/>
      <c r="Y157" s="15"/>
      <c r="AJ157" s="15"/>
      <c r="AK157" s="14"/>
      <c r="AN157" s="15"/>
      <c r="AP157" s="15"/>
      <c r="AU157" s="16"/>
      <c r="AY157" s="16"/>
      <c r="BC157" s="17"/>
    </row>
    <row r="158" spans="5:55" ht="12.75" hidden="1" customHeight="1" x14ac:dyDescent="0.2">
      <c r="E158" s="15"/>
      <c r="F158" s="15"/>
      <c r="G158" s="15"/>
      <c r="Q158" s="14"/>
      <c r="R158" s="14"/>
      <c r="T158" s="15"/>
      <c r="U158" s="15"/>
      <c r="V158" s="15"/>
      <c r="W158" s="15"/>
      <c r="X158" s="15"/>
      <c r="Y158" s="15"/>
      <c r="AJ158" s="15"/>
      <c r="AK158" s="14"/>
      <c r="AN158" s="15"/>
      <c r="AP158" s="15"/>
      <c r="AU158" s="16"/>
      <c r="AY158" s="16"/>
      <c r="BC158" s="17"/>
    </row>
    <row r="159" spans="5:55" ht="12.75" hidden="1" customHeight="1" x14ac:dyDescent="0.2">
      <c r="E159" s="15"/>
      <c r="F159" s="15"/>
      <c r="G159" s="15"/>
      <c r="Q159" s="14"/>
      <c r="R159" s="14"/>
      <c r="T159" s="15"/>
      <c r="U159" s="15"/>
      <c r="V159" s="15"/>
      <c r="W159" s="15"/>
      <c r="X159" s="15"/>
      <c r="Y159" s="15"/>
      <c r="AJ159" s="15"/>
      <c r="AK159" s="14"/>
      <c r="AN159" s="15"/>
      <c r="AP159" s="15"/>
      <c r="AU159" s="16"/>
      <c r="AY159" s="16"/>
      <c r="BC159" s="17"/>
    </row>
    <row r="160" spans="5:55" ht="12.75" hidden="1" customHeight="1" x14ac:dyDescent="0.2">
      <c r="E160" s="15"/>
      <c r="F160" s="15"/>
      <c r="G160" s="15"/>
      <c r="Q160" s="14"/>
      <c r="R160" s="14"/>
      <c r="T160" s="15"/>
      <c r="U160" s="15"/>
      <c r="V160" s="15"/>
      <c r="W160" s="15"/>
      <c r="X160" s="15"/>
      <c r="Y160" s="15"/>
      <c r="AJ160" s="15"/>
      <c r="AK160" s="14"/>
      <c r="AN160" s="15"/>
      <c r="AP160" s="15"/>
      <c r="AU160" s="16"/>
      <c r="AY160" s="16"/>
      <c r="BC160" s="17"/>
    </row>
    <row r="161" spans="5:55" ht="12.75" hidden="1" customHeight="1" x14ac:dyDescent="0.2">
      <c r="E161" s="15"/>
      <c r="F161" s="15"/>
      <c r="G161" s="15"/>
      <c r="Q161" s="14"/>
      <c r="R161" s="14"/>
      <c r="T161" s="15"/>
      <c r="U161" s="15"/>
      <c r="V161" s="15"/>
      <c r="W161" s="15"/>
      <c r="X161" s="15"/>
      <c r="Y161" s="15"/>
      <c r="AJ161" s="15"/>
      <c r="AK161" s="14"/>
      <c r="AN161" s="15"/>
      <c r="AP161" s="15"/>
      <c r="AU161" s="16"/>
      <c r="AY161" s="16"/>
      <c r="BC161" s="17"/>
    </row>
    <row r="162" spans="5:55" ht="12.75" hidden="1" customHeight="1" x14ac:dyDescent="0.2">
      <c r="E162" s="15"/>
      <c r="F162" s="15"/>
      <c r="G162" s="15"/>
      <c r="Q162" s="14"/>
      <c r="R162" s="14"/>
      <c r="T162" s="15"/>
      <c r="U162" s="15"/>
      <c r="V162" s="15"/>
      <c r="W162" s="15"/>
      <c r="X162" s="15"/>
      <c r="Y162" s="15"/>
      <c r="AJ162" s="15"/>
      <c r="AK162" s="14"/>
      <c r="AN162" s="15"/>
      <c r="AP162" s="15"/>
      <c r="AU162" s="16"/>
      <c r="AY162" s="16"/>
      <c r="BC162" s="17"/>
    </row>
    <row r="163" spans="5:55" ht="12.75" hidden="1" customHeight="1" x14ac:dyDescent="0.2">
      <c r="E163" s="15"/>
      <c r="F163" s="15"/>
      <c r="G163" s="15"/>
      <c r="Q163" s="14"/>
      <c r="R163" s="14"/>
      <c r="T163" s="15"/>
      <c r="U163" s="15"/>
      <c r="V163" s="15"/>
      <c r="W163" s="15"/>
      <c r="X163" s="15"/>
      <c r="Y163" s="15"/>
      <c r="AJ163" s="15"/>
      <c r="AK163" s="14"/>
      <c r="AN163" s="15"/>
      <c r="AP163" s="15"/>
      <c r="AU163" s="16"/>
      <c r="AY163" s="16"/>
      <c r="BC163" s="17"/>
    </row>
    <row r="164" spans="5:55" ht="12.75" hidden="1" customHeight="1" x14ac:dyDescent="0.2">
      <c r="E164" s="15"/>
      <c r="F164" s="15"/>
      <c r="G164" s="15"/>
      <c r="Q164" s="14"/>
      <c r="R164" s="14"/>
      <c r="T164" s="15"/>
      <c r="U164" s="15"/>
      <c r="V164" s="15"/>
      <c r="W164" s="15"/>
      <c r="X164" s="15"/>
      <c r="Y164" s="15"/>
      <c r="AJ164" s="15"/>
      <c r="AK164" s="14"/>
      <c r="AN164" s="15"/>
      <c r="AP164" s="15"/>
      <c r="AU164" s="16"/>
      <c r="AY164" s="16"/>
      <c r="BC164" s="17"/>
    </row>
    <row r="165" spans="5:55" ht="12.75" hidden="1" customHeight="1" x14ac:dyDescent="0.2">
      <c r="E165" s="15"/>
      <c r="F165" s="15"/>
      <c r="G165" s="15"/>
      <c r="Q165" s="14"/>
      <c r="R165" s="14"/>
      <c r="T165" s="15"/>
      <c r="U165" s="15"/>
      <c r="V165" s="15"/>
      <c r="W165" s="15"/>
      <c r="X165" s="15"/>
      <c r="Y165" s="15"/>
      <c r="AJ165" s="15"/>
      <c r="AK165" s="14"/>
      <c r="AN165" s="15"/>
      <c r="AP165" s="15"/>
      <c r="AU165" s="16"/>
      <c r="AY165" s="16"/>
      <c r="BC165" s="17"/>
    </row>
    <row r="166" spans="5:55" ht="12.75" hidden="1" customHeight="1" x14ac:dyDescent="0.2">
      <c r="E166" s="15"/>
      <c r="F166" s="15"/>
      <c r="G166" s="15"/>
      <c r="Q166" s="14"/>
      <c r="R166" s="14"/>
      <c r="T166" s="15"/>
      <c r="U166" s="15"/>
      <c r="V166" s="15"/>
      <c r="W166" s="15"/>
      <c r="X166" s="15"/>
      <c r="Y166" s="15"/>
      <c r="AJ166" s="15"/>
      <c r="AK166" s="14"/>
      <c r="AN166" s="15"/>
      <c r="AP166" s="15"/>
      <c r="AU166" s="16"/>
      <c r="AY166" s="16"/>
      <c r="BC166" s="17"/>
    </row>
    <row r="167" spans="5:55" ht="12.75" hidden="1" customHeight="1" x14ac:dyDescent="0.2">
      <c r="E167" s="15"/>
      <c r="F167" s="15"/>
      <c r="G167" s="15"/>
      <c r="Q167" s="14"/>
      <c r="R167" s="14"/>
      <c r="T167" s="15"/>
      <c r="U167" s="15"/>
      <c r="V167" s="15"/>
      <c r="W167" s="15"/>
      <c r="X167" s="15"/>
      <c r="Y167" s="15"/>
      <c r="AJ167" s="15"/>
      <c r="AK167" s="14"/>
      <c r="AN167" s="15"/>
      <c r="AP167" s="15"/>
      <c r="AU167" s="16"/>
      <c r="AY167" s="16"/>
      <c r="BC167" s="17"/>
    </row>
    <row r="168" spans="5:55" ht="12.75" hidden="1" customHeight="1" x14ac:dyDescent="0.2">
      <c r="E168" s="15"/>
      <c r="F168" s="15"/>
      <c r="G168" s="15"/>
      <c r="Q168" s="14"/>
      <c r="R168" s="14"/>
      <c r="T168" s="15"/>
      <c r="U168" s="15"/>
      <c r="V168" s="15"/>
      <c r="W168" s="15"/>
      <c r="X168" s="15"/>
      <c r="Y168" s="15"/>
      <c r="AJ168" s="15"/>
      <c r="AK168" s="14"/>
      <c r="AN168" s="15"/>
      <c r="AP168" s="15"/>
      <c r="AU168" s="16"/>
      <c r="AY168" s="16"/>
      <c r="BC168" s="17"/>
    </row>
    <row r="169" spans="5:55" ht="12.75" hidden="1" customHeight="1" x14ac:dyDescent="0.2">
      <c r="E169" s="15"/>
      <c r="F169" s="15"/>
      <c r="G169" s="15"/>
      <c r="Q169" s="14"/>
      <c r="R169" s="14"/>
      <c r="T169" s="15"/>
      <c r="U169" s="15"/>
      <c r="V169" s="15"/>
      <c r="W169" s="15"/>
      <c r="X169" s="15"/>
      <c r="Y169" s="15"/>
      <c r="AJ169" s="15"/>
      <c r="AK169" s="14"/>
      <c r="AN169" s="15"/>
      <c r="AP169" s="15"/>
      <c r="AU169" s="16"/>
      <c r="AY169" s="16"/>
      <c r="BC169" s="17"/>
    </row>
    <row r="170" spans="5:55" ht="12.75" hidden="1" customHeight="1" x14ac:dyDescent="0.2">
      <c r="E170" s="15"/>
      <c r="F170" s="15"/>
      <c r="G170" s="15"/>
      <c r="Q170" s="14"/>
      <c r="R170" s="14"/>
      <c r="T170" s="15"/>
      <c r="U170" s="15"/>
      <c r="V170" s="15"/>
      <c r="W170" s="15"/>
      <c r="X170" s="15"/>
      <c r="Y170" s="15"/>
      <c r="AJ170" s="15"/>
      <c r="AK170" s="14"/>
      <c r="AN170" s="15"/>
      <c r="AP170" s="15"/>
      <c r="AU170" s="16"/>
      <c r="AY170" s="16"/>
      <c r="BC170" s="17"/>
    </row>
    <row r="171" spans="5:55" ht="12.75" hidden="1" customHeight="1" x14ac:dyDescent="0.2">
      <c r="E171" s="15"/>
      <c r="F171" s="15"/>
      <c r="G171" s="15"/>
      <c r="Q171" s="14"/>
      <c r="R171" s="14"/>
      <c r="T171" s="15"/>
      <c r="U171" s="15"/>
      <c r="V171" s="15"/>
      <c r="W171" s="15"/>
      <c r="X171" s="15"/>
      <c r="Y171" s="15"/>
      <c r="AJ171" s="15"/>
      <c r="AK171" s="14"/>
      <c r="AN171" s="15"/>
      <c r="AP171" s="15"/>
      <c r="AU171" s="16"/>
      <c r="AY171" s="16"/>
      <c r="BC171" s="17"/>
    </row>
    <row r="172" spans="5:55" ht="12.75" hidden="1" customHeight="1" x14ac:dyDescent="0.2">
      <c r="E172" s="15"/>
      <c r="F172" s="15"/>
      <c r="G172" s="15"/>
      <c r="Q172" s="14"/>
      <c r="R172" s="14"/>
      <c r="T172" s="15"/>
      <c r="U172" s="15"/>
      <c r="V172" s="15"/>
      <c r="W172" s="15"/>
      <c r="X172" s="15"/>
      <c r="Y172" s="15"/>
      <c r="AJ172" s="15"/>
      <c r="AK172" s="14"/>
      <c r="AN172" s="15"/>
      <c r="AP172" s="15"/>
      <c r="AU172" s="16"/>
      <c r="AY172" s="16"/>
      <c r="BC172" s="17"/>
    </row>
    <row r="173" spans="5:55" ht="12.75" hidden="1" customHeight="1" x14ac:dyDescent="0.2">
      <c r="E173" s="15"/>
      <c r="F173" s="15"/>
      <c r="G173" s="15"/>
      <c r="Q173" s="14"/>
      <c r="R173" s="14"/>
      <c r="T173" s="15"/>
      <c r="U173" s="15"/>
      <c r="V173" s="15"/>
      <c r="W173" s="15"/>
      <c r="X173" s="15"/>
      <c r="Y173" s="15"/>
      <c r="AJ173" s="15"/>
      <c r="AK173" s="14"/>
      <c r="AN173" s="15"/>
      <c r="AP173" s="15"/>
      <c r="AU173" s="16"/>
      <c r="AY173" s="16"/>
      <c r="BC173" s="17"/>
    </row>
    <row r="174" spans="5:55" ht="12.75" hidden="1" customHeight="1" x14ac:dyDescent="0.2">
      <c r="E174" s="15"/>
      <c r="F174" s="15"/>
      <c r="G174" s="15"/>
      <c r="Q174" s="14"/>
      <c r="R174" s="14"/>
      <c r="T174" s="15"/>
      <c r="U174" s="15"/>
      <c r="V174" s="15"/>
      <c r="W174" s="15"/>
      <c r="X174" s="15"/>
      <c r="Y174" s="15"/>
      <c r="AJ174" s="15"/>
      <c r="AK174" s="14"/>
      <c r="AN174" s="15"/>
      <c r="AP174" s="15"/>
      <c r="AU174" s="16"/>
      <c r="AY174" s="16"/>
      <c r="BC174" s="17"/>
    </row>
    <row r="175" spans="5:55" ht="12.75" hidden="1" customHeight="1" x14ac:dyDescent="0.2">
      <c r="E175" s="15"/>
      <c r="F175" s="15"/>
      <c r="G175" s="15"/>
      <c r="Q175" s="14"/>
      <c r="R175" s="14"/>
      <c r="T175" s="15"/>
      <c r="U175" s="15"/>
      <c r="V175" s="15"/>
      <c r="W175" s="15"/>
      <c r="X175" s="15"/>
      <c r="Y175" s="15"/>
      <c r="AJ175" s="15"/>
      <c r="AK175" s="14"/>
      <c r="AN175" s="15"/>
      <c r="AP175" s="15"/>
      <c r="AU175" s="16"/>
      <c r="AY175" s="16"/>
      <c r="BC175" s="17"/>
    </row>
    <row r="176" spans="5:55" ht="12.75" hidden="1" customHeight="1" x14ac:dyDescent="0.2">
      <c r="E176" s="15"/>
      <c r="F176" s="15"/>
      <c r="G176" s="15"/>
      <c r="Q176" s="14"/>
      <c r="R176" s="14"/>
      <c r="T176" s="15"/>
      <c r="U176" s="15"/>
      <c r="V176" s="15"/>
      <c r="W176" s="15"/>
      <c r="X176" s="15"/>
      <c r="Y176" s="15"/>
      <c r="AJ176" s="15"/>
      <c r="AK176" s="14"/>
      <c r="AN176" s="15"/>
      <c r="AP176" s="15"/>
      <c r="AU176" s="16"/>
      <c r="AY176" s="16"/>
      <c r="BC176" s="17"/>
    </row>
    <row r="177" spans="5:55" ht="12.75" hidden="1" customHeight="1" x14ac:dyDescent="0.2">
      <c r="E177" s="15"/>
      <c r="F177" s="15"/>
      <c r="G177" s="15"/>
      <c r="Q177" s="14"/>
      <c r="R177" s="14"/>
      <c r="T177" s="15"/>
      <c r="U177" s="15"/>
      <c r="V177" s="15"/>
      <c r="W177" s="15"/>
      <c r="X177" s="15"/>
      <c r="Y177" s="15"/>
      <c r="AJ177" s="15"/>
      <c r="AK177" s="14"/>
      <c r="AN177" s="15"/>
      <c r="AP177" s="15"/>
      <c r="AU177" s="16"/>
      <c r="AY177" s="16"/>
      <c r="BC177" s="17"/>
    </row>
    <row r="178" spans="5:55" ht="12.75" hidden="1" customHeight="1" x14ac:dyDescent="0.2">
      <c r="E178" s="15"/>
      <c r="F178" s="15"/>
      <c r="G178" s="15"/>
      <c r="Q178" s="14"/>
      <c r="R178" s="14"/>
      <c r="T178" s="15"/>
      <c r="U178" s="15"/>
      <c r="V178" s="15"/>
      <c r="W178" s="15"/>
      <c r="X178" s="15"/>
      <c r="Y178" s="15"/>
      <c r="AJ178" s="15"/>
      <c r="AK178" s="14"/>
      <c r="AN178" s="15"/>
      <c r="AP178" s="15"/>
      <c r="AU178" s="16"/>
      <c r="AY178" s="16"/>
      <c r="BC178" s="17"/>
    </row>
    <row r="179" spans="5:55" ht="12.75" hidden="1" customHeight="1" x14ac:dyDescent="0.2">
      <c r="E179" s="15"/>
      <c r="F179" s="15"/>
      <c r="G179" s="15"/>
      <c r="Q179" s="14"/>
      <c r="R179" s="14"/>
      <c r="T179" s="15"/>
      <c r="U179" s="15"/>
      <c r="V179" s="15"/>
      <c r="W179" s="15"/>
      <c r="X179" s="15"/>
      <c r="Y179" s="15"/>
      <c r="AJ179" s="15"/>
      <c r="AK179" s="14"/>
      <c r="AN179" s="15"/>
      <c r="AP179" s="15"/>
      <c r="AU179" s="16"/>
      <c r="AY179" s="16"/>
      <c r="BC179" s="17"/>
    </row>
    <row r="180" spans="5:55" ht="12.75" hidden="1" customHeight="1" x14ac:dyDescent="0.2">
      <c r="E180" s="15"/>
      <c r="F180" s="15"/>
      <c r="G180" s="15"/>
      <c r="Q180" s="14"/>
      <c r="R180" s="14"/>
      <c r="T180" s="15"/>
      <c r="U180" s="15"/>
      <c r="V180" s="15"/>
      <c r="W180" s="15"/>
      <c r="X180" s="15"/>
      <c r="Y180" s="15"/>
      <c r="AJ180" s="15"/>
      <c r="AK180" s="14"/>
      <c r="AN180" s="15"/>
      <c r="AP180" s="15"/>
      <c r="AU180" s="16"/>
      <c r="AY180" s="16"/>
      <c r="BC180" s="17"/>
    </row>
    <row r="181" spans="5:55" ht="12.75" hidden="1" customHeight="1" x14ac:dyDescent="0.2">
      <c r="E181" s="15"/>
      <c r="F181" s="15"/>
      <c r="G181" s="15"/>
      <c r="Q181" s="14"/>
      <c r="R181" s="14"/>
      <c r="T181" s="15"/>
      <c r="U181" s="15"/>
      <c r="V181" s="15"/>
      <c r="W181" s="15"/>
      <c r="X181" s="15"/>
      <c r="Y181" s="15"/>
      <c r="AJ181" s="15"/>
      <c r="AK181" s="14"/>
      <c r="AN181" s="15"/>
      <c r="AP181" s="15"/>
      <c r="AU181" s="16"/>
      <c r="AY181" s="16"/>
      <c r="BC181" s="17"/>
    </row>
    <row r="182" spans="5:55" ht="12.75" hidden="1" customHeight="1" x14ac:dyDescent="0.2">
      <c r="E182" s="15"/>
      <c r="F182" s="15"/>
      <c r="G182" s="15"/>
      <c r="Q182" s="14"/>
      <c r="R182" s="14"/>
      <c r="T182" s="15"/>
      <c r="U182" s="15"/>
      <c r="V182" s="15"/>
      <c r="W182" s="15"/>
      <c r="X182" s="15"/>
      <c r="Y182" s="15"/>
      <c r="AJ182" s="15"/>
      <c r="AK182" s="14"/>
      <c r="AN182" s="15"/>
      <c r="AP182" s="15"/>
      <c r="AU182" s="16"/>
      <c r="AY182" s="16"/>
      <c r="BC182" s="17"/>
    </row>
    <row r="183" spans="5:55" ht="12.75" hidden="1" customHeight="1" x14ac:dyDescent="0.2">
      <c r="E183" s="15"/>
      <c r="F183" s="15"/>
      <c r="G183" s="15"/>
      <c r="Q183" s="14"/>
      <c r="R183" s="14"/>
      <c r="T183" s="15"/>
      <c r="U183" s="15"/>
      <c r="V183" s="15"/>
      <c r="W183" s="15"/>
      <c r="X183" s="15"/>
      <c r="Y183" s="15"/>
      <c r="AJ183" s="15"/>
      <c r="AK183" s="14"/>
      <c r="AN183" s="15"/>
      <c r="AP183" s="15"/>
      <c r="AU183" s="16"/>
      <c r="AY183" s="16"/>
      <c r="BC183" s="17"/>
    </row>
    <row r="184" spans="5:55" ht="12.75" hidden="1" customHeight="1" x14ac:dyDescent="0.2">
      <c r="E184" s="15"/>
      <c r="F184" s="15"/>
      <c r="G184" s="15"/>
      <c r="Q184" s="14"/>
      <c r="R184" s="14"/>
      <c r="T184" s="15"/>
      <c r="U184" s="15"/>
      <c r="V184" s="15"/>
      <c r="W184" s="15"/>
      <c r="X184" s="15"/>
      <c r="Y184" s="15"/>
      <c r="AJ184" s="15"/>
      <c r="AK184" s="14"/>
      <c r="AN184" s="15"/>
      <c r="AP184" s="15"/>
      <c r="AU184" s="16"/>
      <c r="AY184" s="16"/>
      <c r="BC184" s="17"/>
    </row>
    <row r="185" spans="5:55" ht="12.75" hidden="1" customHeight="1" x14ac:dyDescent="0.2">
      <c r="E185" s="15"/>
      <c r="F185" s="15"/>
      <c r="G185" s="15"/>
      <c r="Q185" s="14"/>
      <c r="R185" s="14"/>
      <c r="T185" s="15"/>
      <c r="U185" s="15"/>
      <c r="V185" s="15"/>
      <c r="W185" s="15"/>
      <c r="X185" s="15"/>
      <c r="Y185" s="15"/>
      <c r="AJ185" s="15"/>
      <c r="AK185" s="14"/>
      <c r="AN185" s="15"/>
      <c r="AP185" s="15"/>
      <c r="AU185" s="16"/>
      <c r="AY185" s="16"/>
      <c r="BC185" s="17"/>
    </row>
    <row r="186" spans="5:55" ht="12.75" hidden="1" customHeight="1" x14ac:dyDescent="0.2">
      <c r="E186" s="15"/>
      <c r="F186" s="15"/>
      <c r="G186" s="15"/>
      <c r="Q186" s="14"/>
      <c r="R186" s="14"/>
      <c r="T186" s="15"/>
      <c r="U186" s="15"/>
      <c r="V186" s="15"/>
      <c r="W186" s="15"/>
      <c r="X186" s="15"/>
      <c r="Y186" s="15"/>
      <c r="AJ186" s="15"/>
      <c r="AK186" s="14"/>
      <c r="AN186" s="15"/>
      <c r="AP186" s="15"/>
      <c r="AU186" s="16"/>
      <c r="AY186" s="16"/>
      <c r="BC186" s="17"/>
    </row>
    <row r="187" spans="5:55" ht="12.75" hidden="1" customHeight="1" x14ac:dyDescent="0.2">
      <c r="E187" s="15"/>
      <c r="F187" s="15"/>
      <c r="G187" s="15"/>
      <c r="Q187" s="14"/>
      <c r="R187" s="14"/>
      <c r="T187" s="15"/>
      <c r="U187" s="15"/>
      <c r="V187" s="15"/>
      <c r="W187" s="15"/>
      <c r="X187" s="15"/>
      <c r="Y187" s="15"/>
      <c r="AJ187" s="15"/>
      <c r="AK187" s="14"/>
      <c r="AN187" s="15"/>
      <c r="AP187" s="15"/>
      <c r="AU187" s="16"/>
      <c r="AY187" s="16"/>
      <c r="BC187" s="17"/>
    </row>
    <row r="188" spans="5:55" ht="12.75" hidden="1" customHeight="1" x14ac:dyDescent="0.2">
      <c r="E188" s="15"/>
      <c r="F188" s="15"/>
      <c r="G188" s="15"/>
      <c r="Q188" s="14"/>
      <c r="R188" s="14"/>
      <c r="T188" s="15"/>
      <c r="U188" s="15"/>
      <c r="V188" s="15"/>
      <c r="W188" s="15"/>
      <c r="X188" s="15"/>
      <c r="Y188" s="15"/>
      <c r="AJ188" s="15"/>
      <c r="AK188" s="14"/>
      <c r="AN188" s="15"/>
      <c r="AP188" s="15"/>
      <c r="AU188" s="16"/>
      <c r="AY188" s="16"/>
      <c r="BC188" s="17"/>
    </row>
    <row r="189" spans="5:55" ht="12.75" hidden="1" customHeight="1" x14ac:dyDescent="0.2">
      <c r="E189" s="15"/>
      <c r="F189" s="15"/>
      <c r="G189" s="15"/>
      <c r="Q189" s="14"/>
      <c r="R189" s="14"/>
      <c r="T189" s="15"/>
      <c r="U189" s="15"/>
      <c r="V189" s="15"/>
      <c r="W189" s="15"/>
      <c r="X189" s="15"/>
      <c r="Y189" s="15"/>
      <c r="AJ189" s="15"/>
      <c r="AK189" s="14"/>
      <c r="AN189" s="15"/>
      <c r="AP189" s="15"/>
      <c r="AU189" s="16"/>
      <c r="AY189" s="16"/>
      <c r="BC189" s="17"/>
    </row>
    <row r="190" spans="5:55" ht="12.75" hidden="1" customHeight="1" x14ac:dyDescent="0.2">
      <c r="E190" s="15"/>
      <c r="F190" s="15"/>
      <c r="G190" s="15"/>
      <c r="Q190" s="14"/>
      <c r="R190" s="14"/>
      <c r="T190" s="15"/>
      <c r="U190" s="15"/>
      <c r="V190" s="15"/>
      <c r="W190" s="15"/>
      <c r="X190" s="15"/>
      <c r="Y190" s="15"/>
      <c r="AJ190" s="15"/>
      <c r="AK190" s="14"/>
      <c r="AN190" s="15"/>
      <c r="AP190" s="15"/>
      <c r="AU190" s="16"/>
      <c r="AY190" s="16"/>
      <c r="BC190" s="17"/>
    </row>
    <row r="191" spans="5:55" ht="12.75" hidden="1" customHeight="1" x14ac:dyDescent="0.2">
      <c r="E191" s="15"/>
      <c r="F191" s="15"/>
      <c r="G191" s="15"/>
      <c r="Q191" s="14"/>
      <c r="R191" s="14"/>
      <c r="T191" s="15"/>
      <c r="U191" s="15"/>
      <c r="V191" s="15"/>
      <c r="W191" s="15"/>
      <c r="X191" s="15"/>
      <c r="Y191" s="15"/>
      <c r="AJ191" s="15"/>
      <c r="AK191" s="14"/>
      <c r="AN191" s="15"/>
      <c r="AP191" s="15"/>
      <c r="AU191" s="16"/>
      <c r="AY191" s="16"/>
      <c r="BC191" s="17"/>
    </row>
    <row r="192" spans="5:55" ht="12.75" hidden="1" customHeight="1" x14ac:dyDescent="0.2">
      <c r="E192" s="15"/>
      <c r="F192" s="15"/>
      <c r="G192" s="15"/>
      <c r="Q192" s="14"/>
      <c r="R192" s="14"/>
      <c r="T192" s="15"/>
      <c r="U192" s="15"/>
      <c r="V192" s="15"/>
      <c r="W192" s="15"/>
      <c r="X192" s="15"/>
      <c r="Y192" s="15"/>
      <c r="AJ192" s="15"/>
      <c r="AK192" s="14"/>
      <c r="AN192" s="15"/>
      <c r="AP192" s="15"/>
      <c r="AU192" s="16"/>
      <c r="AY192" s="16"/>
      <c r="BC192" s="17"/>
    </row>
    <row r="193" spans="5:55" ht="12.75" hidden="1" customHeight="1" x14ac:dyDescent="0.2">
      <c r="E193" s="15"/>
      <c r="F193" s="15"/>
      <c r="G193" s="15"/>
      <c r="Q193" s="14"/>
      <c r="R193" s="14"/>
      <c r="T193" s="15"/>
      <c r="U193" s="15"/>
      <c r="V193" s="15"/>
      <c r="W193" s="15"/>
      <c r="X193" s="15"/>
      <c r="Y193" s="15"/>
      <c r="AJ193" s="15"/>
      <c r="AK193" s="14"/>
      <c r="AN193" s="15"/>
      <c r="AP193" s="15"/>
      <c r="AU193" s="16"/>
      <c r="AY193" s="16"/>
      <c r="BC193" s="17"/>
    </row>
    <row r="194" spans="5:55" ht="12.75" hidden="1" customHeight="1" x14ac:dyDescent="0.2">
      <c r="E194" s="15"/>
      <c r="F194" s="15"/>
      <c r="G194" s="15"/>
      <c r="Q194" s="14"/>
      <c r="R194" s="14"/>
      <c r="T194" s="15"/>
      <c r="U194" s="15"/>
      <c r="V194" s="15"/>
      <c r="W194" s="15"/>
      <c r="X194" s="15"/>
      <c r="Y194" s="15"/>
      <c r="AJ194" s="15"/>
      <c r="AK194" s="14"/>
      <c r="AN194" s="15"/>
      <c r="AP194" s="15"/>
      <c r="AU194" s="16"/>
      <c r="AY194" s="16"/>
      <c r="BC194" s="17"/>
    </row>
    <row r="195" spans="5:55" ht="12.75" hidden="1" customHeight="1" x14ac:dyDescent="0.2">
      <c r="E195" s="15"/>
      <c r="F195" s="15"/>
      <c r="G195" s="15"/>
      <c r="Q195" s="14"/>
      <c r="R195" s="14"/>
      <c r="T195" s="15"/>
      <c r="U195" s="15"/>
      <c r="V195" s="15"/>
      <c r="W195" s="15"/>
      <c r="X195" s="15"/>
      <c r="Y195" s="15"/>
      <c r="AJ195" s="15"/>
      <c r="AK195" s="14"/>
      <c r="AN195" s="15"/>
      <c r="AP195" s="15"/>
      <c r="AU195" s="16"/>
      <c r="AY195" s="16"/>
      <c r="BC195" s="17"/>
    </row>
    <row r="196" spans="5:55" ht="12.75" hidden="1" customHeight="1" x14ac:dyDescent="0.2">
      <c r="E196" s="15"/>
      <c r="F196" s="15"/>
      <c r="G196" s="15"/>
      <c r="Q196" s="14"/>
      <c r="R196" s="14"/>
      <c r="T196" s="15"/>
      <c r="U196" s="15"/>
      <c r="V196" s="15"/>
      <c r="W196" s="15"/>
      <c r="X196" s="15"/>
      <c r="Y196" s="15"/>
      <c r="AJ196" s="15"/>
      <c r="AK196" s="14"/>
      <c r="AN196" s="15"/>
      <c r="AP196" s="15"/>
      <c r="AU196" s="16"/>
      <c r="AY196" s="16"/>
      <c r="BC196" s="17"/>
    </row>
    <row r="197" spans="5:55" ht="12.75" hidden="1" customHeight="1" x14ac:dyDescent="0.2">
      <c r="E197" s="15"/>
      <c r="F197" s="15"/>
      <c r="G197" s="15"/>
      <c r="Q197" s="14"/>
      <c r="R197" s="14"/>
      <c r="T197" s="15"/>
      <c r="U197" s="15"/>
      <c r="V197" s="15"/>
      <c r="W197" s="15"/>
      <c r="X197" s="15"/>
      <c r="Y197" s="15"/>
      <c r="AJ197" s="15"/>
      <c r="AK197" s="14"/>
      <c r="AN197" s="15"/>
      <c r="AP197" s="15"/>
      <c r="AU197" s="16"/>
      <c r="AY197" s="16"/>
      <c r="BC197" s="17"/>
    </row>
    <row r="198" spans="5:55" ht="12.75" hidden="1" customHeight="1" x14ac:dyDescent="0.2">
      <c r="E198" s="15"/>
      <c r="F198" s="15"/>
      <c r="G198" s="15"/>
      <c r="Q198" s="14"/>
      <c r="R198" s="14"/>
      <c r="T198" s="15"/>
      <c r="U198" s="15"/>
      <c r="V198" s="15"/>
      <c r="W198" s="15"/>
      <c r="X198" s="15"/>
      <c r="Y198" s="15"/>
      <c r="AJ198" s="15"/>
      <c r="AK198" s="14"/>
      <c r="AN198" s="15"/>
      <c r="AP198" s="15"/>
      <c r="AU198" s="16"/>
      <c r="AY198" s="16"/>
      <c r="BC198" s="17"/>
    </row>
    <row r="199" spans="5:55" ht="12.75" hidden="1" customHeight="1" x14ac:dyDescent="0.2">
      <c r="E199" s="15"/>
      <c r="F199" s="15"/>
      <c r="G199" s="15"/>
      <c r="Q199" s="14"/>
      <c r="R199" s="14"/>
      <c r="T199" s="15"/>
      <c r="U199" s="15"/>
      <c r="V199" s="15"/>
      <c r="W199" s="15"/>
      <c r="X199" s="15"/>
      <c r="Y199" s="15"/>
      <c r="AJ199" s="15"/>
      <c r="AK199" s="14"/>
      <c r="AN199" s="15"/>
      <c r="AP199" s="15"/>
      <c r="AU199" s="16"/>
      <c r="AY199" s="16"/>
      <c r="BC199" s="17"/>
    </row>
    <row r="200" spans="5:55" ht="12.75" hidden="1" customHeight="1" x14ac:dyDescent="0.2">
      <c r="E200" s="15"/>
      <c r="F200" s="15"/>
      <c r="G200" s="15"/>
      <c r="Q200" s="14"/>
      <c r="R200" s="14"/>
      <c r="T200" s="15"/>
      <c r="U200" s="15"/>
      <c r="V200" s="15"/>
      <c r="W200" s="15"/>
      <c r="X200" s="15"/>
      <c r="Y200" s="15"/>
      <c r="AJ200" s="15"/>
      <c r="AK200" s="14"/>
      <c r="AN200" s="15"/>
      <c r="AP200" s="15"/>
      <c r="AU200" s="16"/>
      <c r="AY200" s="16"/>
      <c r="BC200" s="17"/>
    </row>
    <row r="201" spans="5:55" ht="12.75" hidden="1" customHeight="1" x14ac:dyDescent="0.2">
      <c r="E201" s="15"/>
      <c r="F201" s="15"/>
      <c r="G201" s="15"/>
      <c r="Q201" s="14"/>
      <c r="R201" s="14"/>
      <c r="T201" s="15"/>
      <c r="U201" s="15"/>
      <c r="V201" s="15"/>
      <c r="W201" s="15"/>
      <c r="X201" s="15"/>
      <c r="Y201" s="15"/>
      <c r="AJ201" s="15"/>
      <c r="AK201" s="14"/>
      <c r="AN201" s="15"/>
      <c r="AP201" s="15"/>
      <c r="AU201" s="16"/>
      <c r="AY201" s="16"/>
      <c r="BC201" s="17"/>
    </row>
    <row r="202" spans="5:55" ht="12.75" hidden="1" customHeight="1" x14ac:dyDescent="0.2">
      <c r="E202" s="15"/>
      <c r="F202" s="15"/>
      <c r="G202" s="15"/>
      <c r="Q202" s="14"/>
      <c r="R202" s="14"/>
      <c r="T202" s="15"/>
      <c r="U202" s="15"/>
      <c r="V202" s="15"/>
      <c r="W202" s="15"/>
      <c r="X202" s="15"/>
      <c r="Y202" s="15"/>
      <c r="AJ202" s="15"/>
      <c r="AK202" s="14"/>
      <c r="AN202" s="15"/>
      <c r="AP202" s="15"/>
      <c r="AU202" s="16"/>
      <c r="AY202" s="16"/>
      <c r="BC202" s="17"/>
    </row>
    <row r="203" spans="5:55" ht="12.75" hidden="1" customHeight="1" x14ac:dyDescent="0.2">
      <c r="E203" s="15"/>
      <c r="F203" s="15"/>
      <c r="G203" s="15"/>
      <c r="Q203" s="14"/>
      <c r="R203" s="14"/>
      <c r="T203" s="15"/>
      <c r="U203" s="15"/>
      <c r="V203" s="15"/>
      <c r="W203" s="15"/>
      <c r="X203" s="15"/>
      <c r="Y203" s="15"/>
      <c r="AJ203" s="15"/>
      <c r="AK203" s="14"/>
      <c r="AN203" s="15"/>
      <c r="AP203" s="15"/>
      <c r="AU203" s="16"/>
      <c r="AY203" s="16"/>
      <c r="BC203" s="17"/>
    </row>
    <row r="204" spans="5:55" ht="12.75" hidden="1" customHeight="1" x14ac:dyDescent="0.2">
      <c r="E204" s="15"/>
      <c r="F204" s="15"/>
      <c r="G204" s="15"/>
      <c r="Q204" s="14"/>
      <c r="R204" s="14"/>
      <c r="T204" s="15"/>
      <c r="U204" s="15"/>
      <c r="V204" s="15"/>
      <c r="W204" s="15"/>
      <c r="X204" s="15"/>
      <c r="Y204" s="15"/>
      <c r="AJ204" s="15"/>
      <c r="AK204" s="14"/>
      <c r="AN204" s="15"/>
      <c r="AP204" s="15"/>
      <c r="AU204" s="16"/>
      <c r="AY204" s="16"/>
      <c r="BC204" s="17"/>
    </row>
    <row r="205" spans="5:55" ht="12.75" hidden="1" customHeight="1" x14ac:dyDescent="0.2">
      <c r="E205" s="15"/>
      <c r="F205" s="15"/>
      <c r="G205" s="15"/>
      <c r="Q205" s="14"/>
      <c r="R205" s="14"/>
      <c r="T205" s="15"/>
      <c r="U205" s="15"/>
      <c r="V205" s="15"/>
      <c r="W205" s="15"/>
      <c r="X205" s="15"/>
      <c r="Y205" s="15"/>
      <c r="AJ205" s="15"/>
      <c r="AK205" s="14"/>
      <c r="AN205" s="15"/>
      <c r="AP205" s="15"/>
      <c r="AU205" s="16"/>
      <c r="AY205" s="16"/>
      <c r="BC205" s="17"/>
    </row>
    <row r="206" spans="5:55" ht="12.75" hidden="1" customHeight="1" x14ac:dyDescent="0.2">
      <c r="E206" s="15"/>
      <c r="F206" s="15"/>
      <c r="G206" s="15"/>
      <c r="Q206" s="14"/>
      <c r="R206" s="14"/>
      <c r="T206" s="15"/>
      <c r="U206" s="15"/>
      <c r="V206" s="15"/>
      <c r="W206" s="15"/>
      <c r="X206" s="15"/>
      <c r="Y206" s="15"/>
      <c r="AJ206" s="15"/>
      <c r="AK206" s="14"/>
      <c r="AN206" s="15"/>
      <c r="AP206" s="15"/>
      <c r="AU206" s="16"/>
      <c r="AY206" s="16"/>
      <c r="BC206" s="17"/>
    </row>
    <row r="207" spans="5:55" ht="12.75" hidden="1" customHeight="1" x14ac:dyDescent="0.2">
      <c r="E207" s="15"/>
      <c r="F207" s="15"/>
      <c r="G207" s="15"/>
      <c r="Q207" s="14"/>
      <c r="R207" s="14"/>
      <c r="T207" s="15"/>
      <c r="U207" s="15"/>
      <c r="V207" s="15"/>
      <c r="W207" s="15"/>
      <c r="X207" s="15"/>
      <c r="Y207" s="15"/>
      <c r="AJ207" s="15"/>
      <c r="AK207" s="14"/>
      <c r="AN207" s="15"/>
      <c r="AP207" s="15"/>
      <c r="AU207" s="16"/>
      <c r="AY207" s="16"/>
      <c r="BC207" s="17"/>
    </row>
    <row r="208" spans="5:55" ht="12.75" hidden="1" customHeight="1" x14ac:dyDescent="0.2">
      <c r="E208" s="15"/>
      <c r="F208" s="15"/>
      <c r="G208" s="15"/>
      <c r="Q208" s="14"/>
      <c r="R208" s="14"/>
      <c r="T208" s="15"/>
      <c r="U208" s="15"/>
      <c r="V208" s="15"/>
      <c r="W208" s="15"/>
      <c r="X208" s="15"/>
      <c r="Y208" s="15"/>
      <c r="AJ208" s="15"/>
      <c r="AK208" s="14"/>
      <c r="AN208" s="15"/>
      <c r="AP208" s="15"/>
      <c r="AU208" s="16"/>
      <c r="AY208" s="16"/>
      <c r="BC208" s="17"/>
    </row>
    <row r="209" spans="5:55" ht="12.75" hidden="1" customHeight="1" x14ac:dyDescent="0.2">
      <c r="E209" s="15"/>
      <c r="F209" s="15"/>
      <c r="G209" s="15"/>
      <c r="Q209" s="14"/>
      <c r="R209" s="14"/>
      <c r="T209" s="15"/>
      <c r="U209" s="15"/>
      <c r="V209" s="15"/>
      <c r="W209" s="15"/>
      <c r="X209" s="15"/>
      <c r="Y209" s="15"/>
      <c r="AJ209" s="15"/>
      <c r="AK209" s="14"/>
      <c r="AN209" s="15"/>
      <c r="AP209" s="15"/>
      <c r="AU209" s="16"/>
      <c r="AY209" s="16"/>
      <c r="BC209" s="17"/>
    </row>
    <row r="210" spans="5:55" ht="12.75" hidden="1" customHeight="1" x14ac:dyDescent="0.2">
      <c r="E210" s="15"/>
      <c r="F210" s="15"/>
      <c r="G210" s="15"/>
      <c r="Q210" s="14"/>
      <c r="R210" s="14"/>
      <c r="T210" s="15"/>
      <c r="U210" s="15"/>
      <c r="V210" s="15"/>
      <c r="W210" s="15"/>
      <c r="X210" s="15"/>
      <c r="Y210" s="15"/>
      <c r="AJ210" s="15"/>
      <c r="AK210" s="14"/>
      <c r="AN210" s="15"/>
      <c r="AP210" s="15"/>
      <c r="AU210" s="16"/>
      <c r="AY210" s="16"/>
      <c r="BC210" s="17"/>
    </row>
    <row r="211" spans="5:55" ht="12.75" hidden="1" customHeight="1" x14ac:dyDescent="0.2">
      <c r="E211" s="15"/>
      <c r="F211" s="15"/>
      <c r="G211" s="15"/>
      <c r="Q211" s="14"/>
      <c r="R211" s="14"/>
      <c r="T211" s="15"/>
      <c r="U211" s="15"/>
      <c r="V211" s="15"/>
      <c r="W211" s="15"/>
      <c r="X211" s="15"/>
      <c r="Y211" s="15"/>
      <c r="AJ211" s="15"/>
      <c r="AK211" s="14"/>
      <c r="AN211" s="15"/>
      <c r="AP211" s="15"/>
      <c r="AU211" s="16"/>
      <c r="AY211" s="16"/>
      <c r="BC211" s="17"/>
    </row>
    <row r="212" spans="5:55" ht="12.75" hidden="1" customHeight="1" x14ac:dyDescent="0.2">
      <c r="E212" s="15"/>
      <c r="F212" s="15"/>
      <c r="G212" s="15"/>
      <c r="Q212" s="14"/>
      <c r="R212" s="14"/>
      <c r="T212" s="15"/>
      <c r="U212" s="15"/>
      <c r="V212" s="15"/>
      <c r="W212" s="15"/>
      <c r="X212" s="15"/>
      <c r="Y212" s="15"/>
      <c r="AJ212" s="15"/>
      <c r="AK212" s="14"/>
      <c r="AN212" s="15"/>
      <c r="AP212" s="15"/>
      <c r="AU212" s="16"/>
      <c r="AY212" s="16"/>
      <c r="BC212" s="17"/>
    </row>
    <row r="213" spans="5:55" ht="12.75" hidden="1" customHeight="1" x14ac:dyDescent="0.2">
      <c r="E213" s="15"/>
      <c r="F213" s="15"/>
      <c r="G213" s="15"/>
      <c r="Q213" s="14"/>
      <c r="R213" s="14"/>
      <c r="T213" s="15"/>
      <c r="U213" s="15"/>
      <c r="V213" s="15"/>
      <c r="W213" s="15"/>
      <c r="X213" s="15"/>
      <c r="Y213" s="15"/>
      <c r="AJ213" s="15"/>
      <c r="AK213" s="14"/>
      <c r="AN213" s="15"/>
      <c r="AP213" s="15"/>
      <c r="AU213" s="16"/>
      <c r="AY213" s="16"/>
      <c r="BC213" s="17"/>
    </row>
    <row r="214" spans="5:55" ht="12.75" hidden="1" customHeight="1" x14ac:dyDescent="0.2">
      <c r="E214" s="15"/>
      <c r="F214" s="15"/>
      <c r="G214" s="15"/>
      <c r="Q214" s="14"/>
      <c r="R214" s="14"/>
      <c r="T214" s="15"/>
      <c r="U214" s="15"/>
      <c r="V214" s="15"/>
      <c r="W214" s="15"/>
      <c r="X214" s="15"/>
      <c r="Y214" s="15"/>
      <c r="AJ214" s="15"/>
      <c r="AK214" s="14"/>
      <c r="AN214" s="15"/>
      <c r="AP214" s="15"/>
      <c r="AU214" s="16"/>
      <c r="AY214" s="16"/>
      <c r="BC214" s="17"/>
    </row>
    <row r="215" spans="5:55" ht="12.75" hidden="1" customHeight="1" x14ac:dyDescent="0.2">
      <c r="E215" s="15"/>
      <c r="F215" s="15"/>
      <c r="G215" s="15"/>
      <c r="Q215" s="14"/>
      <c r="R215" s="14"/>
      <c r="T215" s="15"/>
      <c r="U215" s="15"/>
      <c r="V215" s="15"/>
      <c r="W215" s="15"/>
      <c r="X215" s="15"/>
      <c r="Y215" s="15"/>
      <c r="AJ215" s="15"/>
      <c r="AK215" s="14"/>
      <c r="AN215" s="15"/>
      <c r="AP215" s="15"/>
      <c r="AU215" s="16"/>
      <c r="AY215" s="16"/>
      <c r="BC215" s="17"/>
    </row>
    <row r="216" spans="5:55" ht="12.75" hidden="1" customHeight="1" x14ac:dyDescent="0.2">
      <c r="E216" s="15"/>
      <c r="F216" s="15"/>
      <c r="G216" s="15"/>
      <c r="Q216" s="14"/>
      <c r="R216" s="14"/>
      <c r="T216" s="15"/>
      <c r="U216" s="15"/>
      <c r="V216" s="15"/>
      <c r="W216" s="15"/>
      <c r="X216" s="15"/>
      <c r="Y216" s="15"/>
      <c r="AJ216" s="15"/>
      <c r="AK216" s="14"/>
      <c r="AN216" s="15"/>
      <c r="AP216" s="15"/>
      <c r="AU216" s="16"/>
      <c r="AY216" s="16"/>
      <c r="BC216" s="17"/>
    </row>
    <row r="217" spans="5:55" ht="12.75" hidden="1" customHeight="1" x14ac:dyDescent="0.2">
      <c r="E217" s="15"/>
      <c r="F217" s="15"/>
      <c r="G217" s="15"/>
      <c r="Q217" s="14"/>
      <c r="R217" s="14"/>
      <c r="T217" s="15"/>
      <c r="U217" s="15"/>
      <c r="V217" s="15"/>
      <c r="W217" s="15"/>
      <c r="X217" s="15"/>
      <c r="Y217" s="15"/>
      <c r="AJ217" s="15"/>
      <c r="AK217" s="14"/>
      <c r="AN217" s="15"/>
      <c r="AP217" s="15"/>
      <c r="AU217" s="16"/>
      <c r="AY217" s="16"/>
      <c r="BC217" s="17"/>
    </row>
    <row r="218" spans="5:55" ht="12.75" hidden="1" customHeight="1" x14ac:dyDescent="0.2">
      <c r="E218" s="15"/>
      <c r="F218" s="15"/>
      <c r="G218" s="15"/>
      <c r="Q218" s="14"/>
      <c r="R218" s="14"/>
      <c r="T218" s="15"/>
      <c r="U218" s="15"/>
      <c r="V218" s="15"/>
      <c r="W218" s="15"/>
      <c r="X218" s="15"/>
      <c r="Y218" s="15"/>
      <c r="AJ218" s="15"/>
      <c r="AK218" s="14"/>
      <c r="AN218" s="15"/>
      <c r="AP218" s="15"/>
      <c r="AU218" s="16"/>
      <c r="AY218" s="16"/>
      <c r="BC218" s="17"/>
    </row>
    <row r="219" spans="5:55" ht="12.75" hidden="1" customHeight="1" x14ac:dyDescent="0.2">
      <c r="E219" s="15"/>
      <c r="F219" s="15"/>
      <c r="G219" s="15"/>
      <c r="Q219" s="14"/>
      <c r="R219" s="14"/>
      <c r="T219" s="15"/>
      <c r="U219" s="15"/>
      <c r="V219" s="15"/>
      <c r="W219" s="15"/>
      <c r="X219" s="15"/>
      <c r="Y219" s="15"/>
      <c r="AJ219" s="15"/>
      <c r="AK219" s="14"/>
      <c r="AN219" s="15"/>
      <c r="AP219" s="15"/>
      <c r="AU219" s="16"/>
      <c r="AY219" s="16"/>
      <c r="BC219" s="17"/>
    </row>
    <row r="220" spans="5:55" ht="12.75" hidden="1" customHeight="1" x14ac:dyDescent="0.2">
      <c r="E220" s="15"/>
      <c r="F220" s="15"/>
      <c r="G220" s="15"/>
      <c r="Q220" s="14"/>
      <c r="R220" s="14"/>
      <c r="T220" s="15"/>
      <c r="U220" s="15"/>
      <c r="V220" s="15"/>
      <c r="W220" s="15"/>
      <c r="X220" s="15"/>
      <c r="Y220" s="15"/>
      <c r="AJ220" s="15"/>
      <c r="AK220" s="14"/>
      <c r="AN220" s="15"/>
      <c r="AP220" s="15"/>
      <c r="AU220" s="16"/>
      <c r="AY220" s="16"/>
      <c r="BC220" s="17"/>
    </row>
    <row r="221" spans="5:55" ht="12.75" hidden="1" customHeight="1" x14ac:dyDescent="0.2">
      <c r="E221" s="15"/>
      <c r="F221" s="15"/>
      <c r="G221" s="15"/>
      <c r="Q221" s="14"/>
      <c r="R221" s="14"/>
      <c r="T221" s="15"/>
      <c r="U221" s="15"/>
      <c r="V221" s="15"/>
      <c r="W221" s="15"/>
      <c r="X221" s="15"/>
      <c r="Y221" s="15"/>
      <c r="AJ221" s="15"/>
      <c r="AK221" s="14"/>
      <c r="AN221" s="15"/>
      <c r="AP221" s="15"/>
      <c r="AU221" s="16"/>
      <c r="AY221" s="16"/>
      <c r="BC221" s="17"/>
    </row>
    <row r="222" spans="5:55" ht="12.75" hidden="1" customHeight="1" x14ac:dyDescent="0.2">
      <c r="E222" s="15"/>
      <c r="F222" s="15"/>
      <c r="G222" s="15"/>
      <c r="Q222" s="14"/>
      <c r="R222" s="14"/>
      <c r="T222" s="15"/>
      <c r="U222" s="15"/>
      <c r="V222" s="15"/>
      <c r="W222" s="15"/>
      <c r="X222" s="15"/>
      <c r="Y222" s="15"/>
      <c r="AJ222" s="15"/>
      <c r="AK222" s="14"/>
      <c r="AN222" s="15"/>
      <c r="AP222" s="15"/>
      <c r="AU222" s="16"/>
      <c r="AY222" s="16"/>
      <c r="BC222" s="17"/>
    </row>
    <row r="223" spans="5:55" ht="12.75" hidden="1" customHeight="1" x14ac:dyDescent="0.2">
      <c r="E223" s="15"/>
      <c r="F223" s="15"/>
      <c r="G223" s="15"/>
      <c r="Q223" s="14"/>
      <c r="R223" s="14"/>
      <c r="T223" s="15"/>
      <c r="U223" s="15"/>
      <c r="V223" s="15"/>
      <c r="W223" s="15"/>
      <c r="X223" s="15"/>
      <c r="Y223" s="15"/>
      <c r="AJ223" s="15"/>
      <c r="AK223" s="14"/>
      <c r="AN223" s="15"/>
      <c r="AP223" s="15"/>
      <c r="AU223" s="16"/>
      <c r="AY223" s="16"/>
      <c r="BC223" s="17"/>
    </row>
    <row r="224" spans="5:55" ht="12.75" hidden="1" customHeight="1" x14ac:dyDescent="0.2">
      <c r="E224" s="15"/>
      <c r="F224" s="15"/>
      <c r="G224" s="15"/>
      <c r="Q224" s="14"/>
      <c r="R224" s="14"/>
      <c r="T224" s="15"/>
      <c r="U224" s="15"/>
      <c r="V224" s="15"/>
      <c r="W224" s="15"/>
      <c r="X224" s="15"/>
      <c r="Y224" s="15"/>
      <c r="AJ224" s="15"/>
      <c r="AK224" s="14"/>
      <c r="AN224" s="15"/>
      <c r="AP224" s="15"/>
      <c r="AU224" s="16"/>
      <c r="AY224" s="16"/>
      <c r="BC224" s="17"/>
    </row>
    <row r="225" spans="5:55" ht="12.75" hidden="1" customHeight="1" x14ac:dyDescent="0.2">
      <c r="E225" s="15"/>
      <c r="F225" s="15"/>
      <c r="G225" s="15"/>
      <c r="Q225" s="14"/>
      <c r="R225" s="14"/>
      <c r="T225" s="15"/>
      <c r="U225" s="15"/>
      <c r="V225" s="15"/>
      <c r="W225" s="15"/>
      <c r="X225" s="15"/>
      <c r="Y225" s="15"/>
      <c r="AJ225" s="15"/>
      <c r="AK225" s="14"/>
      <c r="AN225" s="15"/>
      <c r="AP225" s="15"/>
      <c r="AU225" s="16"/>
      <c r="AY225" s="16"/>
      <c r="BC225" s="17"/>
    </row>
    <row r="226" spans="5:55" ht="12.75" hidden="1" customHeight="1" x14ac:dyDescent="0.2">
      <c r="E226" s="15"/>
      <c r="F226" s="15"/>
      <c r="G226" s="15"/>
      <c r="Q226" s="14"/>
      <c r="R226" s="14"/>
      <c r="T226" s="15"/>
      <c r="U226" s="15"/>
      <c r="V226" s="15"/>
      <c r="W226" s="15"/>
      <c r="X226" s="15"/>
      <c r="Y226" s="15"/>
      <c r="AJ226" s="15"/>
      <c r="AK226" s="14"/>
      <c r="AN226" s="15"/>
      <c r="AP226" s="15"/>
      <c r="AU226" s="16"/>
      <c r="AY226" s="16"/>
      <c r="BC226" s="17"/>
    </row>
    <row r="227" spans="5:55" ht="12.75" hidden="1" customHeight="1" x14ac:dyDescent="0.2">
      <c r="E227" s="15"/>
      <c r="F227" s="15"/>
      <c r="G227" s="15"/>
      <c r="Q227" s="14"/>
      <c r="R227" s="14"/>
      <c r="T227" s="15"/>
      <c r="U227" s="15"/>
      <c r="V227" s="15"/>
      <c r="W227" s="15"/>
      <c r="X227" s="15"/>
      <c r="Y227" s="15"/>
      <c r="AJ227" s="15"/>
      <c r="AK227" s="14"/>
      <c r="AN227" s="15"/>
      <c r="AP227" s="15"/>
      <c r="AU227" s="16"/>
      <c r="AY227" s="16"/>
      <c r="BC227" s="17"/>
    </row>
    <row r="228" spans="5:55" ht="12.75" hidden="1" customHeight="1" x14ac:dyDescent="0.2">
      <c r="E228" s="15"/>
      <c r="F228" s="15"/>
      <c r="G228" s="15"/>
      <c r="Q228" s="14"/>
      <c r="R228" s="14"/>
      <c r="T228" s="15"/>
      <c r="U228" s="15"/>
      <c r="V228" s="15"/>
      <c r="W228" s="15"/>
      <c r="X228" s="15"/>
      <c r="Y228" s="15"/>
      <c r="AJ228" s="15"/>
      <c r="AK228" s="14"/>
      <c r="AN228" s="15"/>
      <c r="AP228" s="15"/>
      <c r="AU228" s="16"/>
      <c r="AY228" s="16"/>
      <c r="BC228" s="17"/>
    </row>
    <row r="229" spans="5:55" ht="12.75" hidden="1" customHeight="1" x14ac:dyDescent="0.2">
      <c r="E229" s="15"/>
      <c r="F229" s="15"/>
      <c r="G229" s="15"/>
      <c r="Q229" s="14"/>
      <c r="R229" s="14"/>
      <c r="T229" s="15"/>
      <c r="U229" s="15"/>
      <c r="V229" s="15"/>
      <c r="W229" s="15"/>
      <c r="X229" s="15"/>
      <c r="Y229" s="15"/>
      <c r="AJ229" s="15"/>
      <c r="AK229" s="14"/>
      <c r="AN229" s="15"/>
      <c r="AP229" s="15"/>
      <c r="AU229" s="16"/>
      <c r="AY229" s="16"/>
      <c r="BC229" s="17"/>
    </row>
    <row r="230" spans="5:55" ht="12.75" hidden="1" customHeight="1" x14ac:dyDescent="0.2">
      <c r="E230" s="15"/>
      <c r="F230" s="15"/>
      <c r="G230" s="15"/>
      <c r="Q230" s="14"/>
      <c r="R230" s="14"/>
      <c r="T230" s="15"/>
      <c r="U230" s="15"/>
      <c r="V230" s="15"/>
      <c r="W230" s="15"/>
      <c r="X230" s="15"/>
      <c r="Y230" s="15"/>
      <c r="AJ230" s="15"/>
      <c r="AK230" s="14"/>
      <c r="AN230" s="15"/>
      <c r="AP230" s="15"/>
      <c r="AU230" s="16"/>
      <c r="AY230" s="16"/>
      <c r="BC230" s="17"/>
    </row>
    <row r="231" spans="5:55" ht="12.75" hidden="1" customHeight="1" x14ac:dyDescent="0.2">
      <c r="E231" s="15"/>
      <c r="F231" s="15"/>
      <c r="G231" s="15"/>
      <c r="Q231" s="14"/>
      <c r="R231" s="14"/>
      <c r="T231" s="15"/>
      <c r="U231" s="15"/>
      <c r="V231" s="15"/>
      <c r="W231" s="15"/>
      <c r="X231" s="15"/>
      <c r="Y231" s="15"/>
      <c r="AJ231" s="15"/>
      <c r="AK231" s="14"/>
      <c r="AN231" s="15"/>
      <c r="AP231" s="15"/>
      <c r="AU231" s="16"/>
      <c r="AY231" s="16"/>
      <c r="BC231" s="17"/>
    </row>
    <row r="232" spans="5:55" ht="12.75" hidden="1" customHeight="1" x14ac:dyDescent="0.2">
      <c r="E232" s="15"/>
      <c r="F232" s="15"/>
      <c r="G232" s="15"/>
      <c r="Q232" s="14"/>
      <c r="R232" s="14"/>
      <c r="T232" s="15"/>
      <c r="U232" s="15"/>
      <c r="V232" s="15"/>
      <c r="W232" s="15"/>
      <c r="X232" s="15"/>
      <c r="Y232" s="15"/>
      <c r="AJ232" s="15"/>
      <c r="AK232" s="14"/>
      <c r="AN232" s="15"/>
      <c r="AP232" s="15"/>
      <c r="AU232" s="16"/>
      <c r="AY232" s="16"/>
      <c r="BC232" s="17"/>
    </row>
    <row r="233" spans="5:55" ht="12.75" hidden="1" customHeight="1" x14ac:dyDescent="0.2">
      <c r="E233" s="15"/>
      <c r="F233" s="15"/>
      <c r="G233" s="15"/>
      <c r="Q233" s="14"/>
      <c r="R233" s="14"/>
      <c r="T233" s="15"/>
      <c r="U233" s="15"/>
      <c r="V233" s="15"/>
      <c r="W233" s="15"/>
      <c r="X233" s="15"/>
      <c r="Y233" s="15"/>
      <c r="AJ233" s="15"/>
      <c r="AK233" s="14"/>
      <c r="AN233" s="15"/>
      <c r="AP233" s="15"/>
      <c r="AU233" s="16"/>
      <c r="AY233" s="16"/>
      <c r="BC233" s="17"/>
    </row>
    <row r="234" spans="5:55" ht="12.75" hidden="1" customHeight="1" x14ac:dyDescent="0.2">
      <c r="E234" s="15"/>
      <c r="F234" s="15"/>
      <c r="G234" s="15"/>
      <c r="Q234" s="14"/>
      <c r="R234" s="14"/>
      <c r="T234" s="15"/>
      <c r="U234" s="15"/>
      <c r="V234" s="15"/>
      <c r="W234" s="15"/>
      <c r="X234" s="15"/>
      <c r="Y234" s="15"/>
      <c r="AJ234" s="15"/>
      <c r="AK234" s="14"/>
      <c r="AN234" s="15"/>
      <c r="AP234" s="15"/>
      <c r="AU234" s="16"/>
      <c r="AY234" s="16"/>
      <c r="BC234" s="17"/>
    </row>
    <row r="235" spans="5:55" ht="12.75" hidden="1" customHeight="1" x14ac:dyDescent="0.2">
      <c r="E235" s="15"/>
      <c r="F235" s="15"/>
      <c r="G235" s="15"/>
      <c r="Q235" s="14"/>
      <c r="R235" s="14"/>
      <c r="T235" s="15"/>
      <c r="U235" s="15"/>
      <c r="V235" s="15"/>
      <c r="W235" s="15"/>
      <c r="X235" s="15"/>
      <c r="Y235" s="15"/>
      <c r="AJ235" s="15"/>
      <c r="AK235" s="14"/>
      <c r="AN235" s="15"/>
      <c r="AP235" s="15"/>
      <c r="AU235" s="16"/>
      <c r="AY235" s="16"/>
      <c r="BC235" s="17"/>
    </row>
    <row r="236" spans="5:55" ht="12.75" hidden="1" customHeight="1" x14ac:dyDescent="0.2">
      <c r="E236" s="15"/>
      <c r="F236" s="15"/>
      <c r="G236" s="15"/>
      <c r="Q236" s="14"/>
      <c r="R236" s="14"/>
      <c r="T236" s="15"/>
      <c r="U236" s="15"/>
      <c r="V236" s="15"/>
      <c r="W236" s="15"/>
      <c r="X236" s="15"/>
      <c r="Y236" s="15"/>
      <c r="AJ236" s="15"/>
      <c r="AK236" s="14"/>
      <c r="AN236" s="15"/>
      <c r="AP236" s="15"/>
      <c r="AU236" s="16"/>
      <c r="AY236" s="16"/>
      <c r="BC236" s="17"/>
    </row>
    <row r="237" spans="5:55" ht="12.75" hidden="1" customHeight="1" x14ac:dyDescent="0.2">
      <c r="E237" s="15"/>
      <c r="F237" s="15"/>
      <c r="G237" s="15"/>
      <c r="Q237" s="14"/>
      <c r="R237" s="14"/>
      <c r="T237" s="15"/>
      <c r="U237" s="15"/>
      <c r="V237" s="15"/>
      <c r="W237" s="15"/>
      <c r="X237" s="15"/>
      <c r="Y237" s="15"/>
      <c r="AJ237" s="15"/>
      <c r="AK237" s="14"/>
      <c r="AN237" s="15"/>
      <c r="AP237" s="15"/>
      <c r="AU237" s="16"/>
      <c r="AY237" s="16"/>
      <c r="BC237" s="17"/>
    </row>
    <row r="238" spans="5:55" ht="12.75" hidden="1" customHeight="1" x14ac:dyDescent="0.2">
      <c r="E238" s="15"/>
      <c r="F238" s="15"/>
      <c r="G238" s="15"/>
      <c r="Q238" s="14"/>
      <c r="R238" s="14"/>
      <c r="T238" s="15"/>
      <c r="U238" s="15"/>
      <c r="V238" s="15"/>
      <c r="W238" s="15"/>
      <c r="X238" s="15"/>
      <c r="Y238" s="15"/>
      <c r="AJ238" s="15"/>
      <c r="AK238" s="14"/>
      <c r="AN238" s="15"/>
      <c r="AP238" s="15"/>
      <c r="AU238" s="16"/>
      <c r="AY238" s="16"/>
      <c r="BC238" s="17"/>
    </row>
    <row r="239" spans="5:55" ht="12.75" hidden="1" customHeight="1" x14ac:dyDescent="0.2">
      <c r="E239" s="15"/>
      <c r="F239" s="15"/>
      <c r="G239" s="15"/>
      <c r="Q239" s="14"/>
      <c r="R239" s="14"/>
      <c r="T239" s="15"/>
      <c r="U239" s="15"/>
      <c r="V239" s="15"/>
      <c r="W239" s="15"/>
      <c r="X239" s="15"/>
      <c r="Y239" s="15"/>
      <c r="AJ239" s="15"/>
      <c r="AK239" s="14"/>
      <c r="AN239" s="15"/>
      <c r="AP239" s="15"/>
      <c r="AU239" s="16"/>
      <c r="AY239" s="16"/>
      <c r="BC239" s="17"/>
    </row>
    <row r="240" spans="5:55" ht="12.75" hidden="1" customHeight="1" x14ac:dyDescent="0.2">
      <c r="E240" s="15"/>
      <c r="F240" s="15"/>
      <c r="G240" s="15"/>
      <c r="Q240" s="14"/>
      <c r="R240" s="14"/>
      <c r="T240" s="15"/>
      <c r="U240" s="15"/>
      <c r="V240" s="15"/>
      <c r="W240" s="15"/>
      <c r="X240" s="15"/>
      <c r="Y240" s="15"/>
      <c r="AJ240" s="15"/>
      <c r="AK240" s="14"/>
      <c r="AN240" s="15"/>
      <c r="AP240" s="15"/>
      <c r="AU240" s="16"/>
      <c r="AY240" s="16"/>
      <c r="BC240" s="17"/>
    </row>
    <row r="241" spans="5:55" ht="12.75" hidden="1" customHeight="1" x14ac:dyDescent="0.2">
      <c r="E241" s="15"/>
      <c r="F241" s="15"/>
      <c r="G241" s="15"/>
      <c r="Q241" s="14"/>
      <c r="R241" s="14"/>
      <c r="T241" s="15"/>
      <c r="U241" s="15"/>
      <c r="V241" s="15"/>
      <c r="W241" s="15"/>
      <c r="X241" s="15"/>
      <c r="Y241" s="15"/>
      <c r="AJ241" s="15"/>
      <c r="AK241" s="14"/>
      <c r="AN241" s="15"/>
      <c r="AP241" s="15"/>
      <c r="AU241" s="16"/>
      <c r="AY241" s="16"/>
      <c r="BC241" s="17"/>
    </row>
    <row r="242" spans="5:55" ht="12.75" hidden="1" customHeight="1" x14ac:dyDescent="0.2">
      <c r="E242" s="15"/>
      <c r="F242" s="15"/>
      <c r="G242" s="15"/>
      <c r="Q242" s="14"/>
      <c r="R242" s="14"/>
      <c r="T242" s="15"/>
      <c r="U242" s="15"/>
      <c r="V242" s="15"/>
      <c r="W242" s="15"/>
      <c r="X242" s="15"/>
      <c r="Y242" s="15"/>
      <c r="AJ242" s="15"/>
      <c r="AK242" s="14"/>
      <c r="AN242" s="15"/>
      <c r="AP242" s="15"/>
      <c r="AU242" s="16"/>
      <c r="AY242" s="16"/>
      <c r="BC242" s="17"/>
    </row>
    <row r="243" spans="5:55" ht="12.75" hidden="1" customHeight="1" x14ac:dyDescent="0.2">
      <c r="E243" s="15"/>
      <c r="F243" s="15"/>
      <c r="G243" s="15"/>
      <c r="Q243" s="14"/>
      <c r="R243" s="14"/>
      <c r="T243" s="15"/>
      <c r="U243" s="15"/>
      <c r="V243" s="15"/>
      <c r="W243" s="15"/>
      <c r="X243" s="15"/>
      <c r="Y243" s="15"/>
      <c r="AJ243" s="15"/>
      <c r="AK243" s="14"/>
      <c r="AN243" s="15"/>
      <c r="AP243" s="15"/>
      <c r="AU243" s="16"/>
      <c r="AY243" s="16"/>
      <c r="BC243" s="17"/>
    </row>
    <row r="244" spans="5:55" ht="12.75" hidden="1" customHeight="1" x14ac:dyDescent="0.2">
      <c r="E244" s="15"/>
      <c r="F244" s="15"/>
      <c r="G244" s="15"/>
      <c r="Q244" s="14"/>
      <c r="R244" s="14"/>
      <c r="T244" s="15"/>
      <c r="U244" s="15"/>
      <c r="V244" s="15"/>
      <c r="W244" s="15"/>
      <c r="X244" s="15"/>
      <c r="Y244" s="15"/>
      <c r="AJ244" s="15"/>
      <c r="AK244" s="14"/>
      <c r="AN244" s="15"/>
      <c r="AP244" s="15"/>
      <c r="AU244" s="16"/>
      <c r="AY244" s="16"/>
      <c r="BC244" s="17"/>
    </row>
    <row r="245" spans="5:55" ht="12.75" hidden="1" customHeight="1" x14ac:dyDescent="0.2">
      <c r="E245" s="15"/>
      <c r="F245" s="15"/>
      <c r="G245" s="15"/>
      <c r="Q245" s="14"/>
      <c r="R245" s="14"/>
      <c r="T245" s="15"/>
      <c r="U245" s="15"/>
      <c r="V245" s="15"/>
      <c r="W245" s="15"/>
      <c r="X245" s="15"/>
      <c r="Y245" s="15"/>
      <c r="AJ245" s="15"/>
      <c r="AK245" s="14"/>
      <c r="AN245" s="15"/>
      <c r="AP245" s="15"/>
      <c r="AU245" s="16"/>
      <c r="AY245" s="16"/>
      <c r="BC245" s="17"/>
    </row>
    <row r="246" spans="5:55" ht="12.75" hidden="1" customHeight="1" x14ac:dyDescent="0.2">
      <c r="E246" s="15"/>
      <c r="F246" s="15"/>
      <c r="G246" s="15"/>
      <c r="Q246" s="14"/>
      <c r="R246" s="14"/>
      <c r="T246" s="15"/>
      <c r="U246" s="15"/>
      <c r="V246" s="15"/>
      <c r="W246" s="15"/>
      <c r="X246" s="15"/>
      <c r="Y246" s="15"/>
      <c r="AJ246" s="15"/>
      <c r="AK246" s="14"/>
      <c r="AN246" s="15"/>
      <c r="AP246" s="15"/>
      <c r="AU246" s="16"/>
      <c r="AY246" s="16"/>
      <c r="BC246" s="17"/>
    </row>
    <row r="247" spans="5:55" ht="12.75" hidden="1" customHeight="1" x14ac:dyDescent="0.2">
      <c r="E247" s="15"/>
      <c r="F247" s="15"/>
      <c r="G247" s="15"/>
      <c r="Q247" s="14"/>
      <c r="R247" s="14"/>
      <c r="T247" s="15"/>
      <c r="U247" s="15"/>
      <c r="V247" s="15"/>
      <c r="W247" s="15"/>
      <c r="X247" s="15"/>
      <c r="Y247" s="15"/>
      <c r="AJ247" s="15"/>
      <c r="AK247" s="14"/>
      <c r="AN247" s="15"/>
      <c r="AP247" s="15"/>
      <c r="AU247" s="16"/>
      <c r="AY247" s="16"/>
      <c r="BC247" s="17"/>
    </row>
    <row r="248" spans="5:55" ht="12.75" hidden="1" customHeight="1" x14ac:dyDescent="0.2">
      <c r="E248" s="15"/>
      <c r="F248" s="15"/>
      <c r="G248" s="15"/>
      <c r="Q248" s="14"/>
      <c r="R248" s="14"/>
      <c r="T248" s="15"/>
      <c r="U248" s="15"/>
      <c r="V248" s="15"/>
      <c r="W248" s="15"/>
      <c r="X248" s="15"/>
      <c r="Y248" s="15"/>
      <c r="AJ248" s="15"/>
      <c r="AK248" s="14"/>
      <c r="AN248" s="15"/>
      <c r="AP248" s="15"/>
      <c r="AU248" s="16"/>
      <c r="AY248" s="16"/>
      <c r="BC248" s="17"/>
    </row>
    <row r="249" spans="5:55" ht="12.75" hidden="1" customHeight="1" x14ac:dyDescent="0.2">
      <c r="E249" s="15"/>
      <c r="F249" s="15"/>
      <c r="G249" s="15"/>
      <c r="Q249" s="14"/>
      <c r="R249" s="14"/>
      <c r="T249" s="15"/>
      <c r="U249" s="15"/>
      <c r="V249" s="15"/>
      <c r="W249" s="15"/>
      <c r="X249" s="15"/>
      <c r="Y249" s="15"/>
      <c r="AJ249" s="15"/>
      <c r="AK249" s="14"/>
      <c r="AN249" s="15"/>
      <c r="AP249" s="15"/>
      <c r="AU249" s="16"/>
      <c r="AY249" s="16"/>
      <c r="BC249" s="17"/>
    </row>
    <row r="250" spans="5:55" ht="12.75" hidden="1" customHeight="1" x14ac:dyDescent="0.2">
      <c r="E250" s="15"/>
      <c r="F250" s="15"/>
      <c r="G250" s="15"/>
      <c r="Q250" s="14"/>
      <c r="R250" s="14"/>
      <c r="T250" s="15"/>
      <c r="U250" s="15"/>
      <c r="V250" s="15"/>
      <c r="W250" s="15"/>
      <c r="X250" s="15"/>
      <c r="Y250" s="15"/>
      <c r="AJ250" s="15"/>
      <c r="AK250" s="14"/>
      <c r="AN250" s="15"/>
      <c r="AP250" s="15"/>
      <c r="AU250" s="16"/>
      <c r="AY250" s="16"/>
      <c r="BC250" s="17"/>
    </row>
    <row r="251" spans="5:55" ht="12.75" hidden="1" customHeight="1" x14ac:dyDescent="0.2">
      <c r="E251" s="15"/>
      <c r="F251" s="15"/>
      <c r="G251" s="15"/>
      <c r="Q251" s="14"/>
      <c r="R251" s="14"/>
      <c r="T251" s="15"/>
      <c r="U251" s="15"/>
      <c r="V251" s="15"/>
      <c r="W251" s="15"/>
      <c r="X251" s="15"/>
      <c r="Y251" s="15"/>
      <c r="AJ251" s="15"/>
      <c r="AK251" s="14"/>
      <c r="AN251" s="15"/>
      <c r="AP251" s="15"/>
      <c r="AU251" s="16"/>
      <c r="AY251" s="16"/>
      <c r="BC251" s="17"/>
    </row>
    <row r="252" spans="5:55" ht="12.75" hidden="1" customHeight="1" x14ac:dyDescent="0.2">
      <c r="E252" s="15"/>
      <c r="F252" s="15"/>
      <c r="G252" s="15"/>
      <c r="Q252" s="14"/>
      <c r="R252" s="14"/>
      <c r="T252" s="15"/>
      <c r="U252" s="15"/>
      <c r="V252" s="15"/>
      <c r="W252" s="15"/>
      <c r="X252" s="15"/>
      <c r="Y252" s="15"/>
      <c r="AJ252" s="15"/>
      <c r="AK252" s="14"/>
      <c r="AN252" s="15"/>
      <c r="AP252" s="15"/>
      <c r="AU252" s="16"/>
      <c r="AY252" s="16"/>
      <c r="BC252" s="17"/>
    </row>
    <row r="253" spans="5:55" ht="12.75" hidden="1" customHeight="1" x14ac:dyDescent="0.2">
      <c r="E253" s="15"/>
      <c r="F253" s="15"/>
      <c r="G253" s="15"/>
      <c r="Q253" s="14"/>
      <c r="R253" s="14"/>
      <c r="T253" s="15"/>
      <c r="U253" s="15"/>
      <c r="V253" s="15"/>
      <c r="W253" s="15"/>
      <c r="X253" s="15"/>
      <c r="Y253" s="15"/>
      <c r="AJ253" s="15"/>
      <c r="AK253" s="14"/>
      <c r="AN253" s="15"/>
      <c r="AP253" s="15"/>
      <c r="AU253" s="16"/>
      <c r="AY253" s="16"/>
      <c r="BC253" s="17"/>
    </row>
    <row r="254" spans="5:55" ht="12.75" hidden="1" customHeight="1" x14ac:dyDescent="0.2">
      <c r="E254" s="15"/>
      <c r="F254" s="15"/>
      <c r="G254" s="15"/>
      <c r="Q254" s="14"/>
      <c r="R254" s="14"/>
      <c r="T254" s="15"/>
      <c r="U254" s="15"/>
      <c r="V254" s="15"/>
      <c r="W254" s="15"/>
      <c r="X254" s="15"/>
      <c r="Y254" s="15"/>
      <c r="AJ254" s="15"/>
      <c r="AK254" s="14"/>
      <c r="AN254" s="15"/>
      <c r="AP254" s="15"/>
      <c r="AU254" s="16"/>
      <c r="AY254" s="16"/>
      <c r="BC254" s="17"/>
    </row>
    <row r="255" spans="5:55" ht="12.75" hidden="1" customHeight="1" x14ac:dyDescent="0.2">
      <c r="E255" s="15"/>
      <c r="F255" s="15"/>
      <c r="G255" s="15"/>
      <c r="Q255" s="14"/>
      <c r="R255" s="14"/>
      <c r="T255" s="15"/>
      <c r="U255" s="15"/>
      <c r="V255" s="15"/>
      <c r="W255" s="15"/>
      <c r="X255" s="15"/>
      <c r="Y255" s="15"/>
      <c r="AJ255" s="15"/>
      <c r="AK255" s="14"/>
      <c r="AN255" s="15"/>
      <c r="AP255" s="15"/>
      <c r="AU255" s="16"/>
      <c r="AY255" s="16"/>
      <c r="BC255" s="17"/>
    </row>
    <row r="256" spans="5:55" ht="12.75" hidden="1" customHeight="1" x14ac:dyDescent="0.2">
      <c r="E256" s="15"/>
      <c r="F256" s="15"/>
      <c r="G256" s="15"/>
      <c r="Q256" s="14"/>
      <c r="R256" s="14"/>
      <c r="T256" s="15"/>
      <c r="U256" s="15"/>
      <c r="V256" s="15"/>
      <c r="W256" s="15"/>
      <c r="X256" s="15"/>
      <c r="Y256" s="15"/>
      <c r="AJ256" s="15"/>
      <c r="AK256" s="14"/>
      <c r="AN256" s="15"/>
      <c r="AP256" s="15"/>
      <c r="AU256" s="16"/>
      <c r="AY256" s="16"/>
      <c r="BC256" s="17"/>
    </row>
    <row r="257" spans="5:55" ht="12.75" hidden="1" customHeight="1" x14ac:dyDescent="0.2">
      <c r="E257" s="15"/>
      <c r="F257" s="15"/>
      <c r="G257" s="15"/>
      <c r="Q257" s="14"/>
      <c r="R257" s="14"/>
      <c r="T257" s="15"/>
      <c r="U257" s="15"/>
      <c r="V257" s="15"/>
      <c r="W257" s="15"/>
      <c r="X257" s="15"/>
      <c r="Y257" s="15"/>
      <c r="AJ257" s="15"/>
      <c r="AK257" s="14"/>
      <c r="AN257" s="15"/>
      <c r="AP257" s="15"/>
      <c r="AU257" s="16"/>
      <c r="AY257" s="16"/>
      <c r="BC257" s="17"/>
    </row>
    <row r="258" spans="5:55" ht="12.75" hidden="1" customHeight="1" x14ac:dyDescent="0.2">
      <c r="E258" s="15"/>
      <c r="F258" s="15"/>
      <c r="G258" s="15"/>
      <c r="Q258" s="14"/>
      <c r="R258" s="14"/>
      <c r="T258" s="15"/>
      <c r="U258" s="15"/>
      <c r="V258" s="15"/>
      <c r="W258" s="15"/>
      <c r="X258" s="15"/>
      <c r="Y258" s="15"/>
      <c r="AJ258" s="15"/>
      <c r="AK258" s="14"/>
      <c r="AN258" s="15"/>
      <c r="AP258" s="15"/>
      <c r="AU258" s="16"/>
      <c r="AY258" s="16"/>
      <c r="BC258" s="17"/>
    </row>
    <row r="259" spans="5:55" ht="12.75" hidden="1" customHeight="1" x14ac:dyDescent="0.2">
      <c r="E259" s="15"/>
      <c r="F259" s="15"/>
      <c r="G259" s="15"/>
      <c r="Q259" s="14"/>
      <c r="R259" s="14"/>
      <c r="T259" s="15"/>
      <c r="U259" s="15"/>
      <c r="V259" s="15"/>
      <c r="W259" s="15"/>
      <c r="X259" s="15"/>
      <c r="Y259" s="15"/>
      <c r="AJ259" s="15"/>
      <c r="AK259" s="14"/>
      <c r="AN259" s="15"/>
      <c r="AP259" s="15"/>
      <c r="AU259" s="16"/>
      <c r="AY259" s="16"/>
      <c r="BC259" s="17"/>
    </row>
    <row r="260" spans="5:55" ht="12.75" hidden="1" customHeight="1" x14ac:dyDescent="0.2">
      <c r="E260" s="15"/>
      <c r="F260" s="15"/>
      <c r="G260" s="15"/>
      <c r="Q260" s="14"/>
      <c r="R260" s="14"/>
      <c r="T260" s="15"/>
      <c r="U260" s="15"/>
      <c r="V260" s="15"/>
      <c r="W260" s="15"/>
      <c r="X260" s="15"/>
      <c r="Y260" s="15"/>
      <c r="AJ260" s="15"/>
      <c r="AK260" s="14"/>
      <c r="AN260" s="15"/>
      <c r="AP260" s="15"/>
      <c r="AU260" s="16"/>
      <c r="AY260" s="16"/>
      <c r="BC260" s="17"/>
    </row>
    <row r="261" spans="5:55" ht="12.75" hidden="1" customHeight="1" x14ac:dyDescent="0.2">
      <c r="E261" s="15"/>
      <c r="F261" s="15"/>
      <c r="G261" s="15"/>
      <c r="Q261" s="14"/>
      <c r="R261" s="14"/>
      <c r="T261" s="15"/>
      <c r="U261" s="15"/>
      <c r="V261" s="15"/>
      <c r="W261" s="15"/>
      <c r="X261" s="15"/>
      <c r="Y261" s="15"/>
      <c r="AJ261" s="15"/>
      <c r="AK261" s="14"/>
      <c r="AN261" s="15"/>
      <c r="AP261" s="15"/>
      <c r="AU261" s="16"/>
      <c r="AY261" s="16"/>
      <c r="BC261" s="17"/>
    </row>
    <row r="262" spans="5:55" ht="12.75" hidden="1" customHeight="1" x14ac:dyDescent="0.2">
      <c r="E262" s="15"/>
      <c r="F262" s="15"/>
      <c r="G262" s="15"/>
      <c r="Q262" s="14"/>
      <c r="R262" s="14"/>
      <c r="T262" s="15"/>
      <c r="U262" s="15"/>
      <c r="V262" s="15"/>
      <c r="W262" s="15"/>
      <c r="X262" s="15"/>
      <c r="Y262" s="15"/>
      <c r="AJ262" s="15"/>
      <c r="AK262" s="14"/>
      <c r="AN262" s="15"/>
      <c r="AP262" s="15"/>
      <c r="AU262" s="16"/>
      <c r="AY262" s="16"/>
      <c r="BC262" s="17"/>
    </row>
    <row r="263" spans="5:55" ht="12.75" hidden="1" customHeight="1" x14ac:dyDescent="0.2">
      <c r="E263" s="15"/>
      <c r="F263" s="15"/>
      <c r="G263" s="15"/>
      <c r="Q263" s="14"/>
      <c r="R263" s="14"/>
      <c r="T263" s="15"/>
      <c r="U263" s="15"/>
      <c r="V263" s="15"/>
      <c r="W263" s="15"/>
      <c r="X263" s="15"/>
      <c r="Y263" s="15"/>
      <c r="AJ263" s="15"/>
      <c r="AK263" s="14"/>
      <c r="AN263" s="15"/>
      <c r="AP263" s="15"/>
      <c r="AU263" s="16"/>
      <c r="AY263" s="16"/>
      <c r="BC263" s="17"/>
    </row>
    <row r="264" spans="5:55" ht="12.75" hidden="1" customHeight="1" x14ac:dyDescent="0.2">
      <c r="E264" s="15"/>
      <c r="F264" s="15"/>
      <c r="G264" s="15"/>
      <c r="Q264" s="14"/>
      <c r="R264" s="14"/>
      <c r="T264" s="15"/>
      <c r="U264" s="15"/>
      <c r="V264" s="15"/>
      <c r="W264" s="15"/>
      <c r="X264" s="15"/>
      <c r="Y264" s="15"/>
      <c r="AJ264" s="15"/>
      <c r="AK264" s="14"/>
      <c r="AN264" s="15"/>
      <c r="AP264" s="15"/>
      <c r="AU264" s="16"/>
      <c r="AY264" s="16"/>
      <c r="BC264" s="17"/>
    </row>
    <row r="265" spans="5:55" ht="12.75" hidden="1" customHeight="1" x14ac:dyDescent="0.2">
      <c r="E265" s="15"/>
      <c r="F265" s="15"/>
      <c r="G265" s="15"/>
      <c r="Q265" s="14"/>
      <c r="R265" s="14"/>
      <c r="T265" s="15"/>
      <c r="U265" s="15"/>
      <c r="V265" s="15"/>
      <c r="W265" s="15"/>
      <c r="X265" s="15"/>
      <c r="Y265" s="15"/>
      <c r="AJ265" s="15"/>
      <c r="AK265" s="14"/>
      <c r="AN265" s="15"/>
      <c r="AP265" s="15"/>
      <c r="AU265" s="16"/>
      <c r="AY265" s="16"/>
      <c r="BC265" s="17"/>
    </row>
    <row r="266" spans="5:55" ht="12.75" hidden="1" customHeight="1" x14ac:dyDescent="0.2">
      <c r="E266" s="15"/>
      <c r="F266" s="15"/>
      <c r="G266" s="15"/>
      <c r="Q266" s="14"/>
      <c r="R266" s="14"/>
      <c r="T266" s="15"/>
      <c r="U266" s="15"/>
      <c r="V266" s="15"/>
      <c r="W266" s="15"/>
      <c r="X266" s="15"/>
      <c r="Y266" s="15"/>
      <c r="AJ266" s="15"/>
      <c r="AK266" s="14"/>
      <c r="AN266" s="15"/>
      <c r="AP266" s="15"/>
      <c r="AU266" s="16"/>
      <c r="AY266" s="16"/>
      <c r="BC266" s="17"/>
    </row>
    <row r="267" spans="5:55" ht="12.75" hidden="1" customHeight="1" x14ac:dyDescent="0.2">
      <c r="E267" s="15"/>
      <c r="F267" s="15"/>
      <c r="G267" s="15"/>
      <c r="Q267" s="14"/>
      <c r="R267" s="14"/>
      <c r="T267" s="15"/>
      <c r="U267" s="15"/>
      <c r="V267" s="15"/>
      <c r="W267" s="15"/>
      <c r="X267" s="15"/>
      <c r="Y267" s="15"/>
      <c r="AJ267" s="15"/>
      <c r="AK267" s="14"/>
      <c r="AN267" s="15"/>
      <c r="AP267" s="15"/>
      <c r="AU267" s="16"/>
      <c r="AY267" s="16"/>
      <c r="BC267" s="17"/>
    </row>
    <row r="268" spans="5:55" ht="12.75" hidden="1" customHeight="1" x14ac:dyDescent="0.2">
      <c r="E268" s="15"/>
      <c r="F268" s="15"/>
      <c r="G268" s="15"/>
      <c r="Q268" s="14"/>
      <c r="R268" s="14"/>
      <c r="T268" s="15"/>
      <c r="U268" s="15"/>
      <c r="V268" s="15"/>
      <c r="W268" s="15"/>
      <c r="X268" s="15"/>
      <c r="Y268" s="15"/>
      <c r="AJ268" s="15"/>
      <c r="AK268" s="14"/>
      <c r="AN268" s="15"/>
      <c r="AP268" s="15"/>
      <c r="AU268" s="16"/>
      <c r="AY268" s="16"/>
      <c r="BC268" s="17"/>
    </row>
    <row r="269" spans="5:55" ht="12.75" hidden="1" customHeight="1" x14ac:dyDescent="0.2">
      <c r="E269" s="15"/>
      <c r="F269" s="15"/>
      <c r="G269" s="15"/>
      <c r="Q269" s="14"/>
      <c r="R269" s="14"/>
      <c r="T269" s="15"/>
      <c r="U269" s="15"/>
      <c r="V269" s="15"/>
      <c r="W269" s="15"/>
      <c r="X269" s="15"/>
      <c r="Y269" s="15"/>
      <c r="AJ269" s="15"/>
      <c r="AK269" s="14"/>
      <c r="AN269" s="15"/>
      <c r="AP269" s="15"/>
      <c r="AU269" s="16"/>
      <c r="AY269" s="16"/>
      <c r="BC269" s="17"/>
    </row>
    <row r="270" spans="5:55" ht="12.75" hidden="1" customHeight="1" x14ac:dyDescent="0.2">
      <c r="E270" s="15"/>
      <c r="F270" s="15"/>
      <c r="G270" s="15"/>
      <c r="Q270" s="14"/>
      <c r="R270" s="14"/>
      <c r="T270" s="15"/>
      <c r="U270" s="15"/>
      <c r="V270" s="15"/>
      <c r="W270" s="15"/>
      <c r="X270" s="15"/>
      <c r="Y270" s="15"/>
      <c r="AJ270" s="15"/>
      <c r="AK270" s="14"/>
      <c r="AN270" s="15"/>
      <c r="AP270" s="15"/>
      <c r="AU270" s="16"/>
      <c r="AY270" s="16"/>
      <c r="BC270" s="17"/>
    </row>
    <row r="271" spans="5:55" ht="12.75" hidden="1" customHeight="1" x14ac:dyDescent="0.2">
      <c r="E271" s="15"/>
      <c r="F271" s="15"/>
      <c r="G271" s="15"/>
      <c r="Q271" s="14"/>
      <c r="R271" s="14"/>
      <c r="T271" s="15"/>
      <c r="U271" s="15"/>
      <c r="V271" s="15"/>
      <c r="W271" s="15"/>
      <c r="X271" s="15"/>
      <c r="Y271" s="15"/>
      <c r="AJ271" s="15"/>
      <c r="AK271" s="14"/>
      <c r="AN271" s="15"/>
      <c r="AP271" s="15"/>
      <c r="AU271" s="16"/>
      <c r="AY271" s="16"/>
      <c r="BC271" s="17"/>
    </row>
    <row r="272" spans="5:55" ht="12.75" hidden="1" customHeight="1" x14ac:dyDescent="0.2">
      <c r="E272" s="15"/>
      <c r="F272" s="15"/>
      <c r="G272" s="15"/>
      <c r="Q272" s="14"/>
      <c r="R272" s="14"/>
      <c r="T272" s="15"/>
      <c r="U272" s="15"/>
      <c r="V272" s="15"/>
      <c r="W272" s="15"/>
      <c r="X272" s="15"/>
      <c r="Y272" s="15"/>
      <c r="AJ272" s="15"/>
      <c r="AK272" s="14"/>
      <c r="AN272" s="15"/>
      <c r="AP272" s="15"/>
      <c r="AU272" s="16"/>
      <c r="AY272" s="16"/>
      <c r="BC272" s="17"/>
    </row>
    <row r="273" spans="5:55" ht="12.75" hidden="1" customHeight="1" x14ac:dyDescent="0.2">
      <c r="E273" s="15"/>
      <c r="F273" s="15"/>
      <c r="G273" s="15"/>
      <c r="Q273" s="14"/>
      <c r="R273" s="14"/>
      <c r="T273" s="15"/>
      <c r="U273" s="15"/>
      <c r="V273" s="15"/>
      <c r="W273" s="15"/>
      <c r="X273" s="15"/>
      <c r="Y273" s="15"/>
      <c r="AJ273" s="15"/>
      <c r="AK273" s="14"/>
      <c r="AN273" s="15"/>
      <c r="AP273" s="15"/>
      <c r="AU273" s="16"/>
      <c r="AY273" s="16"/>
      <c r="BC273" s="17"/>
    </row>
    <row r="274" spans="5:55" ht="12.75" hidden="1" customHeight="1" x14ac:dyDescent="0.2">
      <c r="E274" s="15"/>
      <c r="F274" s="15"/>
      <c r="G274" s="15"/>
      <c r="Q274" s="14"/>
      <c r="R274" s="14"/>
      <c r="T274" s="15"/>
      <c r="U274" s="15"/>
      <c r="V274" s="15"/>
      <c r="W274" s="15"/>
      <c r="X274" s="15"/>
      <c r="Y274" s="15"/>
      <c r="AJ274" s="15"/>
      <c r="AK274" s="14"/>
      <c r="AN274" s="15"/>
      <c r="AP274" s="15"/>
      <c r="AU274" s="16"/>
      <c r="AY274" s="16"/>
      <c r="BC274" s="17"/>
    </row>
    <row r="275" spans="5:55" ht="12.75" hidden="1" customHeight="1" x14ac:dyDescent="0.2">
      <c r="E275" s="15"/>
      <c r="F275" s="15"/>
      <c r="G275" s="15"/>
      <c r="Q275" s="14"/>
      <c r="R275" s="14"/>
      <c r="T275" s="15"/>
      <c r="U275" s="15"/>
      <c r="V275" s="15"/>
      <c r="W275" s="15"/>
      <c r="X275" s="15"/>
      <c r="Y275" s="15"/>
      <c r="AJ275" s="15"/>
      <c r="AK275" s="14"/>
      <c r="AN275" s="15"/>
      <c r="AP275" s="15"/>
      <c r="AU275" s="16"/>
      <c r="AY275" s="16"/>
      <c r="BC275" s="17"/>
    </row>
    <row r="276" spans="5:55" ht="12.75" hidden="1" customHeight="1" x14ac:dyDescent="0.2">
      <c r="E276" s="15"/>
      <c r="F276" s="15"/>
      <c r="G276" s="15"/>
      <c r="Q276" s="14"/>
      <c r="R276" s="14"/>
      <c r="T276" s="15"/>
      <c r="U276" s="15"/>
      <c r="V276" s="15"/>
      <c r="W276" s="15"/>
      <c r="X276" s="15"/>
      <c r="Y276" s="15"/>
      <c r="AJ276" s="15"/>
      <c r="AK276" s="14"/>
      <c r="AN276" s="15"/>
      <c r="AP276" s="15"/>
      <c r="AU276" s="16"/>
      <c r="AY276" s="16"/>
      <c r="BC276" s="17"/>
    </row>
    <row r="277" spans="5:55" ht="12.75" hidden="1" customHeight="1" x14ac:dyDescent="0.2">
      <c r="E277" s="15"/>
      <c r="F277" s="15"/>
      <c r="G277" s="15"/>
      <c r="Q277" s="14"/>
      <c r="R277" s="14"/>
      <c r="T277" s="15"/>
      <c r="U277" s="15"/>
      <c r="V277" s="15"/>
      <c r="W277" s="15"/>
      <c r="X277" s="15"/>
      <c r="Y277" s="15"/>
      <c r="AJ277" s="15"/>
      <c r="AK277" s="14"/>
      <c r="AN277" s="15"/>
      <c r="AP277" s="15"/>
      <c r="AU277" s="16"/>
      <c r="AY277" s="16"/>
      <c r="BC277" s="17"/>
    </row>
    <row r="278" spans="5:55" ht="12.75" hidden="1" customHeight="1" x14ac:dyDescent="0.2">
      <c r="E278" s="15"/>
      <c r="F278" s="15"/>
      <c r="G278" s="15"/>
      <c r="Q278" s="14"/>
      <c r="R278" s="14"/>
      <c r="T278" s="15"/>
      <c r="U278" s="15"/>
      <c r="V278" s="15"/>
      <c r="W278" s="15"/>
      <c r="X278" s="15"/>
      <c r="Y278" s="15"/>
      <c r="AJ278" s="15"/>
      <c r="AK278" s="14"/>
      <c r="AN278" s="15"/>
      <c r="AP278" s="15"/>
      <c r="AU278" s="16"/>
      <c r="AY278" s="16"/>
      <c r="BC278" s="17"/>
    </row>
    <row r="279" spans="5:55" ht="12.75" hidden="1" customHeight="1" x14ac:dyDescent="0.2">
      <c r="E279" s="15"/>
      <c r="F279" s="15"/>
      <c r="G279" s="15"/>
      <c r="Q279" s="14"/>
      <c r="R279" s="14"/>
      <c r="T279" s="15"/>
      <c r="U279" s="15"/>
      <c r="V279" s="15"/>
      <c r="W279" s="15"/>
      <c r="X279" s="15"/>
      <c r="Y279" s="15"/>
      <c r="AJ279" s="15"/>
      <c r="AK279" s="14"/>
      <c r="AN279" s="15"/>
      <c r="AP279" s="15"/>
      <c r="AU279" s="16"/>
      <c r="AY279" s="16"/>
      <c r="BC279" s="17"/>
    </row>
    <row r="280" spans="5:55" ht="12.75" hidden="1" customHeight="1" x14ac:dyDescent="0.2">
      <c r="E280" s="15"/>
      <c r="F280" s="15"/>
      <c r="G280" s="15"/>
      <c r="Q280" s="14"/>
      <c r="R280" s="14"/>
      <c r="T280" s="15"/>
      <c r="U280" s="15"/>
      <c r="V280" s="15"/>
      <c r="W280" s="15"/>
      <c r="X280" s="15"/>
      <c r="Y280" s="15"/>
      <c r="AJ280" s="15"/>
      <c r="AK280" s="14"/>
      <c r="AN280" s="15"/>
      <c r="AP280" s="15"/>
      <c r="AU280" s="16"/>
      <c r="AY280" s="16"/>
      <c r="BC280" s="17"/>
    </row>
    <row r="281" spans="5:55" ht="12.75" hidden="1" customHeight="1" x14ac:dyDescent="0.2">
      <c r="E281" s="15"/>
      <c r="F281" s="15"/>
      <c r="G281" s="15"/>
      <c r="Q281" s="14"/>
      <c r="R281" s="14"/>
      <c r="T281" s="15"/>
      <c r="U281" s="15"/>
      <c r="V281" s="15"/>
      <c r="W281" s="15"/>
      <c r="X281" s="15"/>
      <c r="Y281" s="15"/>
      <c r="AJ281" s="15"/>
      <c r="AK281" s="14"/>
      <c r="AN281" s="15"/>
      <c r="AP281" s="15"/>
      <c r="AU281" s="16"/>
      <c r="AY281" s="16"/>
      <c r="BC281" s="17"/>
    </row>
    <row r="282" spans="5:55" ht="12.75" hidden="1" customHeight="1" x14ac:dyDescent="0.2">
      <c r="E282" s="15"/>
      <c r="F282" s="15"/>
      <c r="G282" s="15"/>
      <c r="Q282" s="14"/>
      <c r="R282" s="14"/>
      <c r="T282" s="15"/>
      <c r="U282" s="15"/>
      <c r="V282" s="15"/>
      <c r="W282" s="15"/>
      <c r="X282" s="15"/>
      <c r="Y282" s="15"/>
      <c r="AJ282" s="15"/>
      <c r="AK282" s="14"/>
      <c r="AN282" s="15"/>
      <c r="AP282" s="15"/>
      <c r="AU282" s="16"/>
      <c r="AY282" s="16"/>
      <c r="BC282" s="17"/>
    </row>
    <row r="283" spans="5:55" ht="12.75" hidden="1" customHeight="1" x14ac:dyDescent="0.2">
      <c r="E283" s="15"/>
      <c r="F283" s="15"/>
      <c r="G283" s="15"/>
      <c r="Q283" s="14"/>
      <c r="R283" s="14"/>
      <c r="T283" s="15"/>
      <c r="U283" s="15"/>
      <c r="V283" s="15"/>
      <c r="W283" s="15"/>
      <c r="X283" s="15"/>
      <c r="Y283" s="15"/>
      <c r="AJ283" s="15"/>
      <c r="AK283" s="14"/>
      <c r="AN283" s="15"/>
      <c r="AP283" s="15"/>
      <c r="AU283" s="16"/>
      <c r="AY283" s="16"/>
      <c r="BC283" s="17"/>
    </row>
    <row r="284" spans="5:55" ht="12.75" hidden="1" customHeight="1" x14ac:dyDescent="0.2">
      <c r="E284" s="15"/>
      <c r="F284" s="15"/>
      <c r="G284" s="15"/>
      <c r="Q284" s="14"/>
      <c r="R284" s="14"/>
      <c r="T284" s="15"/>
      <c r="U284" s="15"/>
      <c r="V284" s="15"/>
      <c r="W284" s="15"/>
      <c r="X284" s="15"/>
      <c r="Y284" s="15"/>
      <c r="AJ284" s="15"/>
      <c r="AK284" s="14"/>
      <c r="AN284" s="15"/>
      <c r="AP284" s="15"/>
      <c r="AU284" s="16"/>
      <c r="AY284" s="16"/>
      <c r="BC284" s="17"/>
    </row>
    <row r="285" spans="5:55" ht="12.75" hidden="1" customHeight="1" x14ac:dyDescent="0.2">
      <c r="E285" s="15"/>
      <c r="F285" s="15"/>
      <c r="G285" s="15"/>
      <c r="Q285" s="14"/>
      <c r="R285" s="14"/>
      <c r="T285" s="15"/>
      <c r="U285" s="15"/>
      <c r="V285" s="15"/>
      <c r="W285" s="15"/>
      <c r="X285" s="15"/>
      <c r="Y285" s="15"/>
      <c r="AJ285" s="15"/>
      <c r="AK285" s="14"/>
      <c r="AN285" s="15"/>
      <c r="AP285" s="15"/>
      <c r="AU285" s="16"/>
      <c r="AY285" s="16"/>
      <c r="BC285" s="17"/>
    </row>
    <row r="286" spans="5:55" ht="12.75" hidden="1" customHeight="1" x14ac:dyDescent="0.2">
      <c r="E286" s="15"/>
      <c r="F286" s="15"/>
      <c r="G286" s="15"/>
      <c r="Q286" s="14"/>
      <c r="R286" s="14"/>
      <c r="T286" s="15"/>
      <c r="U286" s="15"/>
      <c r="V286" s="15"/>
      <c r="W286" s="15"/>
      <c r="X286" s="15"/>
      <c r="Y286" s="15"/>
      <c r="AJ286" s="15"/>
      <c r="AK286" s="14"/>
      <c r="AN286" s="15"/>
      <c r="AP286" s="15"/>
      <c r="AU286" s="16"/>
      <c r="AY286" s="16"/>
      <c r="BC286" s="17"/>
    </row>
    <row r="287" spans="5:55" ht="12.75" hidden="1" customHeight="1" x14ac:dyDescent="0.2">
      <c r="E287" s="15"/>
      <c r="F287" s="15"/>
      <c r="G287" s="15"/>
      <c r="Q287" s="14"/>
      <c r="R287" s="14"/>
      <c r="T287" s="15"/>
      <c r="U287" s="15"/>
      <c r="V287" s="15"/>
      <c r="W287" s="15"/>
      <c r="X287" s="15"/>
      <c r="Y287" s="15"/>
      <c r="AJ287" s="15"/>
      <c r="AK287" s="14"/>
      <c r="AN287" s="15"/>
      <c r="AP287" s="15"/>
      <c r="AU287" s="16"/>
      <c r="AY287" s="16"/>
      <c r="BC287" s="17"/>
    </row>
    <row r="288" spans="5:55" ht="12.75" hidden="1" customHeight="1" x14ac:dyDescent="0.2">
      <c r="E288" s="15"/>
      <c r="F288" s="15"/>
      <c r="G288" s="15"/>
      <c r="Q288" s="14"/>
      <c r="R288" s="14"/>
      <c r="T288" s="15"/>
      <c r="U288" s="15"/>
      <c r="V288" s="15"/>
      <c r="W288" s="15"/>
      <c r="X288" s="15"/>
      <c r="Y288" s="15"/>
      <c r="AJ288" s="15"/>
      <c r="AK288" s="14"/>
      <c r="AN288" s="15"/>
      <c r="AP288" s="15"/>
      <c r="AU288" s="16"/>
      <c r="AY288" s="16"/>
      <c r="BC288" s="17"/>
    </row>
    <row r="289" spans="5:55" ht="12.75" hidden="1" customHeight="1" x14ac:dyDescent="0.2">
      <c r="E289" s="15"/>
      <c r="F289" s="15"/>
      <c r="G289" s="15"/>
      <c r="Q289" s="14"/>
      <c r="R289" s="14"/>
      <c r="T289" s="15"/>
      <c r="U289" s="15"/>
      <c r="V289" s="15"/>
      <c r="W289" s="15"/>
      <c r="X289" s="15"/>
      <c r="Y289" s="15"/>
      <c r="AJ289" s="15"/>
      <c r="AK289" s="14"/>
      <c r="AN289" s="15"/>
      <c r="AP289" s="15"/>
      <c r="AU289" s="16"/>
      <c r="AY289" s="16"/>
      <c r="BC289" s="17"/>
    </row>
    <row r="290" spans="5:55" ht="12.75" hidden="1" customHeight="1" x14ac:dyDescent="0.2">
      <c r="E290" s="15"/>
      <c r="F290" s="15"/>
      <c r="G290" s="15"/>
      <c r="Q290" s="14"/>
      <c r="R290" s="14"/>
      <c r="T290" s="15"/>
      <c r="U290" s="15"/>
      <c r="V290" s="15"/>
      <c r="W290" s="15"/>
      <c r="X290" s="15"/>
      <c r="Y290" s="15"/>
      <c r="AJ290" s="15"/>
      <c r="AK290" s="14"/>
      <c r="AN290" s="15"/>
      <c r="AP290" s="15"/>
      <c r="AU290" s="16"/>
      <c r="AY290" s="16"/>
      <c r="BC290" s="17"/>
    </row>
    <row r="291" spans="5:55" ht="12.75" hidden="1" customHeight="1" x14ac:dyDescent="0.2">
      <c r="E291" s="15"/>
      <c r="F291" s="15"/>
      <c r="G291" s="15"/>
      <c r="Q291" s="14"/>
      <c r="R291" s="14"/>
      <c r="T291" s="15"/>
      <c r="U291" s="15"/>
      <c r="V291" s="15"/>
      <c r="W291" s="15"/>
      <c r="X291" s="15"/>
      <c r="Y291" s="15"/>
      <c r="AJ291" s="15"/>
      <c r="AK291" s="14"/>
      <c r="AN291" s="15"/>
      <c r="AP291" s="15"/>
      <c r="AU291" s="16"/>
      <c r="AY291" s="16"/>
      <c r="BC291" s="17"/>
    </row>
    <row r="292" spans="5:55" ht="12.75" hidden="1" customHeight="1" x14ac:dyDescent="0.2">
      <c r="E292" s="15"/>
      <c r="F292" s="15"/>
      <c r="G292" s="15"/>
      <c r="Q292" s="14"/>
      <c r="R292" s="14"/>
      <c r="T292" s="15"/>
      <c r="U292" s="15"/>
      <c r="V292" s="15"/>
      <c r="W292" s="15"/>
      <c r="X292" s="15"/>
      <c r="Y292" s="15"/>
      <c r="AJ292" s="15"/>
      <c r="AK292" s="14"/>
      <c r="AN292" s="15"/>
      <c r="AP292" s="15"/>
      <c r="AU292" s="16"/>
      <c r="AY292" s="16"/>
      <c r="BC292" s="17"/>
    </row>
    <row r="293" spans="5:55" ht="12.75" hidden="1" customHeight="1" x14ac:dyDescent="0.2">
      <c r="E293" s="15"/>
      <c r="F293" s="15"/>
      <c r="G293" s="15"/>
      <c r="Q293" s="14"/>
      <c r="R293" s="14"/>
      <c r="T293" s="15"/>
      <c r="U293" s="15"/>
      <c r="V293" s="15"/>
      <c r="W293" s="15"/>
      <c r="X293" s="15"/>
      <c r="Y293" s="15"/>
      <c r="AJ293" s="15"/>
      <c r="AK293" s="14"/>
      <c r="AN293" s="15"/>
      <c r="AP293" s="15"/>
      <c r="AU293" s="16"/>
      <c r="AY293" s="16"/>
      <c r="BC293" s="17"/>
    </row>
    <row r="294" spans="5:55" ht="12.75" hidden="1" customHeight="1" x14ac:dyDescent="0.2">
      <c r="E294" s="15"/>
      <c r="F294" s="15"/>
      <c r="G294" s="15"/>
      <c r="Q294" s="14"/>
      <c r="R294" s="14"/>
      <c r="T294" s="15"/>
      <c r="U294" s="15"/>
      <c r="V294" s="15"/>
      <c r="W294" s="15"/>
      <c r="X294" s="15"/>
      <c r="Y294" s="15"/>
      <c r="AJ294" s="15"/>
      <c r="AK294" s="14"/>
      <c r="AN294" s="15"/>
      <c r="AP294" s="15"/>
      <c r="AU294" s="16"/>
      <c r="AY294" s="16"/>
      <c r="BC294" s="17"/>
    </row>
    <row r="295" spans="5:55" ht="12.75" hidden="1" customHeight="1" x14ac:dyDescent="0.2">
      <c r="E295" s="15"/>
      <c r="F295" s="15"/>
      <c r="G295" s="15"/>
      <c r="Q295" s="14"/>
      <c r="R295" s="14"/>
      <c r="T295" s="15"/>
      <c r="U295" s="15"/>
      <c r="V295" s="15"/>
      <c r="W295" s="15"/>
      <c r="X295" s="15"/>
      <c r="Y295" s="15"/>
      <c r="AJ295" s="15"/>
      <c r="AK295" s="14"/>
      <c r="AN295" s="15"/>
      <c r="AP295" s="15"/>
      <c r="AU295" s="16"/>
      <c r="AY295" s="16"/>
      <c r="BC295" s="17"/>
    </row>
    <row r="296" spans="5:55" ht="12.75" hidden="1" customHeight="1" x14ac:dyDescent="0.2">
      <c r="E296" s="15"/>
      <c r="F296" s="15"/>
      <c r="G296" s="15"/>
      <c r="Q296" s="14"/>
      <c r="R296" s="14"/>
      <c r="T296" s="15"/>
      <c r="U296" s="15"/>
      <c r="V296" s="15"/>
      <c r="W296" s="15"/>
      <c r="X296" s="15"/>
      <c r="Y296" s="15"/>
      <c r="AJ296" s="15"/>
      <c r="AK296" s="14"/>
      <c r="AN296" s="15"/>
      <c r="AP296" s="15"/>
      <c r="AU296" s="16"/>
      <c r="AY296" s="16"/>
      <c r="BC296" s="17"/>
    </row>
    <row r="297" spans="5:55" ht="12.75" hidden="1" customHeight="1" x14ac:dyDescent="0.2">
      <c r="E297" s="15"/>
      <c r="F297" s="15"/>
      <c r="G297" s="15"/>
      <c r="Q297" s="14"/>
      <c r="R297" s="14"/>
      <c r="T297" s="15"/>
      <c r="U297" s="15"/>
      <c r="V297" s="15"/>
      <c r="W297" s="15"/>
      <c r="X297" s="15"/>
      <c r="Y297" s="15"/>
      <c r="AJ297" s="15"/>
      <c r="AK297" s="14"/>
      <c r="AN297" s="15"/>
      <c r="AP297" s="15"/>
      <c r="AU297" s="16"/>
      <c r="AY297" s="16"/>
      <c r="BC297" s="17"/>
    </row>
    <row r="298" spans="5:55" ht="12.75" hidden="1" customHeight="1" x14ac:dyDescent="0.2">
      <c r="E298" s="15"/>
      <c r="F298" s="15"/>
      <c r="G298" s="15"/>
      <c r="Q298" s="14"/>
      <c r="R298" s="14"/>
      <c r="T298" s="15"/>
      <c r="U298" s="15"/>
      <c r="V298" s="15"/>
      <c r="W298" s="15"/>
      <c r="X298" s="15"/>
      <c r="Y298" s="15"/>
      <c r="AJ298" s="15"/>
      <c r="AK298" s="14"/>
      <c r="AN298" s="15"/>
      <c r="AP298" s="15"/>
      <c r="AU298" s="16"/>
      <c r="AY298" s="16"/>
      <c r="BC298" s="17"/>
    </row>
    <row r="299" spans="5:55" ht="12.75" hidden="1" customHeight="1" x14ac:dyDescent="0.2">
      <c r="E299" s="15"/>
      <c r="F299" s="15"/>
      <c r="G299" s="15"/>
      <c r="Q299" s="14"/>
      <c r="R299" s="14"/>
      <c r="T299" s="15"/>
      <c r="U299" s="15"/>
      <c r="V299" s="15"/>
      <c r="W299" s="15"/>
      <c r="X299" s="15"/>
      <c r="Y299" s="15"/>
      <c r="AJ299" s="15"/>
      <c r="AK299" s="14"/>
      <c r="AN299" s="15"/>
      <c r="AP299" s="15"/>
      <c r="AU299" s="16"/>
      <c r="AY299" s="16"/>
      <c r="BC299" s="17"/>
    </row>
    <row r="300" spans="5:55" ht="12.75" hidden="1" customHeight="1" x14ac:dyDescent="0.2">
      <c r="E300" s="15"/>
      <c r="F300" s="15"/>
      <c r="G300" s="15"/>
      <c r="Q300" s="14"/>
      <c r="R300" s="14"/>
      <c r="T300" s="15"/>
      <c r="U300" s="15"/>
      <c r="V300" s="15"/>
      <c r="W300" s="15"/>
      <c r="X300" s="15"/>
      <c r="Y300" s="15"/>
      <c r="AJ300" s="15"/>
      <c r="AK300" s="14"/>
      <c r="AN300" s="15"/>
      <c r="AP300" s="15"/>
      <c r="AU300" s="16"/>
      <c r="AY300" s="16"/>
      <c r="BC300" s="17"/>
    </row>
    <row r="301" spans="5:55" ht="12.75" hidden="1" customHeight="1" x14ac:dyDescent="0.2">
      <c r="E301" s="15"/>
      <c r="F301" s="15"/>
      <c r="G301" s="15"/>
      <c r="Q301" s="14"/>
      <c r="R301" s="14"/>
      <c r="T301" s="15"/>
      <c r="U301" s="15"/>
      <c r="V301" s="15"/>
      <c r="W301" s="15"/>
      <c r="X301" s="15"/>
      <c r="Y301" s="15"/>
      <c r="AJ301" s="15"/>
      <c r="AK301" s="14"/>
      <c r="AN301" s="15"/>
      <c r="AP301" s="15"/>
      <c r="AU301" s="16"/>
      <c r="AY301" s="16"/>
      <c r="BC301" s="17"/>
    </row>
    <row r="302" spans="5:55" ht="12.75" hidden="1" customHeight="1" x14ac:dyDescent="0.2">
      <c r="E302" s="15"/>
      <c r="F302" s="15"/>
      <c r="G302" s="15"/>
      <c r="Q302" s="14"/>
      <c r="R302" s="14"/>
      <c r="T302" s="15"/>
      <c r="U302" s="15"/>
      <c r="V302" s="15"/>
      <c r="W302" s="15"/>
      <c r="X302" s="15"/>
      <c r="Y302" s="15"/>
      <c r="AJ302" s="15"/>
      <c r="AK302" s="14"/>
      <c r="AN302" s="15"/>
      <c r="AP302" s="15"/>
      <c r="AU302" s="16"/>
      <c r="AY302" s="16"/>
      <c r="BC302" s="17"/>
    </row>
    <row r="303" spans="5:55" ht="12.75" hidden="1" customHeight="1" x14ac:dyDescent="0.2">
      <c r="E303" s="15"/>
      <c r="F303" s="15"/>
      <c r="G303" s="15"/>
      <c r="Q303" s="14"/>
      <c r="R303" s="14"/>
      <c r="T303" s="15"/>
      <c r="U303" s="15"/>
      <c r="V303" s="15"/>
      <c r="W303" s="15"/>
      <c r="X303" s="15"/>
      <c r="Y303" s="15"/>
      <c r="AJ303" s="15"/>
      <c r="AK303" s="14"/>
      <c r="AN303" s="15"/>
      <c r="AP303" s="15"/>
      <c r="AU303" s="16"/>
      <c r="AY303" s="16"/>
      <c r="BC303" s="17"/>
    </row>
    <row r="304" spans="5:55" ht="12.75" hidden="1" customHeight="1" x14ac:dyDescent="0.2">
      <c r="E304" s="15"/>
      <c r="F304" s="15"/>
      <c r="G304" s="15"/>
      <c r="Q304" s="14"/>
      <c r="R304" s="14"/>
      <c r="T304" s="15"/>
      <c r="U304" s="15"/>
      <c r="V304" s="15"/>
      <c r="W304" s="15"/>
      <c r="X304" s="15"/>
      <c r="Y304" s="15"/>
      <c r="AJ304" s="15"/>
      <c r="AK304" s="14"/>
      <c r="AN304" s="15"/>
      <c r="AP304" s="15"/>
      <c r="AU304" s="16"/>
      <c r="AY304" s="16"/>
      <c r="BC304" s="17"/>
    </row>
    <row r="305" spans="5:55" ht="12.75" hidden="1" customHeight="1" x14ac:dyDescent="0.2">
      <c r="E305" s="15"/>
      <c r="F305" s="15"/>
      <c r="G305" s="15"/>
      <c r="Q305" s="14"/>
      <c r="R305" s="14"/>
      <c r="T305" s="15"/>
      <c r="U305" s="15"/>
      <c r="V305" s="15"/>
      <c r="W305" s="15"/>
      <c r="X305" s="15"/>
      <c r="Y305" s="15"/>
      <c r="AJ305" s="15"/>
      <c r="AK305" s="14"/>
      <c r="AN305" s="15"/>
      <c r="AP305" s="15"/>
      <c r="AU305" s="16"/>
      <c r="AY305" s="16"/>
      <c r="BC305" s="17"/>
    </row>
    <row r="306" spans="5:55" ht="12.75" hidden="1" customHeight="1" x14ac:dyDescent="0.2">
      <c r="E306" s="15"/>
      <c r="F306" s="15"/>
      <c r="G306" s="15"/>
      <c r="Q306" s="14"/>
      <c r="R306" s="14"/>
      <c r="T306" s="15"/>
      <c r="U306" s="15"/>
      <c r="V306" s="15"/>
      <c r="W306" s="15"/>
      <c r="X306" s="15"/>
      <c r="Y306" s="15"/>
      <c r="AJ306" s="15"/>
      <c r="AK306" s="14"/>
      <c r="AN306" s="15"/>
      <c r="AP306" s="15"/>
      <c r="AU306" s="16"/>
      <c r="AY306" s="16"/>
      <c r="BC306" s="17"/>
    </row>
    <row r="307" spans="5:55" ht="12.75" hidden="1" customHeight="1" x14ac:dyDescent="0.2">
      <c r="E307" s="15"/>
      <c r="F307" s="15"/>
      <c r="G307" s="15"/>
      <c r="Q307" s="14"/>
      <c r="R307" s="14"/>
      <c r="T307" s="15"/>
      <c r="U307" s="15"/>
      <c r="V307" s="15"/>
      <c r="W307" s="15"/>
      <c r="X307" s="15"/>
      <c r="Y307" s="15"/>
      <c r="AJ307" s="15"/>
      <c r="AK307" s="14"/>
      <c r="AN307" s="15"/>
      <c r="AP307" s="15"/>
      <c r="AU307" s="16"/>
      <c r="AY307" s="16"/>
      <c r="BC307" s="17"/>
    </row>
    <row r="308" spans="5:55" ht="12.75" hidden="1" customHeight="1" x14ac:dyDescent="0.2">
      <c r="E308" s="15"/>
      <c r="F308" s="15"/>
      <c r="G308" s="15"/>
      <c r="Q308" s="14"/>
      <c r="R308" s="14"/>
      <c r="T308" s="15"/>
      <c r="U308" s="15"/>
      <c r="V308" s="15"/>
      <c r="W308" s="15"/>
      <c r="X308" s="15"/>
      <c r="Y308" s="15"/>
      <c r="AJ308" s="15"/>
      <c r="AK308" s="14"/>
      <c r="AN308" s="15"/>
      <c r="AP308" s="15"/>
      <c r="AU308" s="16"/>
      <c r="AY308" s="16"/>
      <c r="BC308" s="17"/>
    </row>
    <row r="309" spans="5:55" ht="12.75" hidden="1" customHeight="1" x14ac:dyDescent="0.2">
      <c r="E309" s="15"/>
      <c r="F309" s="15"/>
      <c r="G309" s="15"/>
      <c r="Q309" s="14"/>
      <c r="R309" s="14"/>
      <c r="T309" s="15"/>
      <c r="U309" s="15"/>
      <c r="V309" s="15"/>
      <c r="W309" s="15"/>
      <c r="X309" s="15"/>
      <c r="Y309" s="15"/>
      <c r="AJ309" s="15"/>
      <c r="AK309" s="14"/>
      <c r="AN309" s="15"/>
      <c r="AP309" s="15"/>
      <c r="AU309" s="16"/>
      <c r="AY309" s="16"/>
      <c r="BC309" s="17"/>
    </row>
    <row r="310" spans="5:55" ht="12.75" hidden="1" customHeight="1" x14ac:dyDescent="0.2">
      <c r="E310" s="15"/>
      <c r="F310" s="15"/>
      <c r="G310" s="15"/>
      <c r="Q310" s="14"/>
      <c r="R310" s="14"/>
      <c r="T310" s="15"/>
      <c r="U310" s="15"/>
      <c r="V310" s="15"/>
      <c r="W310" s="15"/>
      <c r="X310" s="15"/>
      <c r="Y310" s="15"/>
      <c r="AJ310" s="15"/>
      <c r="AK310" s="14"/>
      <c r="AN310" s="15"/>
      <c r="AP310" s="15"/>
      <c r="AU310" s="16"/>
      <c r="AY310" s="16"/>
      <c r="BC310" s="17"/>
    </row>
    <row r="311" spans="5:55" ht="12.75" hidden="1" customHeight="1" x14ac:dyDescent="0.2">
      <c r="E311" s="15"/>
      <c r="F311" s="15"/>
      <c r="G311" s="15"/>
      <c r="Q311" s="14"/>
      <c r="R311" s="14"/>
      <c r="T311" s="15"/>
      <c r="U311" s="15"/>
      <c r="V311" s="15"/>
      <c r="W311" s="15"/>
      <c r="X311" s="15"/>
      <c r="Y311" s="15"/>
      <c r="AJ311" s="15"/>
      <c r="AK311" s="14"/>
      <c r="AN311" s="15"/>
      <c r="AP311" s="15"/>
      <c r="AU311" s="16"/>
      <c r="AY311" s="16"/>
      <c r="BC311" s="17"/>
    </row>
    <row r="312" spans="5:55" ht="12.75" hidden="1" customHeight="1" x14ac:dyDescent="0.2">
      <c r="E312" s="15"/>
      <c r="F312" s="15"/>
      <c r="G312" s="15"/>
      <c r="Q312" s="14"/>
      <c r="R312" s="14"/>
      <c r="T312" s="15"/>
      <c r="U312" s="15"/>
      <c r="V312" s="15"/>
      <c r="W312" s="15"/>
      <c r="X312" s="15"/>
      <c r="Y312" s="15"/>
      <c r="AJ312" s="15"/>
      <c r="AK312" s="14"/>
      <c r="AN312" s="15"/>
      <c r="AP312" s="15"/>
      <c r="AU312" s="16"/>
      <c r="AY312" s="16"/>
      <c r="BC312" s="17"/>
    </row>
    <row r="313" spans="5:55" ht="12.75" hidden="1" customHeight="1" x14ac:dyDescent="0.2">
      <c r="E313" s="15"/>
      <c r="F313" s="15"/>
      <c r="G313" s="15"/>
      <c r="Q313" s="14"/>
      <c r="R313" s="14"/>
      <c r="T313" s="15"/>
      <c r="U313" s="15"/>
      <c r="V313" s="15"/>
      <c r="W313" s="15"/>
      <c r="X313" s="15"/>
      <c r="Y313" s="15"/>
      <c r="AJ313" s="15"/>
      <c r="AK313" s="14"/>
      <c r="AN313" s="15"/>
      <c r="AP313" s="15"/>
      <c r="AU313" s="16"/>
      <c r="AY313" s="16"/>
      <c r="BC313" s="17"/>
    </row>
    <row r="314" spans="5:55" ht="12.75" hidden="1" customHeight="1" x14ac:dyDescent="0.2">
      <c r="E314" s="15"/>
      <c r="F314" s="15"/>
      <c r="G314" s="15"/>
      <c r="Q314" s="14"/>
      <c r="R314" s="14"/>
      <c r="T314" s="15"/>
      <c r="U314" s="15"/>
      <c r="V314" s="15"/>
      <c r="W314" s="15"/>
      <c r="X314" s="15"/>
      <c r="Y314" s="15"/>
      <c r="AJ314" s="15"/>
      <c r="AK314" s="14"/>
      <c r="AN314" s="15"/>
      <c r="AP314" s="15"/>
      <c r="AU314" s="16"/>
      <c r="AY314" s="16"/>
      <c r="BC314" s="17"/>
    </row>
    <row r="315" spans="5:55" ht="12.75" hidden="1" customHeight="1" x14ac:dyDescent="0.2">
      <c r="E315" s="15"/>
      <c r="F315" s="15"/>
      <c r="G315" s="15"/>
      <c r="Q315" s="14"/>
      <c r="R315" s="14"/>
      <c r="T315" s="15"/>
      <c r="U315" s="15"/>
      <c r="V315" s="15"/>
      <c r="W315" s="15"/>
      <c r="X315" s="15"/>
      <c r="Y315" s="15"/>
      <c r="AJ315" s="15"/>
      <c r="AK315" s="14"/>
      <c r="AN315" s="15"/>
      <c r="AP315" s="15"/>
      <c r="AU315" s="16"/>
      <c r="AY315" s="16"/>
      <c r="BC315" s="17"/>
    </row>
    <row r="316" spans="5:55" ht="12.75" hidden="1" customHeight="1" x14ac:dyDescent="0.2">
      <c r="E316" s="15"/>
      <c r="F316" s="15"/>
      <c r="G316" s="15"/>
      <c r="Q316" s="14"/>
      <c r="R316" s="14"/>
      <c r="T316" s="15"/>
      <c r="U316" s="15"/>
      <c r="V316" s="15"/>
      <c r="W316" s="15"/>
      <c r="X316" s="15"/>
      <c r="Y316" s="15"/>
      <c r="AJ316" s="15"/>
      <c r="AK316" s="14"/>
      <c r="AN316" s="15"/>
      <c r="AP316" s="15"/>
      <c r="AU316" s="16"/>
      <c r="AY316" s="16"/>
      <c r="BC316" s="17"/>
    </row>
    <row r="317" spans="5:55" ht="12.75" hidden="1" customHeight="1" x14ac:dyDescent="0.2">
      <c r="E317" s="15"/>
      <c r="F317" s="15"/>
      <c r="G317" s="15"/>
      <c r="Q317" s="14"/>
      <c r="R317" s="14"/>
      <c r="T317" s="15"/>
      <c r="U317" s="15"/>
      <c r="V317" s="15"/>
      <c r="W317" s="15"/>
      <c r="X317" s="15"/>
      <c r="Y317" s="15"/>
      <c r="AJ317" s="15"/>
      <c r="AK317" s="14"/>
      <c r="AN317" s="15"/>
      <c r="AP317" s="15"/>
      <c r="AU317" s="16"/>
      <c r="AY317" s="16"/>
      <c r="BC317" s="17"/>
    </row>
    <row r="318" spans="5:55" ht="12.75" hidden="1" customHeight="1" x14ac:dyDescent="0.2">
      <c r="E318" s="15"/>
      <c r="F318" s="15"/>
      <c r="G318" s="15"/>
      <c r="Q318" s="14"/>
      <c r="R318" s="14"/>
      <c r="T318" s="15"/>
      <c r="U318" s="15"/>
      <c r="V318" s="15"/>
      <c r="W318" s="15"/>
      <c r="X318" s="15"/>
      <c r="Y318" s="15"/>
      <c r="AJ318" s="15"/>
      <c r="AK318" s="14"/>
      <c r="AN318" s="15"/>
      <c r="AP318" s="15"/>
      <c r="AU318" s="16"/>
      <c r="AY318" s="16"/>
      <c r="BC318" s="17"/>
    </row>
    <row r="319" spans="5:55" ht="12.75" hidden="1" customHeight="1" x14ac:dyDescent="0.2">
      <c r="E319" s="15"/>
      <c r="F319" s="15"/>
      <c r="G319" s="15"/>
      <c r="Q319" s="14"/>
      <c r="R319" s="14"/>
      <c r="T319" s="15"/>
      <c r="U319" s="15"/>
      <c r="V319" s="15"/>
      <c r="W319" s="15"/>
      <c r="X319" s="15"/>
      <c r="Y319" s="15"/>
      <c r="AJ319" s="15"/>
      <c r="AK319" s="14"/>
      <c r="AN319" s="15"/>
      <c r="AP319" s="15"/>
      <c r="AU319" s="16"/>
      <c r="AY319" s="16"/>
      <c r="BC319" s="17"/>
    </row>
    <row r="320" spans="5:55" ht="12.75" hidden="1" customHeight="1" x14ac:dyDescent="0.2">
      <c r="E320" s="15"/>
      <c r="F320" s="15"/>
      <c r="G320" s="15"/>
      <c r="Q320" s="14"/>
      <c r="R320" s="14"/>
      <c r="T320" s="15"/>
      <c r="U320" s="15"/>
      <c r="V320" s="15"/>
      <c r="W320" s="15"/>
      <c r="X320" s="15"/>
      <c r="Y320" s="15"/>
      <c r="AJ320" s="15"/>
      <c r="AK320" s="14"/>
      <c r="AN320" s="15"/>
      <c r="AP320" s="15"/>
      <c r="AU320" s="16"/>
      <c r="AY320" s="16"/>
      <c r="BC320" s="17"/>
    </row>
    <row r="321" spans="5:55" ht="12.75" hidden="1" customHeight="1" x14ac:dyDescent="0.2">
      <c r="E321" s="15"/>
      <c r="F321" s="15"/>
      <c r="G321" s="15"/>
      <c r="Q321" s="14"/>
      <c r="R321" s="14"/>
      <c r="T321" s="15"/>
      <c r="U321" s="15"/>
      <c r="V321" s="15"/>
      <c r="W321" s="15"/>
      <c r="X321" s="15"/>
      <c r="Y321" s="15"/>
      <c r="AJ321" s="15"/>
      <c r="AK321" s="14"/>
      <c r="AN321" s="15"/>
      <c r="AP321" s="15"/>
      <c r="AU321" s="16"/>
      <c r="AY321" s="16"/>
      <c r="BC321" s="17"/>
    </row>
    <row r="322" spans="5:55" ht="12.75" hidden="1" customHeight="1" x14ac:dyDescent="0.2">
      <c r="E322" s="15"/>
      <c r="F322" s="15"/>
      <c r="G322" s="15"/>
      <c r="Q322" s="14"/>
      <c r="R322" s="14"/>
      <c r="T322" s="15"/>
      <c r="U322" s="15"/>
      <c r="V322" s="15"/>
      <c r="W322" s="15"/>
      <c r="X322" s="15"/>
      <c r="Y322" s="15"/>
      <c r="AJ322" s="15"/>
      <c r="AK322" s="14"/>
      <c r="AN322" s="15"/>
      <c r="AP322" s="15"/>
      <c r="AU322" s="16"/>
      <c r="AY322" s="16"/>
      <c r="BC322" s="17"/>
    </row>
    <row r="323" spans="5:55" ht="12.75" hidden="1" customHeight="1" x14ac:dyDescent="0.2">
      <c r="E323" s="15"/>
      <c r="F323" s="15"/>
      <c r="G323" s="15"/>
      <c r="Q323" s="14"/>
      <c r="R323" s="14"/>
      <c r="T323" s="15"/>
      <c r="U323" s="15"/>
      <c r="V323" s="15"/>
      <c r="W323" s="15"/>
      <c r="X323" s="15"/>
      <c r="Y323" s="15"/>
      <c r="AJ323" s="15"/>
      <c r="AK323" s="14"/>
      <c r="AN323" s="15"/>
      <c r="AP323" s="15"/>
      <c r="AU323" s="16"/>
      <c r="AY323" s="16"/>
      <c r="BC323" s="17"/>
    </row>
    <row r="324" spans="5:55" ht="12.75" hidden="1" customHeight="1" x14ac:dyDescent="0.2">
      <c r="E324" s="15"/>
      <c r="F324" s="15"/>
      <c r="G324" s="15"/>
      <c r="Q324" s="14"/>
      <c r="R324" s="14"/>
      <c r="T324" s="15"/>
      <c r="U324" s="15"/>
      <c r="V324" s="15"/>
      <c r="W324" s="15"/>
      <c r="X324" s="15"/>
      <c r="Y324" s="15"/>
      <c r="AJ324" s="15"/>
      <c r="AK324" s="14"/>
      <c r="AN324" s="15"/>
      <c r="AP324" s="15"/>
      <c r="AU324" s="16"/>
      <c r="AY324" s="16"/>
      <c r="BC324" s="17"/>
    </row>
    <row r="325" spans="5:55" ht="12.75" hidden="1" customHeight="1" x14ac:dyDescent="0.2">
      <c r="E325" s="15"/>
      <c r="F325" s="15"/>
      <c r="G325" s="15"/>
      <c r="Q325" s="14"/>
      <c r="R325" s="14"/>
      <c r="T325" s="15"/>
      <c r="U325" s="15"/>
      <c r="V325" s="15"/>
      <c r="W325" s="15"/>
      <c r="X325" s="15"/>
      <c r="Y325" s="15"/>
      <c r="AJ325" s="15"/>
      <c r="AK325" s="14"/>
      <c r="AN325" s="15"/>
      <c r="AP325" s="15"/>
      <c r="AU325" s="16"/>
      <c r="AY325" s="16"/>
      <c r="BC325" s="17"/>
    </row>
    <row r="326" spans="5:55" ht="12.75" hidden="1" customHeight="1" x14ac:dyDescent="0.2">
      <c r="E326" s="15"/>
      <c r="F326" s="15"/>
      <c r="G326" s="15"/>
      <c r="Q326" s="14"/>
      <c r="R326" s="14"/>
      <c r="T326" s="15"/>
      <c r="U326" s="15"/>
      <c r="V326" s="15"/>
      <c r="W326" s="15"/>
      <c r="X326" s="15"/>
      <c r="Y326" s="15"/>
      <c r="AJ326" s="15"/>
      <c r="AK326" s="14"/>
      <c r="AN326" s="15"/>
      <c r="AP326" s="15"/>
      <c r="AU326" s="16"/>
      <c r="AY326" s="16"/>
      <c r="BC326" s="17"/>
    </row>
    <row r="327" spans="5:55" ht="12.75" hidden="1" customHeight="1" x14ac:dyDescent="0.2">
      <c r="E327" s="15"/>
      <c r="F327" s="15"/>
      <c r="G327" s="15"/>
      <c r="Q327" s="14"/>
      <c r="R327" s="14"/>
      <c r="T327" s="15"/>
      <c r="U327" s="15"/>
      <c r="V327" s="15"/>
      <c r="W327" s="15"/>
      <c r="X327" s="15"/>
      <c r="Y327" s="15"/>
      <c r="AJ327" s="15"/>
      <c r="AK327" s="14"/>
      <c r="AN327" s="15"/>
      <c r="AP327" s="15"/>
      <c r="AU327" s="16"/>
      <c r="AY327" s="16"/>
      <c r="BC327" s="17"/>
    </row>
    <row r="328" spans="5:55" ht="12.75" hidden="1" customHeight="1" x14ac:dyDescent="0.2">
      <c r="E328" s="15"/>
      <c r="F328" s="15"/>
      <c r="G328" s="15"/>
      <c r="Q328" s="14"/>
      <c r="R328" s="14"/>
      <c r="T328" s="15"/>
      <c r="U328" s="15"/>
      <c r="V328" s="15"/>
      <c r="W328" s="15"/>
      <c r="X328" s="15"/>
      <c r="Y328" s="15"/>
      <c r="AJ328" s="15"/>
      <c r="AK328" s="14"/>
      <c r="AN328" s="15"/>
      <c r="AP328" s="15"/>
      <c r="AU328" s="16"/>
      <c r="AY328" s="16"/>
      <c r="BC328" s="17"/>
    </row>
    <row r="329" spans="5:55" ht="12.75" hidden="1" customHeight="1" x14ac:dyDescent="0.2">
      <c r="E329" s="15"/>
      <c r="F329" s="15"/>
      <c r="G329" s="15"/>
      <c r="Q329" s="14"/>
      <c r="R329" s="14"/>
      <c r="T329" s="15"/>
      <c r="U329" s="15"/>
      <c r="V329" s="15"/>
      <c r="W329" s="15"/>
      <c r="X329" s="15"/>
      <c r="Y329" s="15"/>
      <c r="AJ329" s="15"/>
      <c r="AK329" s="14"/>
      <c r="AN329" s="15"/>
      <c r="AP329" s="15"/>
      <c r="AU329" s="16"/>
      <c r="AY329" s="16"/>
      <c r="BC329" s="17"/>
    </row>
    <row r="330" spans="5:55" ht="12.75" hidden="1" customHeight="1" x14ac:dyDescent="0.2">
      <c r="E330" s="15"/>
      <c r="F330" s="15"/>
      <c r="G330" s="15"/>
      <c r="Q330" s="14"/>
      <c r="R330" s="14"/>
      <c r="T330" s="15"/>
      <c r="U330" s="15"/>
      <c r="V330" s="15"/>
      <c r="W330" s="15"/>
      <c r="X330" s="15"/>
      <c r="Y330" s="15"/>
      <c r="AJ330" s="15"/>
      <c r="AK330" s="14"/>
      <c r="AN330" s="15"/>
      <c r="AP330" s="15"/>
      <c r="AU330" s="16"/>
      <c r="AY330" s="16"/>
      <c r="BC330" s="17"/>
    </row>
    <row r="331" spans="5:55" ht="12.75" hidden="1" customHeight="1" x14ac:dyDescent="0.2">
      <c r="E331" s="15"/>
      <c r="F331" s="15"/>
      <c r="G331" s="15"/>
      <c r="Q331" s="14"/>
      <c r="R331" s="14"/>
      <c r="T331" s="15"/>
      <c r="U331" s="15"/>
      <c r="V331" s="15"/>
      <c r="W331" s="15"/>
      <c r="X331" s="15"/>
      <c r="Y331" s="15"/>
      <c r="AJ331" s="15"/>
      <c r="AK331" s="14"/>
      <c r="AN331" s="15"/>
      <c r="AP331" s="15"/>
      <c r="AU331" s="16"/>
      <c r="AY331" s="16"/>
      <c r="BC331" s="17"/>
    </row>
    <row r="332" spans="5:55" ht="12.75" hidden="1" customHeight="1" x14ac:dyDescent="0.2">
      <c r="E332" s="15"/>
      <c r="F332" s="15"/>
      <c r="G332" s="15"/>
      <c r="Q332" s="14"/>
      <c r="R332" s="14"/>
      <c r="T332" s="15"/>
      <c r="U332" s="15"/>
      <c r="V332" s="15"/>
      <c r="W332" s="15"/>
      <c r="X332" s="15"/>
      <c r="Y332" s="15"/>
      <c r="AJ332" s="15"/>
      <c r="AK332" s="14"/>
      <c r="AN332" s="15"/>
      <c r="AP332" s="15"/>
      <c r="AU332" s="16"/>
      <c r="AY332" s="16"/>
      <c r="BC332" s="17"/>
    </row>
    <row r="333" spans="5:55" ht="12.75" hidden="1" customHeight="1" x14ac:dyDescent="0.2">
      <c r="E333" s="15"/>
      <c r="F333" s="15"/>
      <c r="G333" s="15"/>
      <c r="Q333" s="14"/>
      <c r="R333" s="14"/>
      <c r="T333" s="15"/>
      <c r="U333" s="15"/>
      <c r="V333" s="15"/>
      <c r="W333" s="15"/>
      <c r="X333" s="15"/>
      <c r="Y333" s="15"/>
      <c r="AJ333" s="15"/>
      <c r="AK333" s="14"/>
      <c r="AN333" s="15"/>
      <c r="AP333" s="15"/>
      <c r="AU333" s="16"/>
      <c r="AY333" s="16"/>
      <c r="BC333" s="17"/>
    </row>
    <row r="334" spans="5:55" ht="12.75" hidden="1" customHeight="1" x14ac:dyDescent="0.2">
      <c r="E334" s="15"/>
      <c r="F334" s="15"/>
      <c r="G334" s="15"/>
      <c r="Q334" s="14"/>
      <c r="R334" s="14"/>
      <c r="T334" s="15"/>
      <c r="U334" s="15"/>
      <c r="V334" s="15"/>
      <c r="W334" s="15"/>
      <c r="X334" s="15"/>
      <c r="Y334" s="15"/>
      <c r="AJ334" s="15"/>
      <c r="AK334" s="14"/>
      <c r="AN334" s="15"/>
      <c r="AP334" s="15"/>
      <c r="AU334" s="16"/>
      <c r="AY334" s="16"/>
      <c r="BC334" s="17"/>
    </row>
    <row r="335" spans="5:55" ht="12.75" hidden="1" customHeight="1" x14ac:dyDescent="0.2">
      <c r="E335" s="15"/>
      <c r="F335" s="15"/>
      <c r="G335" s="15"/>
      <c r="Q335" s="14"/>
      <c r="R335" s="14"/>
      <c r="T335" s="15"/>
      <c r="U335" s="15"/>
      <c r="V335" s="15"/>
      <c r="W335" s="15"/>
      <c r="X335" s="15"/>
      <c r="Y335" s="15"/>
      <c r="AJ335" s="15"/>
      <c r="AK335" s="14"/>
      <c r="AN335" s="15"/>
      <c r="AP335" s="15"/>
      <c r="AU335" s="16"/>
      <c r="AY335" s="16"/>
      <c r="BC335" s="17"/>
    </row>
    <row r="336" spans="5:55" ht="12.75" hidden="1" customHeight="1" x14ac:dyDescent="0.2">
      <c r="E336" s="15"/>
      <c r="F336" s="15"/>
      <c r="G336" s="15"/>
      <c r="Q336" s="14"/>
      <c r="R336" s="14"/>
      <c r="T336" s="15"/>
      <c r="U336" s="15"/>
      <c r="V336" s="15"/>
      <c r="W336" s="15"/>
      <c r="X336" s="15"/>
      <c r="Y336" s="15"/>
      <c r="AJ336" s="15"/>
      <c r="AK336" s="14"/>
      <c r="AN336" s="15"/>
      <c r="AP336" s="15"/>
      <c r="AU336" s="16"/>
      <c r="AY336" s="16"/>
      <c r="BC336" s="17"/>
    </row>
    <row r="337" spans="5:55" ht="12.75" hidden="1" customHeight="1" x14ac:dyDescent="0.2">
      <c r="E337" s="15"/>
      <c r="F337" s="15"/>
      <c r="G337" s="15"/>
      <c r="Q337" s="14"/>
      <c r="R337" s="14"/>
      <c r="T337" s="15"/>
      <c r="U337" s="15"/>
      <c r="V337" s="15"/>
      <c r="W337" s="15"/>
      <c r="X337" s="15"/>
      <c r="Y337" s="15"/>
      <c r="AJ337" s="15"/>
      <c r="AK337" s="14"/>
      <c r="AN337" s="15"/>
      <c r="AP337" s="15"/>
      <c r="AU337" s="16"/>
      <c r="AY337" s="16"/>
      <c r="BC337" s="17"/>
    </row>
    <row r="338" spans="5:55" ht="12.75" hidden="1" customHeight="1" x14ac:dyDescent="0.2">
      <c r="E338" s="15"/>
      <c r="F338" s="15"/>
      <c r="G338" s="15"/>
      <c r="Q338" s="14"/>
      <c r="R338" s="14"/>
      <c r="T338" s="15"/>
      <c r="U338" s="15"/>
      <c r="V338" s="15"/>
      <c r="W338" s="15"/>
      <c r="X338" s="15"/>
      <c r="Y338" s="15"/>
      <c r="AJ338" s="15"/>
      <c r="AK338" s="14"/>
      <c r="AN338" s="15"/>
      <c r="AP338" s="15"/>
      <c r="AU338" s="16"/>
      <c r="AY338" s="16"/>
      <c r="BC338" s="17"/>
    </row>
    <row r="339" spans="5:55" ht="12.75" hidden="1" customHeight="1" x14ac:dyDescent="0.2">
      <c r="E339" s="15"/>
      <c r="F339" s="15"/>
      <c r="G339" s="15"/>
      <c r="Q339" s="14"/>
      <c r="R339" s="14"/>
      <c r="T339" s="15"/>
      <c r="U339" s="15"/>
      <c r="V339" s="15"/>
      <c r="W339" s="15"/>
      <c r="X339" s="15"/>
      <c r="Y339" s="15"/>
      <c r="AJ339" s="15"/>
      <c r="AK339" s="14"/>
      <c r="AN339" s="15"/>
      <c r="AP339" s="15"/>
      <c r="AU339" s="16"/>
      <c r="AY339" s="16"/>
      <c r="BC339" s="17"/>
    </row>
    <row r="340" spans="5:55" ht="12.75" hidden="1" customHeight="1" x14ac:dyDescent="0.2">
      <c r="E340" s="15"/>
      <c r="F340" s="15"/>
      <c r="G340" s="15"/>
      <c r="Q340" s="14"/>
      <c r="R340" s="14"/>
      <c r="T340" s="15"/>
      <c r="U340" s="15"/>
      <c r="V340" s="15"/>
      <c r="W340" s="15"/>
      <c r="X340" s="15"/>
      <c r="Y340" s="15"/>
      <c r="AJ340" s="15"/>
      <c r="AK340" s="14"/>
      <c r="AN340" s="15"/>
      <c r="AP340" s="15"/>
      <c r="AU340" s="16"/>
      <c r="AY340" s="16"/>
      <c r="BC340" s="17"/>
    </row>
    <row r="341" spans="5:55" ht="12.75" hidden="1" customHeight="1" x14ac:dyDescent="0.2">
      <c r="E341" s="15"/>
      <c r="F341" s="15"/>
      <c r="G341" s="15"/>
      <c r="Q341" s="14"/>
      <c r="R341" s="14"/>
      <c r="T341" s="15"/>
      <c r="U341" s="15"/>
      <c r="V341" s="15"/>
      <c r="W341" s="15"/>
      <c r="X341" s="15"/>
      <c r="Y341" s="15"/>
      <c r="AJ341" s="15"/>
      <c r="AK341" s="14"/>
      <c r="AN341" s="15"/>
      <c r="AP341" s="15"/>
      <c r="AU341" s="16"/>
      <c r="AY341" s="16"/>
      <c r="BC341" s="17"/>
    </row>
    <row r="342" spans="5:55" ht="12.75" hidden="1" customHeight="1" x14ac:dyDescent="0.2">
      <c r="E342" s="15"/>
      <c r="F342" s="15"/>
      <c r="G342" s="15"/>
      <c r="Q342" s="14"/>
      <c r="R342" s="14"/>
      <c r="T342" s="15"/>
      <c r="U342" s="15"/>
      <c r="V342" s="15"/>
      <c r="W342" s="15"/>
      <c r="X342" s="15"/>
      <c r="Y342" s="15"/>
      <c r="AJ342" s="15"/>
      <c r="AK342" s="14"/>
      <c r="AN342" s="15"/>
      <c r="AP342" s="15"/>
      <c r="AU342" s="16"/>
      <c r="AY342" s="16"/>
      <c r="BC342" s="17"/>
    </row>
    <row r="343" spans="5:55" ht="12.75" hidden="1" customHeight="1" x14ac:dyDescent="0.2">
      <c r="E343" s="15"/>
      <c r="F343" s="15"/>
      <c r="G343" s="15"/>
      <c r="Q343" s="14"/>
      <c r="R343" s="14"/>
      <c r="T343" s="15"/>
      <c r="U343" s="15"/>
      <c r="V343" s="15"/>
      <c r="W343" s="15"/>
      <c r="X343" s="15"/>
      <c r="Y343" s="15"/>
      <c r="AJ343" s="15"/>
      <c r="AK343" s="14"/>
      <c r="AN343" s="15"/>
      <c r="AP343" s="15"/>
      <c r="AU343" s="16"/>
      <c r="AY343" s="16"/>
      <c r="BC343" s="17"/>
    </row>
    <row r="344" spans="5:55" ht="12.75" hidden="1" customHeight="1" x14ac:dyDescent="0.2">
      <c r="E344" s="15"/>
      <c r="F344" s="15"/>
      <c r="G344" s="15"/>
      <c r="Q344" s="14"/>
      <c r="R344" s="14"/>
      <c r="T344" s="15"/>
      <c r="U344" s="15"/>
      <c r="V344" s="15"/>
      <c r="W344" s="15"/>
      <c r="X344" s="15"/>
      <c r="Y344" s="15"/>
      <c r="AJ344" s="15"/>
      <c r="AK344" s="14"/>
      <c r="AN344" s="15"/>
      <c r="AP344" s="15"/>
      <c r="AU344" s="16"/>
      <c r="AY344" s="16"/>
      <c r="BC344" s="17"/>
    </row>
    <row r="345" spans="5:55" ht="12.75" hidden="1" customHeight="1" x14ac:dyDescent="0.2">
      <c r="E345" s="15"/>
      <c r="F345" s="15"/>
      <c r="G345" s="15"/>
      <c r="Q345" s="14"/>
      <c r="R345" s="14"/>
      <c r="T345" s="15"/>
      <c r="U345" s="15"/>
      <c r="V345" s="15"/>
      <c r="W345" s="15"/>
      <c r="X345" s="15"/>
      <c r="Y345" s="15"/>
      <c r="AJ345" s="15"/>
      <c r="AK345" s="14"/>
      <c r="AN345" s="15"/>
      <c r="AP345" s="15"/>
      <c r="AU345" s="16"/>
      <c r="AY345" s="16"/>
      <c r="BC345" s="17"/>
    </row>
    <row r="346" spans="5:55" ht="12.75" hidden="1" customHeight="1" x14ac:dyDescent="0.2">
      <c r="E346" s="15"/>
      <c r="F346" s="15"/>
      <c r="G346" s="15"/>
      <c r="Q346" s="14"/>
      <c r="R346" s="14"/>
      <c r="T346" s="15"/>
      <c r="U346" s="15"/>
      <c r="V346" s="15"/>
      <c r="W346" s="15"/>
      <c r="X346" s="15"/>
      <c r="Y346" s="15"/>
      <c r="AJ346" s="15"/>
      <c r="AK346" s="14"/>
      <c r="AN346" s="15"/>
      <c r="AP346" s="15"/>
      <c r="AU346" s="16"/>
      <c r="AY346" s="16"/>
      <c r="BC346" s="17"/>
    </row>
    <row r="347" spans="5:55" ht="12.75" hidden="1" customHeight="1" x14ac:dyDescent="0.2">
      <c r="E347" s="15"/>
      <c r="F347" s="15"/>
      <c r="G347" s="15"/>
      <c r="Q347" s="14"/>
      <c r="R347" s="14"/>
      <c r="T347" s="15"/>
      <c r="U347" s="15"/>
      <c r="V347" s="15"/>
      <c r="W347" s="15"/>
      <c r="X347" s="15"/>
      <c r="Y347" s="15"/>
      <c r="AJ347" s="15"/>
      <c r="AK347" s="14"/>
      <c r="AN347" s="15"/>
      <c r="AP347" s="15"/>
      <c r="AU347" s="16"/>
      <c r="AY347" s="16"/>
      <c r="BC347" s="17"/>
    </row>
    <row r="348" spans="5:55" ht="12.75" hidden="1" customHeight="1" x14ac:dyDescent="0.2">
      <c r="E348" s="15"/>
      <c r="F348" s="15"/>
      <c r="G348" s="15"/>
      <c r="Q348" s="14"/>
      <c r="R348" s="14"/>
      <c r="T348" s="15"/>
      <c r="U348" s="15"/>
      <c r="V348" s="15"/>
      <c r="W348" s="15"/>
      <c r="X348" s="15"/>
      <c r="Y348" s="15"/>
      <c r="AJ348" s="15"/>
      <c r="AK348" s="14"/>
      <c r="AN348" s="15"/>
      <c r="AP348" s="15"/>
      <c r="AU348" s="16"/>
      <c r="AY348" s="16"/>
      <c r="BC348" s="17"/>
    </row>
    <row r="349" spans="5:55" ht="12.75" hidden="1" customHeight="1" x14ac:dyDescent="0.2">
      <c r="E349" s="15"/>
      <c r="F349" s="15"/>
      <c r="G349" s="15"/>
      <c r="Q349" s="14"/>
      <c r="R349" s="14"/>
      <c r="T349" s="15"/>
      <c r="U349" s="15"/>
      <c r="V349" s="15"/>
      <c r="W349" s="15"/>
      <c r="X349" s="15"/>
      <c r="Y349" s="15"/>
      <c r="AJ349" s="15"/>
      <c r="AK349" s="14"/>
      <c r="AN349" s="15"/>
      <c r="AP349" s="15"/>
      <c r="AU349" s="16"/>
      <c r="AY349" s="16"/>
      <c r="BC349" s="17"/>
    </row>
    <row r="350" spans="5:55" ht="12.75" hidden="1" customHeight="1" x14ac:dyDescent="0.2">
      <c r="E350" s="15"/>
      <c r="F350" s="15"/>
      <c r="G350" s="15"/>
      <c r="Q350" s="14"/>
      <c r="R350" s="14"/>
      <c r="T350" s="15"/>
      <c r="U350" s="15"/>
      <c r="V350" s="15"/>
      <c r="W350" s="15"/>
      <c r="X350" s="15"/>
      <c r="Y350" s="15"/>
      <c r="AJ350" s="15"/>
      <c r="AK350" s="14"/>
      <c r="AN350" s="15"/>
      <c r="AP350" s="15"/>
      <c r="AU350" s="16"/>
      <c r="AY350" s="16"/>
      <c r="BC350" s="17"/>
    </row>
    <row r="351" spans="5:55" ht="12.75" hidden="1" customHeight="1" x14ac:dyDescent="0.2">
      <c r="E351" s="15"/>
      <c r="F351" s="15"/>
      <c r="G351" s="15"/>
      <c r="Q351" s="14"/>
      <c r="R351" s="14"/>
      <c r="T351" s="15"/>
      <c r="U351" s="15"/>
      <c r="V351" s="15"/>
      <c r="W351" s="15"/>
      <c r="X351" s="15"/>
      <c r="Y351" s="15"/>
      <c r="AJ351" s="15"/>
      <c r="AK351" s="14"/>
      <c r="AN351" s="15"/>
      <c r="AP351" s="15"/>
      <c r="AU351" s="16"/>
      <c r="AY351" s="16"/>
      <c r="BC351" s="17"/>
    </row>
    <row r="352" spans="5:55" ht="12.75" hidden="1" customHeight="1" x14ac:dyDescent="0.2">
      <c r="E352" s="15"/>
      <c r="F352" s="15"/>
      <c r="G352" s="15"/>
      <c r="Q352" s="14"/>
      <c r="R352" s="14"/>
      <c r="T352" s="15"/>
      <c r="U352" s="15"/>
      <c r="V352" s="15"/>
      <c r="W352" s="15"/>
      <c r="X352" s="15"/>
      <c r="Y352" s="15"/>
      <c r="AJ352" s="15"/>
      <c r="AK352" s="14"/>
      <c r="AN352" s="15"/>
      <c r="AP352" s="15"/>
      <c r="AU352" s="16"/>
      <c r="AY352" s="16"/>
      <c r="BC352" s="17"/>
    </row>
    <row r="353" spans="5:55" ht="12.75" hidden="1" customHeight="1" x14ac:dyDescent="0.2">
      <c r="E353" s="15"/>
      <c r="F353" s="15"/>
      <c r="G353" s="15"/>
      <c r="Q353" s="14"/>
      <c r="R353" s="14"/>
      <c r="T353" s="15"/>
      <c r="U353" s="15"/>
      <c r="V353" s="15"/>
      <c r="W353" s="15"/>
      <c r="X353" s="15"/>
      <c r="Y353" s="15"/>
      <c r="AJ353" s="15"/>
      <c r="AK353" s="14"/>
      <c r="AN353" s="15"/>
      <c r="AP353" s="15"/>
      <c r="AU353" s="16"/>
      <c r="AY353" s="16"/>
      <c r="BC353" s="17"/>
    </row>
    <row r="354" spans="5:55" ht="12.75" hidden="1" customHeight="1" x14ac:dyDescent="0.2">
      <c r="E354" s="15"/>
      <c r="F354" s="15"/>
      <c r="G354" s="15"/>
      <c r="Q354" s="14"/>
      <c r="R354" s="14"/>
      <c r="T354" s="15"/>
      <c r="U354" s="15"/>
      <c r="V354" s="15"/>
      <c r="W354" s="15"/>
      <c r="X354" s="15"/>
      <c r="Y354" s="15"/>
      <c r="AJ354" s="15"/>
      <c r="AK354" s="14"/>
      <c r="AN354" s="15"/>
      <c r="AP354" s="15"/>
      <c r="AU354" s="16"/>
      <c r="AY354" s="16"/>
      <c r="BC354" s="17"/>
    </row>
    <row r="355" spans="5:55" ht="12.75" hidden="1" customHeight="1" x14ac:dyDescent="0.2">
      <c r="E355" s="15"/>
      <c r="F355" s="15"/>
      <c r="G355" s="15"/>
      <c r="Q355" s="14"/>
      <c r="R355" s="14"/>
      <c r="T355" s="15"/>
      <c r="U355" s="15"/>
      <c r="V355" s="15"/>
      <c r="W355" s="15"/>
      <c r="X355" s="15"/>
      <c r="Y355" s="15"/>
      <c r="AJ355" s="15"/>
      <c r="AK355" s="14"/>
      <c r="AN355" s="15"/>
      <c r="AP355" s="15"/>
      <c r="AU355" s="16"/>
      <c r="AY355" s="16"/>
      <c r="BC355" s="17"/>
    </row>
    <row r="356" spans="5:55" ht="12.75" hidden="1" customHeight="1" x14ac:dyDescent="0.2">
      <c r="E356" s="15"/>
      <c r="F356" s="15"/>
      <c r="G356" s="15"/>
      <c r="Q356" s="14"/>
      <c r="R356" s="14"/>
      <c r="T356" s="15"/>
      <c r="U356" s="15"/>
      <c r="V356" s="15"/>
      <c r="W356" s="15"/>
      <c r="X356" s="15"/>
      <c r="Y356" s="15"/>
      <c r="AJ356" s="15"/>
      <c r="AK356" s="14"/>
      <c r="AN356" s="15"/>
      <c r="AP356" s="15"/>
      <c r="AU356" s="16"/>
      <c r="AY356" s="16"/>
      <c r="BC356" s="17"/>
    </row>
    <row r="357" spans="5:55" ht="12.75" hidden="1" customHeight="1" x14ac:dyDescent="0.2">
      <c r="E357" s="15"/>
      <c r="F357" s="15"/>
      <c r="G357" s="15"/>
      <c r="Q357" s="14"/>
      <c r="R357" s="14"/>
      <c r="T357" s="15"/>
      <c r="U357" s="15"/>
      <c r="V357" s="15"/>
      <c r="W357" s="15"/>
      <c r="X357" s="15"/>
      <c r="Y357" s="15"/>
      <c r="AJ357" s="15"/>
      <c r="AK357" s="14"/>
      <c r="AN357" s="15"/>
      <c r="AP357" s="15"/>
      <c r="AU357" s="16"/>
      <c r="AY357" s="16"/>
      <c r="BC357" s="17"/>
    </row>
    <row r="358" spans="5:55" ht="12.75" hidden="1" customHeight="1" x14ac:dyDescent="0.2">
      <c r="E358" s="15"/>
      <c r="F358" s="15"/>
      <c r="G358" s="15"/>
      <c r="Q358" s="14"/>
      <c r="R358" s="14"/>
      <c r="T358" s="15"/>
      <c r="U358" s="15"/>
      <c r="V358" s="15"/>
      <c r="W358" s="15"/>
      <c r="X358" s="15"/>
      <c r="Y358" s="15"/>
      <c r="AJ358" s="15"/>
      <c r="AK358" s="14"/>
      <c r="AN358" s="15"/>
      <c r="AP358" s="15"/>
      <c r="AU358" s="16"/>
      <c r="AY358" s="16"/>
      <c r="BC358" s="17"/>
    </row>
    <row r="359" spans="5:55" ht="12.75" hidden="1" customHeight="1" x14ac:dyDescent="0.2">
      <c r="E359" s="15"/>
      <c r="F359" s="15"/>
      <c r="G359" s="15"/>
      <c r="Q359" s="14"/>
      <c r="R359" s="14"/>
      <c r="T359" s="15"/>
      <c r="U359" s="15"/>
      <c r="V359" s="15"/>
      <c r="W359" s="15"/>
      <c r="X359" s="15"/>
      <c r="Y359" s="15"/>
      <c r="AJ359" s="15"/>
      <c r="AK359" s="14"/>
      <c r="AN359" s="15"/>
      <c r="AP359" s="15"/>
      <c r="AU359" s="16"/>
      <c r="AY359" s="16"/>
      <c r="BC359" s="17"/>
    </row>
    <row r="360" spans="5:55" ht="12.75" hidden="1" customHeight="1" x14ac:dyDescent="0.2">
      <c r="E360" s="15"/>
      <c r="F360" s="15"/>
      <c r="G360" s="15"/>
      <c r="Q360" s="14"/>
      <c r="R360" s="14"/>
      <c r="T360" s="15"/>
      <c r="U360" s="15"/>
      <c r="V360" s="15"/>
      <c r="W360" s="15"/>
      <c r="X360" s="15"/>
      <c r="Y360" s="15"/>
      <c r="AJ360" s="15"/>
      <c r="AK360" s="14"/>
      <c r="AN360" s="15"/>
      <c r="AP360" s="15"/>
      <c r="AU360" s="16"/>
      <c r="AY360" s="16"/>
      <c r="BC360" s="17"/>
    </row>
    <row r="361" spans="5:55" ht="12.75" hidden="1" customHeight="1" x14ac:dyDescent="0.2">
      <c r="E361" s="15"/>
      <c r="F361" s="15"/>
      <c r="G361" s="15"/>
      <c r="Q361" s="14"/>
      <c r="R361" s="14"/>
      <c r="T361" s="15"/>
      <c r="U361" s="15"/>
      <c r="V361" s="15"/>
      <c r="W361" s="15"/>
      <c r="X361" s="15"/>
      <c r="Y361" s="15"/>
      <c r="AJ361" s="15"/>
      <c r="AK361" s="14"/>
      <c r="AN361" s="15"/>
      <c r="AP361" s="15"/>
      <c r="AU361" s="16"/>
      <c r="AY361" s="16"/>
      <c r="BC361" s="17"/>
    </row>
    <row r="362" spans="5:55" ht="12.75" hidden="1" customHeight="1" x14ac:dyDescent="0.2">
      <c r="E362" s="15"/>
      <c r="F362" s="15"/>
      <c r="G362" s="15"/>
      <c r="Q362" s="14"/>
      <c r="R362" s="14"/>
      <c r="T362" s="15"/>
      <c r="U362" s="15"/>
      <c r="V362" s="15"/>
      <c r="W362" s="15"/>
      <c r="X362" s="15"/>
      <c r="Y362" s="15"/>
      <c r="AJ362" s="15"/>
      <c r="AK362" s="14"/>
      <c r="AN362" s="15"/>
      <c r="AP362" s="15"/>
      <c r="AU362" s="16"/>
      <c r="AY362" s="16"/>
      <c r="BC362" s="17"/>
    </row>
    <row r="363" spans="5:55" ht="12.75" hidden="1" customHeight="1" x14ac:dyDescent="0.2">
      <c r="E363" s="15"/>
      <c r="F363" s="15"/>
      <c r="G363" s="15"/>
      <c r="Q363" s="14"/>
      <c r="R363" s="14"/>
      <c r="T363" s="15"/>
      <c r="U363" s="15"/>
      <c r="V363" s="15"/>
      <c r="W363" s="15"/>
      <c r="X363" s="15"/>
      <c r="Y363" s="15"/>
      <c r="AJ363" s="15"/>
      <c r="AK363" s="14"/>
      <c r="AN363" s="15"/>
      <c r="AP363" s="15"/>
      <c r="AU363" s="16"/>
      <c r="AY363" s="16"/>
      <c r="BC363" s="17"/>
    </row>
    <row r="364" spans="5:55" ht="12.75" hidden="1" customHeight="1" x14ac:dyDescent="0.2">
      <c r="E364" s="15"/>
      <c r="F364" s="15"/>
      <c r="G364" s="15"/>
      <c r="Q364" s="14"/>
      <c r="R364" s="14"/>
      <c r="T364" s="15"/>
      <c r="U364" s="15"/>
      <c r="V364" s="15"/>
      <c r="W364" s="15"/>
      <c r="X364" s="15"/>
      <c r="Y364" s="15"/>
      <c r="AJ364" s="15"/>
      <c r="AK364" s="14"/>
      <c r="AN364" s="15"/>
      <c r="AP364" s="15"/>
      <c r="AU364" s="16"/>
      <c r="AY364" s="16"/>
      <c r="BC364" s="17"/>
    </row>
    <row r="365" spans="5:55" ht="12.75" hidden="1" customHeight="1" x14ac:dyDescent="0.2">
      <c r="E365" s="15"/>
      <c r="F365" s="15"/>
      <c r="G365" s="15"/>
      <c r="Q365" s="14"/>
      <c r="R365" s="14"/>
      <c r="T365" s="15"/>
      <c r="U365" s="15"/>
      <c r="V365" s="15"/>
      <c r="W365" s="15"/>
      <c r="X365" s="15"/>
      <c r="Y365" s="15"/>
      <c r="AJ365" s="15"/>
      <c r="AK365" s="14"/>
      <c r="AN365" s="15"/>
      <c r="AP365" s="15"/>
      <c r="AU365" s="16"/>
      <c r="AY365" s="16"/>
      <c r="BC365" s="17"/>
    </row>
    <row r="366" spans="5:55" ht="12.75" hidden="1" customHeight="1" x14ac:dyDescent="0.2">
      <c r="E366" s="15"/>
      <c r="F366" s="15"/>
      <c r="G366" s="15"/>
      <c r="Q366" s="14"/>
      <c r="R366" s="14"/>
      <c r="T366" s="15"/>
      <c r="U366" s="15"/>
      <c r="V366" s="15"/>
      <c r="W366" s="15"/>
      <c r="X366" s="15"/>
      <c r="Y366" s="15"/>
      <c r="AJ366" s="15"/>
      <c r="AK366" s="14"/>
      <c r="AN366" s="15"/>
      <c r="AP366" s="15"/>
      <c r="AU366" s="16"/>
      <c r="AY366" s="16"/>
      <c r="BC366" s="17"/>
    </row>
    <row r="367" spans="5:55" ht="12.75" hidden="1" customHeight="1" x14ac:dyDescent="0.2">
      <c r="E367" s="15"/>
      <c r="F367" s="15"/>
      <c r="G367" s="15"/>
      <c r="Q367" s="14"/>
      <c r="R367" s="14"/>
      <c r="T367" s="15"/>
      <c r="U367" s="15"/>
      <c r="V367" s="15"/>
      <c r="W367" s="15"/>
      <c r="X367" s="15"/>
      <c r="Y367" s="15"/>
      <c r="AJ367" s="15"/>
      <c r="AK367" s="14"/>
      <c r="AN367" s="15"/>
      <c r="AP367" s="15"/>
      <c r="AU367" s="16"/>
      <c r="AY367" s="16"/>
      <c r="BC367" s="17"/>
    </row>
    <row r="368" spans="5:55" ht="12.75" hidden="1" customHeight="1" x14ac:dyDescent="0.2">
      <c r="E368" s="15"/>
      <c r="F368" s="15"/>
      <c r="G368" s="15"/>
      <c r="Q368" s="14"/>
      <c r="R368" s="14"/>
      <c r="T368" s="15"/>
      <c r="U368" s="15"/>
      <c r="V368" s="15"/>
      <c r="W368" s="15"/>
      <c r="X368" s="15"/>
      <c r="Y368" s="15"/>
      <c r="AJ368" s="15"/>
      <c r="AK368" s="14"/>
      <c r="AN368" s="15"/>
      <c r="AP368" s="15"/>
      <c r="AU368" s="16"/>
      <c r="AY368" s="16"/>
      <c r="BC368" s="17"/>
    </row>
    <row r="369" spans="5:55" ht="12.75" hidden="1" customHeight="1" x14ac:dyDescent="0.2">
      <c r="E369" s="15"/>
      <c r="F369" s="15"/>
      <c r="G369" s="15"/>
      <c r="Q369" s="14"/>
      <c r="R369" s="14"/>
      <c r="T369" s="15"/>
      <c r="U369" s="15"/>
      <c r="V369" s="15"/>
      <c r="W369" s="15"/>
      <c r="X369" s="15"/>
      <c r="Y369" s="15"/>
      <c r="AJ369" s="15"/>
      <c r="AK369" s="14"/>
      <c r="AN369" s="15"/>
      <c r="AP369" s="15"/>
      <c r="AU369" s="16"/>
      <c r="AY369" s="16"/>
      <c r="BC369" s="17"/>
    </row>
    <row r="370" spans="5:55" ht="12.75" hidden="1" customHeight="1" x14ac:dyDescent="0.2">
      <c r="E370" s="15"/>
      <c r="F370" s="15"/>
      <c r="G370" s="15"/>
      <c r="Q370" s="14"/>
      <c r="R370" s="14"/>
      <c r="T370" s="15"/>
      <c r="U370" s="15"/>
      <c r="V370" s="15"/>
      <c r="W370" s="15"/>
      <c r="X370" s="15"/>
      <c r="Y370" s="15"/>
      <c r="AJ370" s="15"/>
      <c r="AK370" s="14"/>
      <c r="AN370" s="15"/>
      <c r="AP370" s="15"/>
      <c r="AU370" s="16"/>
      <c r="AY370" s="16"/>
      <c r="BC370" s="17"/>
    </row>
    <row r="371" spans="5:55" ht="12.75" hidden="1" customHeight="1" x14ac:dyDescent="0.2">
      <c r="E371" s="15"/>
      <c r="F371" s="15"/>
      <c r="G371" s="15"/>
      <c r="Q371" s="14"/>
      <c r="R371" s="14"/>
      <c r="T371" s="15"/>
      <c r="U371" s="15"/>
      <c r="V371" s="15"/>
      <c r="W371" s="15"/>
      <c r="X371" s="15"/>
      <c r="Y371" s="15"/>
      <c r="AJ371" s="15"/>
      <c r="AK371" s="14"/>
      <c r="AN371" s="15"/>
      <c r="AP371" s="15"/>
      <c r="AU371" s="16"/>
      <c r="AY371" s="16"/>
      <c r="BC371" s="17"/>
    </row>
    <row r="372" spans="5:55" ht="12.75" hidden="1" customHeight="1" x14ac:dyDescent="0.2">
      <c r="E372" s="15"/>
      <c r="F372" s="15"/>
      <c r="G372" s="15"/>
      <c r="Q372" s="14"/>
      <c r="R372" s="14"/>
      <c r="T372" s="15"/>
      <c r="U372" s="15"/>
      <c r="V372" s="15"/>
      <c r="W372" s="15"/>
      <c r="X372" s="15"/>
      <c r="Y372" s="15"/>
      <c r="AJ372" s="15"/>
      <c r="AK372" s="14"/>
      <c r="AN372" s="15"/>
      <c r="AP372" s="15"/>
      <c r="AU372" s="16"/>
      <c r="AY372" s="16"/>
      <c r="BC372" s="17"/>
    </row>
    <row r="373" spans="5:55" ht="12.75" hidden="1" customHeight="1" x14ac:dyDescent="0.2">
      <c r="E373" s="15"/>
      <c r="F373" s="15"/>
      <c r="G373" s="15"/>
      <c r="Q373" s="14"/>
      <c r="R373" s="14"/>
      <c r="T373" s="15"/>
      <c r="U373" s="15"/>
      <c r="V373" s="15"/>
      <c r="W373" s="15"/>
      <c r="X373" s="15"/>
      <c r="Y373" s="15"/>
      <c r="AJ373" s="15"/>
      <c r="AK373" s="14"/>
      <c r="AN373" s="15"/>
      <c r="AP373" s="15"/>
      <c r="AU373" s="16"/>
      <c r="AY373" s="16"/>
      <c r="BC373" s="17"/>
    </row>
    <row r="374" spans="5:55" ht="12.75" hidden="1" customHeight="1" x14ac:dyDescent="0.2">
      <c r="E374" s="15"/>
      <c r="F374" s="15"/>
      <c r="G374" s="15"/>
      <c r="Q374" s="14"/>
      <c r="R374" s="14"/>
      <c r="T374" s="15"/>
      <c r="U374" s="15"/>
      <c r="V374" s="15"/>
      <c r="W374" s="15"/>
      <c r="X374" s="15"/>
      <c r="Y374" s="15"/>
      <c r="AJ374" s="15"/>
      <c r="AK374" s="14"/>
      <c r="AN374" s="15"/>
      <c r="AP374" s="15"/>
      <c r="AU374" s="16"/>
      <c r="AY374" s="16"/>
      <c r="BC374" s="17"/>
    </row>
    <row r="375" spans="5:55" ht="12.75" hidden="1" customHeight="1" x14ac:dyDescent="0.2">
      <c r="E375" s="15"/>
      <c r="F375" s="15"/>
      <c r="G375" s="15"/>
      <c r="Q375" s="14"/>
      <c r="R375" s="14"/>
      <c r="T375" s="15"/>
      <c r="U375" s="15"/>
      <c r="V375" s="15"/>
      <c r="W375" s="15"/>
      <c r="X375" s="15"/>
      <c r="Y375" s="15"/>
      <c r="AJ375" s="15"/>
      <c r="AK375" s="14"/>
      <c r="AN375" s="15"/>
      <c r="AP375" s="15"/>
      <c r="AU375" s="16"/>
      <c r="AY375" s="16"/>
      <c r="BC375" s="17"/>
    </row>
    <row r="376" spans="5:55" ht="12.75" hidden="1" customHeight="1" x14ac:dyDescent="0.2">
      <c r="E376" s="15"/>
      <c r="F376" s="15"/>
      <c r="G376" s="15"/>
      <c r="Q376" s="14"/>
      <c r="R376" s="14"/>
      <c r="T376" s="15"/>
      <c r="U376" s="15"/>
      <c r="V376" s="15"/>
      <c r="W376" s="15"/>
      <c r="X376" s="15"/>
      <c r="Y376" s="15"/>
      <c r="AJ376" s="15"/>
      <c r="AK376" s="14"/>
      <c r="AN376" s="15"/>
      <c r="AP376" s="15"/>
      <c r="AU376" s="16"/>
      <c r="AY376" s="16"/>
      <c r="BC376" s="17"/>
    </row>
    <row r="377" spans="5:55" ht="12.75" hidden="1" customHeight="1" x14ac:dyDescent="0.2">
      <c r="E377" s="15"/>
      <c r="F377" s="15"/>
      <c r="G377" s="15"/>
      <c r="Q377" s="14"/>
      <c r="R377" s="14"/>
      <c r="T377" s="15"/>
      <c r="U377" s="15"/>
      <c r="V377" s="15"/>
      <c r="W377" s="15"/>
      <c r="X377" s="15"/>
      <c r="Y377" s="15"/>
      <c r="AJ377" s="15"/>
      <c r="AK377" s="14"/>
      <c r="AN377" s="15"/>
      <c r="AP377" s="15"/>
      <c r="AU377" s="16"/>
      <c r="AY377" s="16"/>
      <c r="BC377" s="17"/>
    </row>
    <row r="378" spans="5:55" ht="12.75" hidden="1" customHeight="1" x14ac:dyDescent="0.2">
      <c r="E378" s="15"/>
      <c r="F378" s="15"/>
      <c r="G378" s="15"/>
      <c r="Q378" s="14"/>
      <c r="R378" s="14"/>
      <c r="T378" s="15"/>
      <c r="U378" s="15"/>
      <c r="V378" s="15"/>
      <c r="W378" s="15"/>
      <c r="X378" s="15"/>
      <c r="Y378" s="15"/>
      <c r="AJ378" s="15"/>
      <c r="AK378" s="14"/>
      <c r="AN378" s="15"/>
      <c r="AP378" s="15"/>
      <c r="AU378" s="16"/>
      <c r="AY378" s="16"/>
      <c r="BC378" s="17"/>
    </row>
    <row r="379" spans="5:55" ht="12.75" hidden="1" customHeight="1" x14ac:dyDescent="0.2">
      <c r="E379" s="15"/>
      <c r="F379" s="15"/>
      <c r="G379" s="15"/>
      <c r="Q379" s="14"/>
      <c r="R379" s="14"/>
      <c r="T379" s="15"/>
      <c r="U379" s="15"/>
      <c r="V379" s="15"/>
      <c r="W379" s="15"/>
      <c r="X379" s="15"/>
      <c r="Y379" s="15"/>
      <c r="AJ379" s="15"/>
      <c r="AK379" s="14"/>
      <c r="AN379" s="15"/>
      <c r="AP379" s="15"/>
      <c r="AU379" s="16"/>
      <c r="AY379" s="16"/>
      <c r="BC379" s="17"/>
    </row>
    <row r="380" spans="5:55" ht="12.75" hidden="1" customHeight="1" x14ac:dyDescent="0.2">
      <c r="E380" s="15"/>
      <c r="F380" s="15"/>
      <c r="G380" s="15"/>
      <c r="Q380" s="14"/>
      <c r="R380" s="14"/>
      <c r="T380" s="15"/>
      <c r="U380" s="15"/>
      <c r="V380" s="15"/>
      <c r="W380" s="15"/>
      <c r="X380" s="15"/>
      <c r="Y380" s="15"/>
      <c r="AJ380" s="15"/>
      <c r="AK380" s="14"/>
      <c r="AN380" s="15"/>
      <c r="AP380" s="15"/>
      <c r="AU380" s="16"/>
      <c r="AY380" s="16"/>
      <c r="BC380" s="17"/>
    </row>
    <row r="381" spans="5:55" ht="12.75" hidden="1" customHeight="1" x14ac:dyDescent="0.2">
      <c r="E381" s="15"/>
      <c r="F381" s="15"/>
      <c r="G381" s="15"/>
      <c r="Q381" s="14"/>
      <c r="R381" s="14"/>
      <c r="T381" s="15"/>
      <c r="U381" s="15"/>
      <c r="V381" s="15"/>
      <c r="W381" s="15"/>
      <c r="X381" s="15"/>
      <c r="Y381" s="15"/>
      <c r="AJ381" s="15"/>
      <c r="AK381" s="14"/>
      <c r="AN381" s="15"/>
      <c r="AP381" s="15"/>
      <c r="AU381" s="16"/>
      <c r="AY381" s="16"/>
      <c r="BC381" s="17"/>
    </row>
    <row r="382" spans="5:55" ht="12.75" hidden="1" customHeight="1" x14ac:dyDescent="0.2">
      <c r="E382" s="15"/>
      <c r="F382" s="15"/>
      <c r="G382" s="15"/>
      <c r="Q382" s="14"/>
      <c r="R382" s="14"/>
      <c r="T382" s="15"/>
      <c r="U382" s="15"/>
      <c r="V382" s="15"/>
      <c r="W382" s="15"/>
      <c r="X382" s="15"/>
      <c r="Y382" s="15"/>
      <c r="AJ382" s="15"/>
      <c r="AK382" s="14"/>
      <c r="AN382" s="15"/>
      <c r="AP382" s="15"/>
      <c r="AU382" s="16"/>
      <c r="AY382" s="16"/>
      <c r="BC382" s="17"/>
    </row>
    <row r="383" spans="5:55" ht="12.75" hidden="1" customHeight="1" x14ac:dyDescent="0.2">
      <c r="E383" s="15"/>
      <c r="F383" s="15"/>
      <c r="G383" s="15"/>
      <c r="Q383" s="14"/>
      <c r="R383" s="14"/>
      <c r="T383" s="15"/>
      <c r="U383" s="15"/>
      <c r="V383" s="15"/>
      <c r="W383" s="15"/>
      <c r="X383" s="15"/>
      <c r="Y383" s="15"/>
      <c r="AJ383" s="15"/>
      <c r="AK383" s="14"/>
      <c r="AN383" s="15"/>
      <c r="AP383" s="15"/>
      <c r="AU383" s="16"/>
      <c r="AY383" s="16"/>
      <c r="BC383" s="17"/>
    </row>
    <row r="384" spans="5:55" ht="12.75" hidden="1" customHeight="1" x14ac:dyDescent="0.2">
      <c r="E384" s="15"/>
      <c r="F384" s="15"/>
      <c r="G384" s="15"/>
      <c r="Q384" s="14"/>
      <c r="R384" s="14"/>
      <c r="T384" s="15"/>
      <c r="U384" s="15"/>
      <c r="V384" s="15"/>
      <c r="W384" s="15"/>
      <c r="X384" s="15"/>
      <c r="Y384" s="15"/>
      <c r="AJ384" s="15"/>
      <c r="AK384" s="14"/>
      <c r="AN384" s="15"/>
      <c r="AP384" s="15"/>
      <c r="AU384" s="16"/>
      <c r="AY384" s="16"/>
      <c r="BC384" s="17"/>
    </row>
    <row r="385" spans="5:55" ht="12.75" hidden="1" customHeight="1" x14ac:dyDescent="0.2">
      <c r="E385" s="15"/>
      <c r="F385" s="15"/>
      <c r="G385" s="15"/>
      <c r="Q385" s="14"/>
      <c r="R385" s="14"/>
      <c r="T385" s="15"/>
      <c r="U385" s="15"/>
      <c r="V385" s="15"/>
      <c r="W385" s="15"/>
      <c r="X385" s="15"/>
      <c r="Y385" s="15"/>
      <c r="AJ385" s="15"/>
      <c r="AK385" s="14"/>
      <c r="AN385" s="15"/>
      <c r="AP385" s="15"/>
      <c r="AU385" s="16"/>
      <c r="AY385" s="16"/>
      <c r="BC385" s="17"/>
    </row>
    <row r="386" spans="5:55" ht="12.75" hidden="1" customHeight="1" x14ac:dyDescent="0.2">
      <c r="E386" s="15"/>
      <c r="F386" s="15"/>
      <c r="G386" s="15"/>
      <c r="Q386" s="14"/>
      <c r="R386" s="14"/>
      <c r="T386" s="15"/>
      <c r="U386" s="15"/>
      <c r="V386" s="15"/>
      <c r="W386" s="15"/>
      <c r="X386" s="15"/>
      <c r="Y386" s="15"/>
      <c r="AJ386" s="15"/>
      <c r="AK386" s="14"/>
      <c r="AN386" s="15"/>
      <c r="AP386" s="15"/>
      <c r="AU386" s="16"/>
      <c r="AY386" s="16"/>
      <c r="BC386" s="17"/>
    </row>
    <row r="387" spans="5:55" ht="12.75" hidden="1" customHeight="1" x14ac:dyDescent="0.2">
      <c r="E387" s="15"/>
      <c r="F387" s="15"/>
      <c r="G387" s="15"/>
      <c r="Q387" s="14"/>
      <c r="R387" s="14"/>
      <c r="T387" s="15"/>
      <c r="U387" s="15"/>
      <c r="V387" s="15"/>
      <c r="W387" s="15"/>
      <c r="X387" s="15"/>
      <c r="Y387" s="15"/>
      <c r="AJ387" s="15"/>
      <c r="AK387" s="14"/>
      <c r="AN387" s="15"/>
      <c r="AP387" s="15"/>
      <c r="AU387" s="16"/>
      <c r="AY387" s="16"/>
      <c r="BC387" s="17"/>
    </row>
    <row r="388" spans="5:55" ht="12.75" hidden="1" customHeight="1" x14ac:dyDescent="0.2">
      <c r="E388" s="15"/>
      <c r="F388" s="15"/>
      <c r="G388" s="15"/>
      <c r="Q388" s="14"/>
      <c r="R388" s="14"/>
      <c r="T388" s="15"/>
      <c r="U388" s="15"/>
      <c r="V388" s="15"/>
      <c r="W388" s="15"/>
      <c r="X388" s="15"/>
      <c r="Y388" s="15"/>
      <c r="AJ388" s="15"/>
      <c r="AK388" s="14"/>
      <c r="AN388" s="15"/>
      <c r="AP388" s="15"/>
      <c r="AU388" s="16"/>
      <c r="AY388" s="16"/>
      <c r="BC388" s="17"/>
    </row>
    <row r="389" spans="5:55" ht="12.75" hidden="1" customHeight="1" x14ac:dyDescent="0.2">
      <c r="E389" s="15"/>
      <c r="F389" s="15"/>
      <c r="G389" s="15"/>
      <c r="Q389" s="14"/>
      <c r="R389" s="14"/>
      <c r="T389" s="15"/>
      <c r="U389" s="15"/>
      <c r="V389" s="15"/>
      <c r="W389" s="15"/>
      <c r="X389" s="15"/>
      <c r="Y389" s="15"/>
      <c r="AJ389" s="15"/>
      <c r="AK389" s="14"/>
      <c r="AN389" s="15"/>
      <c r="AP389" s="15"/>
      <c r="AU389" s="16"/>
      <c r="AY389" s="16"/>
      <c r="BC389" s="17"/>
    </row>
    <row r="390" spans="5:55" ht="12.75" hidden="1" customHeight="1" x14ac:dyDescent="0.2">
      <c r="E390" s="15"/>
      <c r="F390" s="15"/>
      <c r="G390" s="15"/>
      <c r="Q390" s="14"/>
      <c r="R390" s="14"/>
      <c r="T390" s="15"/>
      <c r="U390" s="15"/>
      <c r="V390" s="15"/>
      <c r="W390" s="15"/>
      <c r="X390" s="15"/>
      <c r="Y390" s="15"/>
      <c r="AJ390" s="15"/>
      <c r="AK390" s="14"/>
      <c r="AN390" s="15"/>
      <c r="AP390" s="15"/>
      <c r="AU390" s="16"/>
      <c r="AY390" s="16"/>
      <c r="BC390" s="17"/>
    </row>
    <row r="391" spans="5:55" ht="12.75" hidden="1" customHeight="1" x14ac:dyDescent="0.2">
      <c r="E391" s="15"/>
      <c r="F391" s="15"/>
      <c r="G391" s="15"/>
      <c r="Q391" s="14"/>
      <c r="R391" s="14"/>
      <c r="T391" s="15"/>
      <c r="U391" s="15"/>
      <c r="V391" s="15"/>
      <c r="W391" s="15"/>
      <c r="X391" s="15"/>
      <c r="Y391" s="15"/>
      <c r="AJ391" s="15"/>
      <c r="AK391" s="14"/>
      <c r="AN391" s="15"/>
      <c r="AP391" s="15"/>
      <c r="AU391" s="16"/>
      <c r="AY391" s="16"/>
      <c r="BC391" s="17"/>
    </row>
    <row r="392" spans="5:55" ht="12.75" hidden="1" customHeight="1" x14ac:dyDescent="0.2">
      <c r="E392" s="15"/>
      <c r="F392" s="15"/>
      <c r="G392" s="15"/>
      <c r="Q392" s="14"/>
      <c r="R392" s="14"/>
      <c r="T392" s="15"/>
      <c r="U392" s="15"/>
      <c r="V392" s="15"/>
      <c r="W392" s="15"/>
      <c r="X392" s="15"/>
      <c r="Y392" s="15"/>
      <c r="AJ392" s="15"/>
      <c r="AK392" s="14"/>
      <c r="AN392" s="15"/>
      <c r="AP392" s="15"/>
      <c r="AU392" s="16"/>
      <c r="AY392" s="16"/>
      <c r="BC392" s="17"/>
    </row>
    <row r="393" spans="5:55" ht="12.75" hidden="1" customHeight="1" x14ac:dyDescent="0.2">
      <c r="E393" s="15"/>
      <c r="F393" s="15"/>
      <c r="G393" s="15"/>
      <c r="Q393" s="14"/>
      <c r="R393" s="14"/>
      <c r="T393" s="15"/>
      <c r="U393" s="15"/>
      <c r="V393" s="15"/>
      <c r="W393" s="15"/>
      <c r="X393" s="15"/>
      <c r="Y393" s="15"/>
      <c r="AJ393" s="15"/>
      <c r="AK393" s="14"/>
      <c r="AN393" s="15"/>
      <c r="AP393" s="15"/>
      <c r="AU393" s="16"/>
      <c r="AY393" s="16"/>
      <c r="BC393" s="17"/>
    </row>
    <row r="394" spans="5:55" ht="12.75" hidden="1" customHeight="1" x14ac:dyDescent="0.2">
      <c r="E394" s="15"/>
      <c r="F394" s="15"/>
      <c r="G394" s="15"/>
      <c r="Q394" s="14"/>
      <c r="R394" s="14"/>
      <c r="T394" s="15"/>
      <c r="U394" s="15"/>
      <c r="V394" s="15"/>
      <c r="W394" s="15"/>
      <c r="X394" s="15"/>
      <c r="Y394" s="15"/>
      <c r="AJ394" s="15"/>
      <c r="AK394" s="14"/>
      <c r="AN394" s="15"/>
      <c r="AP394" s="15"/>
      <c r="AU394" s="16"/>
      <c r="AY394" s="16"/>
      <c r="BC394" s="17"/>
    </row>
    <row r="395" spans="5:55" ht="12.75" hidden="1" customHeight="1" x14ac:dyDescent="0.2">
      <c r="E395" s="15"/>
      <c r="F395" s="15"/>
      <c r="G395" s="15"/>
      <c r="Q395" s="14"/>
      <c r="R395" s="14"/>
      <c r="T395" s="15"/>
      <c r="U395" s="15"/>
      <c r="V395" s="15"/>
      <c r="W395" s="15"/>
      <c r="X395" s="15"/>
      <c r="Y395" s="15"/>
      <c r="AJ395" s="15"/>
      <c r="AK395" s="14"/>
      <c r="AN395" s="15"/>
      <c r="AP395" s="15"/>
      <c r="AU395" s="16"/>
      <c r="AY395" s="16"/>
      <c r="BC395" s="17"/>
    </row>
    <row r="396" spans="5:55" ht="12.75" hidden="1" customHeight="1" x14ac:dyDescent="0.2">
      <c r="E396" s="15"/>
      <c r="F396" s="15"/>
      <c r="G396" s="15"/>
      <c r="Q396" s="14"/>
      <c r="R396" s="14"/>
      <c r="T396" s="15"/>
      <c r="U396" s="15"/>
      <c r="V396" s="15"/>
      <c r="W396" s="15"/>
      <c r="X396" s="15"/>
      <c r="Y396" s="15"/>
      <c r="AJ396" s="15"/>
      <c r="AK396" s="14"/>
      <c r="AN396" s="15"/>
      <c r="AP396" s="15"/>
      <c r="AU396" s="16"/>
      <c r="AY396" s="16"/>
      <c r="BC396" s="17"/>
    </row>
    <row r="397" spans="5:55" ht="12.75" hidden="1" customHeight="1" x14ac:dyDescent="0.2">
      <c r="E397" s="15"/>
      <c r="F397" s="15"/>
      <c r="G397" s="15"/>
      <c r="Q397" s="14"/>
      <c r="R397" s="14"/>
      <c r="T397" s="15"/>
      <c r="U397" s="15"/>
      <c r="V397" s="15"/>
      <c r="W397" s="15"/>
      <c r="X397" s="15"/>
      <c r="Y397" s="15"/>
      <c r="AJ397" s="15"/>
      <c r="AK397" s="14"/>
      <c r="AN397" s="15"/>
      <c r="AP397" s="15"/>
      <c r="AU397" s="16"/>
      <c r="AY397" s="16"/>
      <c r="BC397" s="17"/>
    </row>
    <row r="398" spans="5:55" ht="12.75" hidden="1" customHeight="1" x14ac:dyDescent="0.2">
      <c r="E398" s="15"/>
      <c r="F398" s="15"/>
      <c r="G398" s="15"/>
      <c r="Q398" s="14"/>
      <c r="R398" s="14"/>
      <c r="T398" s="15"/>
      <c r="U398" s="15"/>
      <c r="V398" s="15"/>
      <c r="W398" s="15"/>
      <c r="X398" s="15"/>
      <c r="Y398" s="15"/>
      <c r="AJ398" s="15"/>
      <c r="AK398" s="14"/>
      <c r="AN398" s="15"/>
      <c r="AP398" s="15"/>
      <c r="AU398" s="16"/>
      <c r="AY398" s="16"/>
      <c r="BC398" s="17"/>
    </row>
    <row r="399" spans="5:55" ht="12.75" hidden="1" customHeight="1" x14ac:dyDescent="0.2">
      <c r="E399" s="15"/>
      <c r="F399" s="15"/>
      <c r="G399" s="15"/>
      <c r="Q399" s="14"/>
      <c r="R399" s="14"/>
      <c r="T399" s="15"/>
      <c r="U399" s="15"/>
      <c r="V399" s="15"/>
      <c r="W399" s="15"/>
      <c r="X399" s="15"/>
      <c r="Y399" s="15"/>
      <c r="AJ399" s="15"/>
      <c r="AK399" s="14"/>
      <c r="AN399" s="15"/>
      <c r="AP399" s="15"/>
      <c r="AU399" s="16"/>
      <c r="AY399" s="16"/>
      <c r="BC399" s="17"/>
    </row>
    <row r="400" spans="5:55" ht="12.75" hidden="1" customHeight="1" x14ac:dyDescent="0.2">
      <c r="E400" s="15"/>
      <c r="F400" s="15"/>
      <c r="G400" s="15"/>
      <c r="Q400" s="14"/>
      <c r="R400" s="14"/>
      <c r="T400" s="15"/>
      <c r="U400" s="15"/>
      <c r="V400" s="15"/>
      <c r="W400" s="15"/>
      <c r="X400" s="15"/>
      <c r="Y400" s="15"/>
      <c r="AJ400" s="15"/>
      <c r="AK400" s="14"/>
      <c r="AN400" s="15"/>
      <c r="AP400" s="15"/>
      <c r="AU400" s="16"/>
      <c r="AY400" s="16"/>
      <c r="BC400" s="17"/>
    </row>
    <row r="401" spans="5:55" ht="12.75" hidden="1" customHeight="1" x14ac:dyDescent="0.2">
      <c r="E401" s="15"/>
      <c r="F401" s="15"/>
      <c r="G401" s="15"/>
      <c r="Q401" s="14"/>
      <c r="R401" s="14"/>
      <c r="T401" s="15"/>
      <c r="U401" s="15"/>
      <c r="V401" s="15"/>
      <c r="W401" s="15"/>
      <c r="X401" s="15"/>
      <c r="Y401" s="15"/>
      <c r="AJ401" s="15"/>
      <c r="AK401" s="14"/>
      <c r="AN401" s="15"/>
      <c r="AP401" s="15"/>
      <c r="AU401" s="16"/>
      <c r="AY401" s="16"/>
      <c r="BC401" s="17"/>
    </row>
    <row r="402" spans="5:55" ht="12.75" hidden="1" customHeight="1" x14ac:dyDescent="0.2">
      <c r="E402" s="15"/>
      <c r="F402" s="15"/>
      <c r="G402" s="15"/>
      <c r="Q402" s="14"/>
      <c r="R402" s="14"/>
      <c r="T402" s="15"/>
      <c r="U402" s="15"/>
      <c r="V402" s="15"/>
      <c r="W402" s="15"/>
      <c r="X402" s="15"/>
      <c r="Y402" s="15"/>
      <c r="AJ402" s="15"/>
      <c r="AK402" s="14"/>
      <c r="AN402" s="15"/>
      <c r="AP402" s="15"/>
      <c r="AU402" s="16"/>
      <c r="AY402" s="16"/>
      <c r="BC402" s="17"/>
    </row>
    <row r="403" spans="5:55" ht="12.75" hidden="1" customHeight="1" x14ac:dyDescent="0.2">
      <c r="E403" s="15"/>
      <c r="F403" s="15"/>
      <c r="G403" s="15"/>
      <c r="Q403" s="14"/>
      <c r="R403" s="14"/>
      <c r="T403" s="15"/>
      <c r="U403" s="15"/>
      <c r="V403" s="15"/>
      <c r="W403" s="15"/>
      <c r="X403" s="15"/>
      <c r="Y403" s="15"/>
      <c r="AJ403" s="15"/>
      <c r="AK403" s="14"/>
      <c r="AN403" s="15"/>
      <c r="AP403" s="15"/>
      <c r="AU403" s="16"/>
      <c r="AY403" s="16"/>
      <c r="BC403" s="17"/>
    </row>
    <row r="404" spans="5:55" ht="12.75" hidden="1" customHeight="1" x14ac:dyDescent="0.2">
      <c r="E404" s="15"/>
      <c r="F404" s="15"/>
      <c r="G404" s="15"/>
      <c r="Q404" s="14"/>
      <c r="R404" s="14"/>
      <c r="T404" s="15"/>
      <c r="U404" s="15"/>
      <c r="V404" s="15"/>
      <c r="W404" s="15"/>
      <c r="X404" s="15"/>
      <c r="Y404" s="15"/>
      <c r="AJ404" s="15"/>
      <c r="AK404" s="14"/>
      <c r="AN404" s="15"/>
      <c r="AP404" s="15"/>
      <c r="AU404" s="16"/>
      <c r="AY404" s="16"/>
      <c r="BC404" s="17"/>
    </row>
    <row r="405" spans="5:55" ht="12.75" hidden="1" customHeight="1" x14ac:dyDescent="0.2">
      <c r="E405" s="15"/>
      <c r="F405" s="15"/>
      <c r="G405" s="15"/>
      <c r="Q405" s="14"/>
      <c r="R405" s="14"/>
      <c r="T405" s="15"/>
      <c r="U405" s="15"/>
      <c r="V405" s="15"/>
      <c r="W405" s="15"/>
      <c r="X405" s="15"/>
      <c r="Y405" s="15"/>
      <c r="AJ405" s="15"/>
      <c r="AK405" s="14"/>
      <c r="AN405" s="15"/>
      <c r="AP405" s="15"/>
      <c r="AU405" s="16"/>
      <c r="AY405" s="16"/>
      <c r="BC405" s="17"/>
    </row>
    <row r="406" spans="5:55" ht="12.75" hidden="1" customHeight="1" x14ac:dyDescent="0.2">
      <c r="E406" s="15"/>
      <c r="F406" s="15"/>
      <c r="G406" s="15"/>
      <c r="Q406" s="14"/>
      <c r="R406" s="14"/>
      <c r="T406" s="15"/>
      <c r="U406" s="15"/>
      <c r="V406" s="15"/>
      <c r="W406" s="15"/>
      <c r="X406" s="15"/>
      <c r="Y406" s="15"/>
      <c r="AJ406" s="15"/>
      <c r="AK406" s="14"/>
      <c r="AN406" s="15"/>
      <c r="AP406" s="15"/>
      <c r="AU406" s="16"/>
      <c r="AY406" s="16"/>
      <c r="BC406" s="17"/>
    </row>
    <row r="407" spans="5:55" ht="12.75" hidden="1" customHeight="1" x14ac:dyDescent="0.2">
      <c r="E407" s="15"/>
      <c r="F407" s="15"/>
      <c r="G407" s="15"/>
      <c r="Q407" s="14"/>
      <c r="R407" s="14"/>
      <c r="T407" s="15"/>
      <c r="U407" s="15"/>
      <c r="V407" s="15"/>
      <c r="W407" s="15"/>
      <c r="X407" s="15"/>
      <c r="Y407" s="15"/>
      <c r="AJ407" s="15"/>
      <c r="AK407" s="14"/>
      <c r="AN407" s="15"/>
      <c r="AP407" s="15"/>
      <c r="AU407" s="16"/>
      <c r="AY407" s="16"/>
      <c r="BC407" s="17"/>
    </row>
    <row r="408" spans="5:55" ht="12.75" hidden="1" customHeight="1" x14ac:dyDescent="0.2">
      <c r="E408" s="15"/>
      <c r="F408" s="15"/>
      <c r="G408" s="15"/>
      <c r="Q408" s="14"/>
      <c r="R408" s="14"/>
      <c r="T408" s="15"/>
      <c r="U408" s="15"/>
      <c r="V408" s="15"/>
      <c r="W408" s="15"/>
      <c r="X408" s="15"/>
      <c r="Y408" s="15"/>
      <c r="AJ408" s="15"/>
      <c r="AK408" s="14"/>
      <c r="AN408" s="15"/>
      <c r="AP408" s="15"/>
      <c r="AU408" s="16"/>
      <c r="AY408" s="16"/>
      <c r="BC408" s="17"/>
    </row>
    <row r="409" spans="5:55" ht="12.75" hidden="1" customHeight="1" x14ac:dyDescent="0.2">
      <c r="E409" s="15"/>
      <c r="F409" s="15"/>
      <c r="G409" s="15"/>
      <c r="Q409" s="14"/>
      <c r="R409" s="14"/>
      <c r="T409" s="15"/>
      <c r="U409" s="15"/>
      <c r="V409" s="15"/>
      <c r="W409" s="15"/>
      <c r="X409" s="15"/>
      <c r="Y409" s="15"/>
      <c r="AJ409" s="15"/>
      <c r="AK409" s="14"/>
      <c r="AN409" s="15"/>
      <c r="AP409" s="15"/>
      <c r="AU409" s="16"/>
      <c r="AY409" s="16"/>
      <c r="BC409" s="17"/>
    </row>
    <row r="410" spans="5:55" ht="12.75" hidden="1" customHeight="1" x14ac:dyDescent="0.2">
      <c r="E410" s="15"/>
      <c r="F410" s="15"/>
      <c r="G410" s="15"/>
      <c r="Q410" s="14"/>
      <c r="R410" s="14"/>
      <c r="T410" s="15"/>
      <c r="U410" s="15"/>
      <c r="V410" s="15"/>
      <c r="W410" s="15"/>
      <c r="X410" s="15"/>
      <c r="Y410" s="15"/>
      <c r="AJ410" s="15"/>
      <c r="AK410" s="14"/>
      <c r="AN410" s="15"/>
      <c r="AP410" s="15"/>
      <c r="AU410" s="16"/>
      <c r="AY410" s="16"/>
      <c r="BC410" s="17"/>
    </row>
    <row r="411" spans="5:55" ht="12.75" hidden="1" customHeight="1" x14ac:dyDescent="0.2">
      <c r="E411" s="15"/>
      <c r="F411" s="15"/>
      <c r="G411" s="15"/>
      <c r="Q411" s="14"/>
      <c r="R411" s="14"/>
      <c r="T411" s="15"/>
      <c r="U411" s="15"/>
      <c r="V411" s="15"/>
      <c r="W411" s="15"/>
      <c r="X411" s="15"/>
      <c r="Y411" s="15"/>
      <c r="AJ411" s="15"/>
      <c r="AK411" s="14"/>
      <c r="AN411" s="15"/>
      <c r="AP411" s="15"/>
      <c r="AU411" s="16"/>
      <c r="AY411" s="16"/>
      <c r="BC411" s="17"/>
    </row>
    <row r="412" spans="5:55" ht="12.75" hidden="1" customHeight="1" x14ac:dyDescent="0.2">
      <c r="E412" s="15"/>
      <c r="F412" s="15"/>
      <c r="G412" s="15"/>
      <c r="Q412" s="14"/>
      <c r="R412" s="14"/>
      <c r="T412" s="15"/>
      <c r="U412" s="15"/>
      <c r="V412" s="15"/>
      <c r="W412" s="15"/>
      <c r="X412" s="15"/>
      <c r="Y412" s="15"/>
      <c r="AJ412" s="15"/>
      <c r="AK412" s="14"/>
      <c r="AN412" s="15"/>
      <c r="AP412" s="15"/>
      <c r="AU412" s="16"/>
      <c r="AY412" s="16"/>
      <c r="BC412" s="17"/>
    </row>
    <row r="413" spans="5:55" ht="12.75" hidden="1" customHeight="1" x14ac:dyDescent="0.2">
      <c r="E413" s="15"/>
      <c r="F413" s="15"/>
      <c r="G413" s="15"/>
      <c r="Q413" s="14"/>
      <c r="R413" s="14"/>
      <c r="T413" s="15"/>
      <c r="U413" s="15"/>
      <c r="V413" s="15"/>
      <c r="W413" s="15"/>
      <c r="X413" s="15"/>
      <c r="Y413" s="15"/>
      <c r="AJ413" s="15"/>
      <c r="AK413" s="14"/>
      <c r="AN413" s="15"/>
      <c r="AP413" s="15"/>
      <c r="AU413" s="16"/>
      <c r="AY413" s="16"/>
      <c r="BC413" s="17"/>
    </row>
    <row r="414" spans="5:55" ht="12.75" hidden="1" customHeight="1" x14ac:dyDescent="0.2">
      <c r="E414" s="15"/>
      <c r="F414" s="15"/>
      <c r="G414" s="15"/>
      <c r="Q414" s="14"/>
      <c r="R414" s="14"/>
      <c r="T414" s="15"/>
      <c r="U414" s="15"/>
      <c r="V414" s="15"/>
      <c r="W414" s="15"/>
      <c r="X414" s="15"/>
      <c r="Y414" s="15"/>
      <c r="AJ414" s="15"/>
      <c r="AK414" s="14"/>
      <c r="AN414" s="15"/>
      <c r="AP414" s="15"/>
      <c r="AU414" s="16"/>
      <c r="AY414" s="16"/>
      <c r="BC414" s="17"/>
    </row>
    <row r="415" spans="5:55" ht="12.75" hidden="1" customHeight="1" x14ac:dyDescent="0.2">
      <c r="E415" s="15"/>
      <c r="F415" s="15"/>
      <c r="G415" s="15"/>
      <c r="Q415" s="14"/>
      <c r="R415" s="14"/>
      <c r="T415" s="15"/>
      <c r="U415" s="15"/>
      <c r="V415" s="15"/>
      <c r="W415" s="15"/>
      <c r="X415" s="15"/>
      <c r="Y415" s="15"/>
      <c r="AJ415" s="15"/>
      <c r="AK415" s="14"/>
      <c r="AN415" s="15"/>
      <c r="AP415" s="15"/>
      <c r="AU415" s="16"/>
      <c r="AY415" s="16"/>
      <c r="BC415" s="17"/>
    </row>
    <row r="416" spans="5:55" ht="12.75" hidden="1" customHeight="1" x14ac:dyDescent="0.2">
      <c r="E416" s="15"/>
      <c r="F416" s="15"/>
      <c r="G416" s="15"/>
      <c r="Q416" s="14"/>
      <c r="R416" s="14"/>
      <c r="T416" s="15"/>
      <c r="U416" s="15"/>
      <c r="V416" s="15"/>
      <c r="W416" s="15"/>
      <c r="X416" s="15"/>
      <c r="Y416" s="15"/>
      <c r="AJ416" s="15"/>
      <c r="AK416" s="14"/>
      <c r="AN416" s="15"/>
      <c r="AP416" s="15"/>
      <c r="AU416" s="16"/>
      <c r="AY416" s="16"/>
      <c r="BC416" s="17"/>
    </row>
    <row r="417" spans="5:55" ht="12.75" hidden="1" customHeight="1" x14ac:dyDescent="0.2">
      <c r="E417" s="15"/>
      <c r="F417" s="15"/>
      <c r="G417" s="15"/>
      <c r="Q417" s="14"/>
      <c r="R417" s="14"/>
      <c r="T417" s="15"/>
      <c r="U417" s="15"/>
      <c r="V417" s="15"/>
      <c r="W417" s="15"/>
      <c r="X417" s="15"/>
      <c r="Y417" s="15"/>
      <c r="AJ417" s="15"/>
      <c r="AK417" s="14"/>
      <c r="AN417" s="15"/>
      <c r="AP417" s="15"/>
      <c r="AU417" s="16"/>
      <c r="AY417" s="16"/>
      <c r="BC417" s="17"/>
    </row>
    <row r="418" spans="5:55" ht="12.75" hidden="1" customHeight="1" x14ac:dyDescent="0.2">
      <c r="E418" s="15"/>
      <c r="F418" s="15"/>
      <c r="G418" s="15"/>
      <c r="Q418" s="14"/>
      <c r="R418" s="14"/>
      <c r="T418" s="15"/>
      <c r="U418" s="15"/>
      <c r="V418" s="15"/>
      <c r="W418" s="15"/>
      <c r="X418" s="15"/>
      <c r="Y418" s="15"/>
      <c r="AJ418" s="15"/>
      <c r="AK418" s="14"/>
      <c r="AN418" s="15"/>
      <c r="AP418" s="15"/>
      <c r="AU418" s="16"/>
      <c r="AY418" s="16"/>
      <c r="BC418" s="17"/>
    </row>
    <row r="419" spans="5:55" ht="12.75" hidden="1" customHeight="1" x14ac:dyDescent="0.2">
      <c r="E419" s="15"/>
      <c r="F419" s="15"/>
      <c r="G419" s="15"/>
      <c r="Q419" s="14"/>
      <c r="R419" s="14"/>
      <c r="T419" s="15"/>
      <c r="U419" s="15"/>
      <c r="V419" s="15"/>
      <c r="W419" s="15"/>
      <c r="X419" s="15"/>
      <c r="Y419" s="15"/>
      <c r="AJ419" s="15"/>
      <c r="AK419" s="14"/>
      <c r="AN419" s="15"/>
      <c r="AP419" s="15"/>
      <c r="AU419" s="16"/>
      <c r="AY419" s="16"/>
      <c r="BC419" s="17"/>
    </row>
    <row r="420" spans="5:55" ht="12.75" hidden="1" customHeight="1" x14ac:dyDescent="0.2">
      <c r="E420" s="15"/>
      <c r="F420" s="15"/>
      <c r="G420" s="15"/>
      <c r="Q420" s="14"/>
      <c r="R420" s="14"/>
      <c r="T420" s="15"/>
      <c r="U420" s="15"/>
      <c r="V420" s="15"/>
      <c r="W420" s="15"/>
      <c r="X420" s="15"/>
      <c r="Y420" s="15"/>
      <c r="AJ420" s="15"/>
      <c r="AK420" s="14"/>
      <c r="AN420" s="15"/>
      <c r="AP420" s="15"/>
      <c r="AU420" s="16"/>
      <c r="AY420" s="16"/>
      <c r="BC420" s="17"/>
    </row>
    <row r="421" spans="5:55" ht="12.75" hidden="1" customHeight="1" x14ac:dyDescent="0.2">
      <c r="E421" s="15"/>
      <c r="F421" s="15"/>
      <c r="G421" s="15"/>
      <c r="Q421" s="14"/>
      <c r="R421" s="14"/>
      <c r="T421" s="15"/>
      <c r="U421" s="15"/>
      <c r="V421" s="15"/>
      <c r="W421" s="15"/>
      <c r="X421" s="15"/>
      <c r="Y421" s="15"/>
      <c r="AJ421" s="15"/>
      <c r="AK421" s="14"/>
      <c r="AN421" s="15"/>
      <c r="AP421" s="15"/>
      <c r="AU421" s="16"/>
      <c r="AY421" s="16"/>
      <c r="BC421" s="17"/>
    </row>
    <row r="422" spans="5:55" ht="12.75" hidden="1" customHeight="1" x14ac:dyDescent="0.2">
      <c r="E422" s="15"/>
      <c r="F422" s="15"/>
      <c r="G422" s="15"/>
      <c r="Q422" s="14"/>
      <c r="R422" s="14"/>
      <c r="T422" s="15"/>
      <c r="U422" s="15"/>
      <c r="V422" s="15"/>
      <c r="W422" s="15"/>
      <c r="X422" s="15"/>
      <c r="Y422" s="15"/>
      <c r="AJ422" s="15"/>
      <c r="AK422" s="14"/>
      <c r="AN422" s="15"/>
      <c r="AP422" s="15"/>
      <c r="AU422" s="16"/>
      <c r="AY422" s="16"/>
      <c r="BC422" s="17"/>
    </row>
    <row r="423" spans="5:55" ht="12.75" hidden="1" customHeight="1" x14ac:dyDescent="0.2">
      <c r="E423" s="15"/>
      <c r="F423" s="15"/>
      <c r="G423" s="15"/>
      <c r="Q423" s="14"/>
      <c r="R423" s="14"/>
      <c r="T423" s="15"/>
      <c r="U423" s="15"/>
      <c r="V423" s="15"/>
      <c r="W423" s="15"/>
      <c r="X423" s="15"/>
      <c r="Y423" s="15"/>
      <c r="AJ423" s="15"/>
      <c r="AK423" s="14"/>
      <c r="AN423" s="15"/>
      <c r="AP423" s="15"/>
      <c r="AU423" s="16"/>
      <c r="AY423" s="16"/>
      <c r="BC423" s="17"/>
    </row>
    <row r="424" spans="5:55" ht="12.75" hidden="1" customHeight="1" x14ac:dyDescent="0.2">
      <c r="E424" s="15"/>
      <c r="F424" s="15"/>
      <c r="G424" s="15"/>
      <c r="Q424" s="14"/>
      <c r="R424" s="14"/>
      <c r="T424" s="15"/>
      <c r="U424" s="15"/>
      <c r="V424" s="15"/>
      <c r="W424" s="15"/>
      <c r="X424" s="15"/>
      <c r="Y424" s="15"/>
      <c r="AJ424" s="15"/>
      <c r="AK424" s="14"/>
      <c r="AN424" s="15"/>
      <c r="AP424" s="15"/>
      <c r="AU424" s="16"/>
      <c r="AY424" s="16"/>
      <c r="BC424" s="17"/>
    </row>
    <row r="425" spans="5:55" ht="12.75" hidden="1" customHeight="1" x14ac:dyDescent="0.2">
      <c r="E425" s="15"/>
      <c r="F425" s="15"/>
      <c r="G425" s="15"/>
      <c r="Q425" s="14"/>
      <c r="R425" s="14"/>
      <c r="T425" s="15"/>
      <c r="U425" s="15"/>
      <c r="V425" s="15"/>
      <c r="W425" s="15"/>
      <c r="X425" s="15"/>
      <c r="Y425" s="15"/>
      <c r="AJ425" s="15"/>
      <c r="AK425" s="14"/>
      <c r="AN425" s="15"/>
      <c r="AP425" s="15"/>
      <c r="AU425" s="16"/>
      <c r="AY425" s="16"/>
      <c r="BC425" s="17"/>
    </row>
    <row r="426" spans="5:55" ht="12.75" hidden="1" customHeight="1" x14ac:dyDescent="0.2">
      <c r="E426" s="15"/>
      <c r="F426" s="15"/>
      <c r="G426" s="15"/>
      <c r="Q426" s="14"/>
      <c r="R426" s="14"/>
      <c r="T426" s="15"/>
      <c r="U426" s="15"/>
      <c r="V426" s="15"/>
      <c r="W426" s="15"/>
      <c r="X426" s="15"/>
      <c r="Y426" s="15"/>
      <c r="AJ426" s="15"/>
      <c r="AK426" s="14"/>
      <c r="AN426" s="15"/>
      <c r="AP426" s="15"/>
      <c r="AU426" s="16"/>
      <c r="AY426" s="16"/>
      <c r="BC426" s="17"/>
    </row>
    <row r="427" spans="5:55" ht="12.75" hidden="1" customHeight="1" x14ac:dyDescent="0.2">
      <c r="E427" s="15"/>
      <c r="F427" s="15"/>
      <c r="G427" s="15"/>
      <c r="Q427" s="14"/>
      <c r="R427" s="14"/>
      <c r="T427" s="15"/>
      <c r="U427" s="15"/>
      <c r="V427" s="15"/>
      <c r="W427" s="15"/>
      <c r="X427" s="15"/>
      <c r="Y427" s="15"/>
      <c r="AJ427" s="15"/>
      <c r="AK427" s="14"/>
      <c r="AN427" s="15"/>
      <c r="AP427" s="15"/>
      <c r="AU427" s="16"/>
      <c r="AY427" s="16"/>
      <c r="BC427" s="17"/>
    </row>
    <row r="428" spans="5:55" ht="12.75" hidden="1" customHeight="1" x14ac:dyDescent="0.2">
      <c r="E428" s="15"/>
      <c r="F428" s="15"/>
      <c r="G428" s="15"/>
      <c r="Q428" s="14"/>
      <c r="R428" s="14"/>
      <c r="T428" s="15"/>
      <c r="U428" s="15"/>
      <c r="V428" s="15"/>
      <c r="W428" s="15"/>
      <c r="X428" s="15"/>
      <c r="Y428" s="15"/>
      <c r="AJ428" s="15"/>
      <c r="AK428" s="14"/>
      <c r="AN428" s="15"/>
      <c r="AP428" s="15"/>
      <c r="AU428" s="16"/>
      <c r="AY428" s="16"/>
      <c r="BC428" s="17"/>
    </row>
    <row r="429" spans="5:55" ht="12.75" hidden="1" customHeight="1" x14ac:dyDescent="0.2">
      <c r="E429" s="15"/>
      <c r="F429" s="15"/>
      <c r="G429" s="15"/>
      <c r="Q429" s="14"/>
      <c r="R429" s="14"/>
      <c r="T429" s="15"/>
      <c r="U429" s="15"/>
      <c r="V429" s="15"/>
      <c r="W429" s="15"/>
      <c r="X429" s="15"/>
      <c r="Y429" s="15"/>
      <c r="AJ429" s="15"/>
      <c r="AK429" s="14"/>
      <c r="AN429" s="15"/>
      <c r="AP429" s="15"/>
      <c r="AU429" s="16"/>
      <c r="AY429" s="16"/>
      <c r="BC429" s="17"/>
    </row>
    <row r="430" spans="5:55" ht="12.75" hidden="1" customHeight="1" x14ac:dyDescent="0.2">
      <c r="E430" s="15"/>
      <c r="F430" s="15"/>
      <c r="G430" s="15"/>
      <c r="Q430" s="14"/>
      <c r="R430" s="14"/>
      <c r="T430" s="15"/>
      <c r="U430" s="15"/>
      <c r="V430" s="15"/>
      <c r="W430" s="15"/>
      <c r="X430" s="15"/>
      <c r="Y430" s="15"/>
      <c r="AJ430" s="15"/>
      <c r="AK430" s="14"/>
      <c r="AN430" s="15"/>
      <c r="AP430" s="15"/>
      <c r="AU430" s="16"/>
      <c r="AY430" s="16"/>
      <c r="BC430" s="17"/>
    </row>
    <row r="431" spans="5:55" ht="12.75" hidden="1" customHeight="1" x14ac:dyDescent="0.2">
      <c r="E431" s="15"/>
      <c r="F431" s="15"/>
      <c r="G431" s="15"/>
      <c r="Q431" s="14"/>
      <c r="R431" s="14"/>
      <c r="T431" s="15"/>
      <c r="U431" s="15"/>
      <c r="V431" s="15"/>
      <c r="W431" s="15"/>
      <c r="X431" s="15"/>
      <c r="Y431" s="15"/>
      <c r="AJ431" s="15"/>
      <c r="AK431" s="14"/>
      <c r="AN431" s="15"/>
      <c r="AP431" s="15"/>
      <c r="AU431" s="16"/>
      <c r="AY431" s="16"/>
      <c r="BC431" s="17"/>
    </row>
    <row r="432" spans="5:55" ht="12.75" hidden="1" customHeight="1" x14ac:dyDescent="0.2">
      <c r="E432" s="15"/>
      <c r="F432" s="15"/>
      <c r="G432" s="15"/>
      <c r="Q432" s="14"/>
      <c r="R432" s="14"/>
      <c r="T432" s="15"/>
      <c r="U432" s="15"/>
      <c r="V432" s="15"/>
      <c r="W432" s="15"/>
      <c r="X432" s="15"/>
      <c r="Y432" s="15"/>
      <c r="AJ432" s="15"/>
      <c r="AK432" s="14"/>
      <c r="AN432" s="15"/>
      <c r="AP432" s="15"/>
      <c r="AU432" s="16"/>
      <c r="AY432" s="16"/>
      <c r="BC432" s="17"/>
    </row>
    <row r="433" spans="5:55" ht="12.75" hidden="1" customHeight="1" x14ac:dyDescent="0.2">
      <c r="E433" s="15"/>
      <c r="F433" s="15"/>
      <c r="G433" s="15"/>
      <c r="Q433" s="14"/>
      <c r="R433" s="14"/>
      <c r="T433" s="15"/>
      <c r="U433" s="15"/>
      <c r="V433" s="15"/>
      <c r="W433" s="15"/>
      <c r="X433" s="15"/>
      <c r="Y433" s="15"/>
      <c r="AJ433" s="15"/>
      <c r="AK433" s="14"/>
      <c r="AN433" s="15"/>
      <c r="AP433" s="15"/>
      <c r="AU433" s="16"/>
      <c r="AY433" s="16"/>
      <c r="BC433" s="17"/>
    </row>
    <row r="434" spans="5:55" ht="12.75" hidden="1" customHeight="1" x14ac:dyDescent="0.2">
      <c r="E434" s="15"/>
      <c r="F434" s="15"/>
      <c r="G434" s="15"/>
      <c r="Q434" s="14"/>
      <c r="R434" s="14"/>
      <c r="T434" s="15"/>
      <c r="U434" s="15"/>
      <c r="V434" s="15"/>
      <c r="W434" s="15"/>
      <c r="X434" s="15"/>
      <c r="Y434" s="15"/>
      <c r="AJ434" s="15"/>
      <c r="AK434" s="14"/>
      <c r="AN434" s="15"/>
      <c r="AP434" s="15"/>
      <c r="AU434" s="16"/>
      <c r="AY434" s="16"/>
      <c r="BC434" s="17"/>
    </row>
    <row r="435" spans="5:55" ht="12.75" hidden="1" customHeight="1" x14ac:dyDescent="0.2">
      <c r="E435" s="15"/>
      <c r="F435" s="15"/>
      <c r="G435" s="15"/>
      <c r="Q435" s="14"/>
      <c r="R435" s="14"/>
      <c r="T435" s="15"/>
      <c r="U435" s="15"/>
      <c r="V435" s="15"/>
      <c r="W435" s="15"/>
      <c r="X435" s="15"/>
      <c r="Y435" s="15"/>
      <c r="AJ435" s="15"/>
      <c r="AK435" s="14"/>
      <c r="AN435" s="15"/>
      <c r="AP435" s="15"/>
      <c r="AU435" s="16"/>
      <c r="AY435" s="16"/>
      <c r="BC435" s="17"/>
    </row>
    <row r="436" spans="5:55" ht="12.75" hidden="1" customHeight="1" x14ac:dyDescent="0.2">
      <c r="E436" s="15"/>
      <c r="F436" s="15"/>
      <c r="G436" s="15"/>
      <c r="Q436" s="14"/>
      <c r="R436" s="14"/>
      <c r="T436" s="15"/>
      <c r="U436" s="15"/>
      <c r="V436" s="15"/>
      <c r="W436" s="15"/>
      <c r="X436" s="15"/>
      <c r="Y436" s="15"/>
      <c r="AJ436" s="15"/>
      <c r="AK436" s="14"/>
      <c r="AN436" s="15"/>
      <c r="AP436" s="15"/>
      <c r="AU436" s="16"/>
      <c r="AY436" s="16"/>
      <c r="BC436" s="17"/>
    </row>
    <row r="437" spans="5:55" ht="12.75" hidden="1" customHeight="1" x14ac:dyDescent="0.2">
      <c r="E437" s="15"/>
      <c r="F437" s="15"/>
      <c r="G437" s="15"/>
      <c r="Q437" s="14"/>
      <c r="R437" s="14"/>
      <c r="T437" s="15"/>
      <c r="U437" s="15"/>
      <c r="V437" s="15"/>
      <c r="W437" s="15"/>
      <c r="X437" s="15"/>
      <c r="Y437" s="15"/>
      <c r="AJ437" s="15"/>
      <c r="AK437" s="14"/>
      <c r="AN437" s="15"/>
      <c r="AP437" s="15"/>
      <c r="AU437" s="16"/>
      <c r="AY437" s="16"/>
      <c r="BC437" s="17"/>
    </row>
    <row r="438" spans="5:55" ht="12.75" hidden="1" customHeight="1" x14ac:dyDescent="0.2">
      <c r="E438" s="15"/>
      <c r="F438" s="15"/>
      <c r="G438" s="15"/>
      <c r="Q438" s="14"/>
      <c r="R438" s="14"/>
      <c r="T438" s="15"/>
      <c r="U438" s="15"/>
      <c r="V438" s="15"/>
      <c r="W438" s="15"/>
      <c r="X438" s="15"/>
      <c r="Y438" s="15"/>
      <c r="AJ438" s="15"/>
      <c r="AK438" s="14"/>
      <c r="AN438" s="15"/>
      <c r="AP438" s="15"/>
      <c r="AU438" s="16"/>
      <c r="AY438" s="16"/>
      <c r="BC438" s="17"/>
    </row>
    <row r="439" spans="5:55" ht="12.75" hidden="1" customHeight="1" x14ac:dyDescent="0.2">
      <c r="E439" s="15"/>
      <c r="F439" s="15"/>
      <c r="G439" s="15"/>
      <c r="Q439" s="14"/>
      <c r="R439" s="14"/>
      <c r="T439" s="15"/>
      <c r="U439" s="15"/>
      <c r="V439" s="15"/>
      <c r="W439" s="15"/>
      <c r="X439" s="15"/>
      <c r="Y439" s="15"/>
      <c r="AJ439" s="15"/>
      <c r="AK439" s="14"/>
      <c r="AN439" s="15"/>
      <c r="AP439" s="15"/>
      <c r="AU439" s="16"/>
      <c r="AY439" s="16"/>
      <c r="BC439" s="17"/>
    </row>
    <row r="440" spans="5:55" ht="12.75" hidden="1" customHeight="1" x14ac:dyDescent="0.2">
      <c r="E440" s="15"/>
      <c r="F440" s="15"/>
      <c r="G440" s="15"/>
      <c r="Q440" s="14"/>
      <c r="R440" s="14"/>
      <c r="T440" s="15"/>
      <c r="U440" s="15"/>
      <c r="V440" s="15"/>
      <c r="W440" s="15"/>
      <c r="X440" s="15"/>
      <c r="Y440" s="15"/>
      <c r="AJ440" s="15"/>
      <c r="AK440" s="14"/>
      <c r="AN440" s="15"/>
      <c r="AP440" s="15"/>
      <c r="AU440" s="16"/>
      <c r="AY440" s="16"/>
      <c r="BC440" s="17"/>
    </row>
    <row r="441" spans="5:55" ht="12.75" hidden="1" customHeight="1" x14ac:dyDescent="0.2">
      <c r="E441" s="15"/>
      <c r="F441" s="15"/>
      <c r="G441" s="15"/>
      <c r="Q441" s="14"/>
      <c r="R441" s="14"/>
      <c r="T441" s="15"/>
      <c r="U441" s="15"/>
      <c r="V441" s="15"/>
      <c r="W441" s="15"/>
      <c r="X441" s="15"/>
      <c r="Y441" s="15"/>
      <c r="AJ441" s="15"/>
      <c r="AK441" s="14"/>
      <c r="AN441" s="15"/>
      <c r="AP441" s="15"/>
      <c r="AU441" s="16"/>
      <c r="AY441" s="16"/>
      <c r="BC441" s="17"/>
    </row>
    <row r="442" spans="5:55" ht="12.75" hidden="1" customHeight="1" x14ac:dyDescent="0.2">
      <c r="E442" s="15"/>
      <c r="F442" s="15"/>
      <c r="G442" s="15"/>
      <c r="Q442" s="14"/>
      <c r="R442" s="14"/>
      <c r="T442" s="15"/>
      <c r="U442" s="15"/>
      <c r="V442" s="15"/>
      <c r="W442" s="15"/>
      <c r="X442" s="15"/>
      <c r="Y442" s="15"/>
      <c r="AJ442" s="15"/>
      <c r="AK442" s="14"/>
      <c r="AN442" s="15"/>
      <c r="AP442" s="15"/>
      <c r="AU442" s="16"/>
      <c r="AY442" s="16"/>
      <c r="BC442" s="17"/>
    </row>
    <row r="443" spans="5:55" ht="12.75" hidden="1" customHeight="1" x14ac:dyDescent="0.2">
      <c r="E443" s="15"/>
      <c r="F443" s="15"/>
      <c r="G443" s="15"/>
      <c r="Q443" s="14"/>
      <c r="R443" s="14"/>
      <c r="T443" s="15"/>
      <c r="U443" s="15"/>
      <c r="V443" s="15"/>
      <c r="W443" s="15"/>
      <c r="X443" s="15"/>
      <c r="Y443" s="15"/>
      <c r="AJ443" s="15"/>
      <c r="AK443" s="14"/>
      <c r="AN443" s="15"/>
      <c r="AP443" s="15"/>
      <c r="AU443" s="16"/>
      <c r="AY443" s="16"/>
      <c r="BC443" s="17"/>
    </row>
    <row r="444" spans="5:55" ht="12.75" hidden="1" customHeight="1" x14ac:dyDescent="0.2">
      <c r="E444" s="15"/>
      <c r="F444" s="15"/>
      <c r="G444" s="15"/>
      <c r="Q444" s="14"/>
      <c r="R444" s="14"/>
      <c r="T444" s="15"/>
      <c r="U444" s="15"/>
      <c r="V444" s="15"/>
      <c r="W444" s="15"/>
      <c r="X444" s="15"/>
      <c r="Y444" s="15"/>
      <c r="AJ444" s="15"/>
      <c r="AK444" s="14"/>
      <c r="AN444" s="15"/>
      <c r="AP444" s="15"/>
      <c r="AU444" s="16"/>
      <c r="AY444" s="16"/>
      <c r="BC444" s="17"/>
    </row>
    <row r="445" spans="5:55" ht="12.75" hidden="1" customHeight="1" x14ac:dyDescent="0.2">
      <c r="E445" s="15"/>
      <c r="F445" s="15"/>
      <c r="G445" s="15"/>
      <c r="Q445" s="14"/>
      <c r="R445" s="14"/>
      <c r="T445" s="15"/>
      <c r="U445" s="15"/>
      <c r="V445" s="15"/>
      <c r="W445" s="15"/>
      <c r="X445" s="15"/>
      <c r="Y445" s="15"/>
      <c r="AJ445" s="15"/>
      <c r="AK445" s="14"/>
      <c r="AN445" s="15"/>
      <c r="AP445" s="15"/>
      <c r="AU445" s="16"/>
      <c r="AY445" s="16"/>
      <c r="BC445" s="17"/>
    </row>
    <row r="446" spans="5:55" ht="12.75" hidden="1" customHeight="1" x14ac:dyDescent="0.2">
      <c r="E446" s="15"/>
      <c r="F446" s="15"/>
      <c r="G446" s="15"/>
      <c r="Q446" s="14"/>
      <c r="R446" s="14"/>
      <c r="T446" s="15"/>
      <c r="U446" s="15"/>
      <c r="V446" s="15"/>
      <c r="W446" s="15"/>
      <c r="X446" s="15"/>
      <c r="Y446" s="15"/>
      <c r="AJ446" s="15"/>
      <c r="AK446" s="14"/>
      <c r="AN446" s="15"/>
      <c r="AP446" s="15"/>
      <c r="AU446" s="16"/>
      <c r="AY446" s="16"/>
      <c r="BC446" s="17"/>
    </row>
    <row r="447" spans="5:55" ht="12.75" hidden="1" customHeight="1" x14ac:dyDescent="0.2">
      <c r="E447" s="15"/>
      <c r="F447" s="15"/>
      <c r="G447" s="15"/>
      <c r="Q447" s="14"/>
      <c r="R447" s="14"/>
      <c r="T447" s="15"/>
      <c r="U447" s="15"/>
      <c r="V447" s="15"/>
      <c r="W447" s="15"/>
      <c r="X447" s="15"/>
      <c r="Y447" s="15"/>
      <c r="AJ447" s="15"/>
      <c r="AK447" s="14"/>
      <c r="AN447" s="15"/>
      <c r="AP447" s="15"/>
      <c r="AU447" s="16"/>
      <c r="AY447" s="16"/>
      <c r="BC447" s="17"/>
    </row>
    <row r="448" spans="5:55" ht="12.75" hidden="1" customHeight="1" x14ac:dyDescent="0.2">
      <c r="E448" s="15"/>
      <c r="F448" s="15"/>
      <c r="G448" s="15"/>
      <c r="Q448" s="14"/>
      <c r="R448" s="14"/>
      <c r="T448" s="15"/>
      <c r="U448" s="15"/>
      <c r="V448" s="15"/>
      <c r="W448" s="15"/>
      <c r="X448" s="15"/>
      <c r="Y448" s="15"/>
      <c r="AJ448" s="15"/>
      <c r="AK448" s="14"/>
      <c r="AN448" s="15"/>
      <c r="AP448" s="15"/>
      <c r="AU448" s="16"/>
      <c r="AY448" s="16"/>
      <c r="BC448" s="17"/>
    </row>
    <row r="449" spans="5:55" ht="12.75" hidden="1" customHeight="1" x14ac:dyDescent="0.2">
      <c r="E449" s="15"/>
      <c r="F449" s="15"/>
      <c r="G449" s="15"/>
      <c r="Q449" s="14"/>
      <c r="R449" s="14"/>
      <c r="T449" s="15"/>
      <c r="U449" s="15"/>
      <c r="V449" s="15"/>
      <c r="W449" s="15"/>
      <c r="X449" s="15"/>
      <c r="Y449" s="15"/>
      <c r="AJ449" s="15"/>
      <c r="AK449" s="14"/>
      <c r="AN449" s="15"/>
      <c r="AP449" s="15"/>
      <c r="AU449" s="16"/>
      <c r="AY449" s="16"/>
      <c r="BC449" s="17"/>
    </row>
    <row r="450" spans="5:55" ht="12.75" hidden="1" customHeight="1" x14ac:dyDescent="0.2">
      <c r="E450" s="15"/>
      <c r="F450" s="15"/>
      <c r="G450" s="15"/>
      <c r="Q450" s="14"/>
      <c r="R450" s="14"/>
      <c r="T450" s="15"/>
      <c r="U450" s="15"/>
      <c r="V450" s="15"/>
      <c r="W450" s="15"/>
      <c r="X450" s="15"/>
      <c r="Y450" s="15"/>
      <c r="AJ450" s="15"/>
      <c r="AK450" s="14"/>
      <c r="AN450" s="15"/>
      <c r="AP450" s="15"/>
      <c r="AU450" s="16"/>
      <c r="AY450" s="16"/>
      <c r="BC450" s="17"/>
    </row>
    <row r="451" spans="5:55" ht="12.75" hidden="1" customHeight="1" x14ac:dyDescent="0.2">
      <c r="E451" s="15"/>
      <c r="F451" s="15"/>
      <c r="G451" s="15"/>
      <c r="Q451" s="14"/>
      <c r="R451" s="14"/>
      <c r="T451" s="15"/>
      <c r="U451" s="15"/>
      <c r="V451" s="15"/>
      <c r="W451" s="15"/>
      <c r="X451" s="15"/>
      <c r="Y451" s="15"/>
      <c r="AJ451" s="15"/>
      <c r="AK451" s="14"/>
      <c r="AN451" s="15"/>
      <c r="AP451" s="15"/>
      <c r="AU451" s="16"/>
      <c r="AY451" s="16"/>
      <c r="BC451" s="17"/>
    </row>
    <row r="452" spans="5:55" ht="12.75" hidden="1" customHeight="1" x14ac:dyDescent="0.2">
      <c r="E452" s="15"/>
      <c r="F452" s="15"/>
      <c r="G452" s="15"/>
      <c r="Q452" s="14"/>
      <c r="R452" s="14"/>
      <c r="T452" s="15"/>
      <c r="U452" s="15"/>
      <c r="V452" s="15"/>
      <c r="W452" s="15"/>
      <c r="X452" s="15"/>
      <c r="Y452" s="15"/>
      <c r="AJ452" s="15"/>
      <c r="AK452" s="14"/>
      <c r="AN452" s="15"/>
      <c r="AP452" s="15"/>
      <c r="AU452" s="16"/>
      <c r="AY452" s="16"/>
      <c r="BC452" s="17"/>
    </row>
    <row r="453" spans="5:55" ht="12.75" hidden="1" customHeight="1" x14ac:dyDescent="0.2">
      <c r="E453" s="15"/>
      <c r="F453" s="15"/>
      <c r="G453" s="15"/>
      <c r="Q453" s="14"/>
      <c r="R453" s="14"/>
      <c r="T453" s="15"/>
      <c r="U453" s="15"/>
      <c r="V453" s="15"/>
      <c r="W453" s="15"/>
      <c r="X453" s="15"/>
      <c r="Y453" s="15"/>
      <c r="AJ453" s="15"/>
      <c r="AK453" s="14"/>
      <c r="AN453" s="15"/>
      <c r="AP453" s="15"/>
      <c r="AU453" s="16"/>
      <c r="AY453" s="16"/>
      <c r="BC453" s="17"/>
    </row>
    <row r="454" spans="5:55" ht="12.75" hidden="1" customHeight="1" x14ac:dyDescent="0.2">
      <c r="E454" s="15"/>
      <c r="F454" s="15"/>
      <c r="G454" s="15"/>
      <c r="Q454" s="14"/>
      <c r="R454" s="14"/>
      <c r="T454" s="15"/>
      <c r="U454" s="15"/>
      <c r="V454" s="15"/>
      <c r="W454" s="15"/>
      <c r="X454" s="15"/>
      <c r="Y454" s="15"/>
      <c r="AJ454" s="15"/>
      <c r="AK454" s="14"/>
      <c r="AN454" s="15"/>
      <c r="AP454" s="15"/>
      <c r="AU454" s="16"/>
      <c r="AY454" s="16"/>
      <c r="BC454" s="17"/>
    </row>
    <row r="455" spans="5:55" ht="12.75" hidden="1" customHeight="1" x14ac:dyDescent="0.2">
      <c r="E455" s="15"/>
      <c r="F455" s="15"/>
      <c r="G455" s="15"/>
      <c r="Q455" s="14"/>
      <c r="R455" s="14"/>
      <c r="T455" s="15"/>
      <c r="U455" s="15"/>
      <c r="V455" s="15"/>
      <c r="W455" s="15"/>
      <c r="X455" s="15"/>
      <c r="Y455" s="15"/>
      <c r="AJ455" s="15"/>
      <c r="AK455" s="14"/>
      <c r="AN455" s="15"/>
      <c r="AP455" s="15"/>
      <c r="AU455" s="16"/>
      <c r="AY455" s="16"/>
      <c r="BC455" s="17"/>
    </row>
    <row r="456" spans="5:55" ht="12.75" hidden="1" customHeight="1" x14ac:dyDescent="0.2">
      <c r="E456" s="15"/>
      <c r="F456" s="15"/>
      <c r="G456" s="15"/>
      <c r="Q456" s="14"/>
      <c r="R456" s="14"/>
      <c r="T456" s="15"/>
      <c r="U456" s="15"/>
      <c r="V456" s="15"/>
      <c r="W456" s="15"/>
      <c r="X456" s="15"/>
      <c r="Y456" s="15"/>
      <c r="AJ456" s="15"/>
      <c r="AK456" s="14"/>
      <c r="AN456" s="15"/>
      <c r="AP456" s="15"/>
      <c r="AU456" s="16"/>
      <c r="AY456" s="16"/>
      <c r="BC456" s="17"/>
    </row>
    <row r="457" spans="5:55" ht="12.75" hidden="1" customHeight="1" x14ac:dyDescent="0.2">
      <c r="E457" s="15"/>
      <c r="F457" s="15"/>
      <c r="G457" s="15"/>
      <c r="Q457" s="14"/>
      <c r="R457" s="14"/>
      <c r="T457" s="15"/>
      <c r="U457" s="15"/>
      <c r="V457" s="15"/>
      <c r="W457" s="15"/>
      <c r="X457" s="15"/>
      <c r="Y457" s="15"/>
      <c r="AJ457" s="15"/>
      <c r="AK457" s="14"/>
      <c r="AN457" s="15"/>
      <c r="AP457" s="15"/>
      <c r="AU457" s="16"/>
      <c r="AY457" s="16"/>
      <c r="BC457" s="17"/>
    </row>
    <row r="458" spans="5:55" ht="12.75" hidden="1" customHeight="1" x14ac:dyDescent="0.2">
      <c r="E458" s="15"/>
      <c r="F458" s="15"/>
      <c r="G458" s="15"/>
      <c r="Q458" s="14"/>
      <c r="R458" s="14"/>
      <c r="T458" s="15"/>
      <c r="U458" s="15"/>
      <c r="V458" s="15"/>
      <c r="W458" s="15"/>
      <c r="X458" s="15"/>
      <c r="Y458" s="15"/>
      <c r="AJ458" s="15"/>
      <c r="AK458" s="14"/>
      <c r="AN458" s="15"/>
      <c r="AP458" s="15"/>
      <c r="AU458" s="16"/>
      <c r="AY458" s="16"/>
      <c r="BC458" s="17"/>
    </row>
    <row r="459" spans="5:55" ht="12.75" hidden="1" customHeight="1" x14ac:dyDescent="0.2">
      <c r="E459" s="15"/>
      <c r="F459" s="15"/>
      <c r="G459" s="15"/>
      <c r="Q459" s="14"/>
      <c r="R459" s="14"/>
      <c r="T459" s="15"/>
      <c r="U459" s="15"/>
      <c r="V459" s="15"/>
      <c r="W459" s="15"/>
      <c r="X459" s="15"/>
      <c r="Y459" s="15"/>
      <c r="AJ459" s="15"/>
      <c r="AK459" s="14"/>
      <c r="AN459" s="15"/>
      <c r="AP459" s="15"/>
      <c r="AU459" s="16"/>
      <c r="AY459" s="16"/>
      <c r="BC459" s="17"/>
    </row>
    <row r="460" spans="5:55" ht="12.75" hidden="1" customHeight="1" x14ac:dyDescent="0.2">
      <c r="E460" s="15"/>
      <c r="F460" s="15"/>
      <c r="G460" s="15"/>
      <c r="Q460" s="14"/>
      <c r="R460" s="14"/>
      <c r="T460" s="15"/>
      <c r="U460" s="15"/>
      <c r="V460" s="15"/>
      <c r="W460" s="15"/>
      <c r="X460" s="15"/>
      <c r="Y460" s="15"/>
      <c r="AJ460" s="15"/>
      <c r="AK460" s="14"/>
      <c r="AN460" s="15"/>
      <c r="AP460" s="15"/>
      <c r="AU460" s="16"/>
      <c r="AY460" s="16"/>
      <c r="BC460" s="17"/>
    </row>
    <row r="461" spans="5:55" ht="12.75" hidden="1" customHeight="1" x14ac:dyDescent="0.2">
      <c r="E461" s="15"/>
      <c r="F461" s="15"/>
      <c r="G461" s="15"/>
      <c r="Q461" s="14"/>
      <c r="R461" s="14"/>
      <c r="T461" s="15"/>
      <c r="U461" s="15"/>
      <c r="V461" s="15"/>
      <c r="W461" s="15"/>
      <c r="X461" s="15"/>
      <c r="Y461" s="15"/>
      <c r="AJ461" s="15"/>
      <c r="AK461" s="14"/>
      <c r="AN461" s="15"/>
      <c r="AP461" s="15"/>
      <c r="AU461" s="16"/>
      <c r="AY461" s="16"/>
      <c r="BC461" s="17"/>
    </row>
    <row r="462" spans="5:55" ht="12.75" hidden="1" customHeight="1" x14ac:dyDescent="0.2">
      <c r="E462" s="15"/>
      <c r="F462" s="15"/>
      <c r="G462" s="15"/>
      <c r="Q462" s="14"/>
      <c r="R462" s="14"/>
      <c r="T462" s="15"/>
      <c r="U462" s="15"/>
      <c r="V462" s="15"/>
      <c r="W462" s="15"/>
      <c r="X462" s="15"/>
      <c r="Y462" s="15"/>
      <c r="AJ462" s="15"/>
      <c r="AK462" s="14"/>
      <c r="AN462" s="15"/>
      <c r="AP462" s="15"/>
      <c r="AU462" s="16"/>
      <c r="AY462" s="16"/>
      <c r="BC462" s="17"/>
    </row>
    <row r="463" spans="5:55" ht="12.75" hidden="1" customHeight="1" x14ac:dyDescent="0.2">
      <c r="E463" s="15"/>
      <c r="F463" s="15"/>
      <c r="G463" s="15"/>
      <c r="Q463" s="14"/>
      <c r="R463" s="14"/>
      <c r="T463" s="15"/>
      <c r="U463" s="15"/>
      <c r="V463" s="15"/>
      <c r="W463" s="15"/>
      <c r="X463" s="15"/>
      <c r="Y463" s="15"/>
      <c r="AJ463" s="15"/>
      <c r="AK463" s="14"/>
      <c r="AN463" s="15"/>
      <c r="AP463" s="15"/>
      <c r="AU463" s="16"/>
      <c r="AY463" s="16"/>
      <c r="BC463" s="17"/>
    </row>
    <row r="464" spans="5:55" ht="12.75" hidden="1" customHeight="1" x14ac:dyDescent="0.2">
      <c r="E464" s="15"/>
      <c r="F464" s="15"/>
      <c r="G464" s="15"/>
      <c r="Q464" s="14"/>
      <c r="R464" s="14"/>
      <c r="T464" s="15"/>
      <c r="U464" s="15"/>
      <c r="V464" s="15"/>
      <c r="W464" s="15"/>
      <c r="X464" s="15"/>
      <c r="Y464" s="15"/>
      <c r="AJ464" s="15"/>
      <c r="AK464" s="14"/>
      <c r="AN464" s="15"/>
      <c r="AP464" s="15"/>
      <c r="AU464" s="16"/>
      <c r="AY464" s="16"/>
      <c r="BC464" s="17"/>
    </row>
    <row r="465" spans="5:55" ht="12.75" hidden="1" customHeight="1" x14ac:dyDescent="0.2">
      <c r="E465" s="15"/>
      <c r="F465" s="15"/>
      <c r="G465" s="15"/>
      <c r="Q465" s="14"/>
      <c r="R465" s="14"/>
      <c r="T465" s="15"/>
      <c r="U465" s="15"/>
      <c r="V465" s="15"/>
      <c r="W465" s="15"/>
      <c r="X465" s="15"/>
      <c r="Y465" s="15"/>
      <c r="AJ465" s="15"/>
      <c r="AK465" s="14"/>
      <c r="AN465" s="15"/>
      <c r="AP465" s="15"/>
      <c r="AU465" s="16"/>
      <c r="AY465" s="16"/>
      <c r="BC465" s="17"/>
    </row>
    <row r="466" spans="5:55" ht="12.75" hidden="1" customHeight="1" x14ac:dyDescent="0.2">
      <c r="E466" s="15"/>
      <c r="F466" s="15"/>
      <c r="G466" s="15"/>
      <c r="Q466" s="14"/>
      <c r="R466" s="14"/>
      <c r="T466" s="15"/>
      <c r="U466" s="15"/>
      <c r="V466" s="15"/>
      <c r="W466" s="15"/>
      <c r="X466" s="15"/>
      <c r="Y466" s="15"/>
      <c r="AJ466" s="15"/>
      <c r="AK466" s="14"/>
      <c r="AN466" s="15"/>
      <c r="AP466" s="15"/>
      <c r="AU466" s="16"/>
      <c r="AY466" s="16"/>
      <c r="BC466" s="17"/>
    </row>
    <row r="467" spans="5:55" ht="12.75" hidden="1" customHeight="1" x14ac:dyDescent="0.2">
      <c r="E467" s="15"/>
      <c r="F467" s="15"/>
      <c r="G467" s="15"/>
      <c r="Q467" s="14"/>
      <c r="R467" s="14"/>
      <c r="T467" s="15"/>
      <c r="U467" s="15"/>
      <c r="V467" s="15"/>
      <c r="W467" s="15"/>
      <c r="X467" s="15"/>
      <c r="Y467" s="15"/>
      <c r="AJ467" s="15"/>
      <c r="AK467" s="14"/>
      <c r="AN467" s="15"/>
      <c r="AP467" s="15"/>
      <c r="AU467" s="16"/>
      <c r="AY467" s="16"/>
      <c r="BC467" s="17"/>
    </row>
    <row r="468" spans="5:55" ht="12.75" hidden="1" customHeight="1" x14ac:dyDescent="0.2">
      <c r="E468" s="15"/>
      <c r="F468" s="15"/>
      <c r="G468" s="15"/>
      <c r="Q468" s="14"/>
      <c r="R468" s="14"/>
      <c r="T468" s="15"/>
      <c r="U468" s="15"/>
      <c r="V468" s="15"/>
      <c r="W468" s="15"/>
      <c r="X468" s="15"/>
      <c r="Y468" s="15"/>
      <c r="AJ468" s="15"/>
      <c r="AK468" s="14"/>
      <c r="AN468" s="15"/>
      <c r="AP468" s="15"/>
      <c r="AU468" s="16"/>
      <c r="AY468" s="16"/>
      <c r="BC468" s="17"/>
    </row>
    <row r="469" spans="5:55" ht="12.75" hidden="1" customHeight="1" x14ac:dyDescent="0.2">
      <c r="E469" s="15"/>
      <c r="F469" s="15"/>
      <c r="G469" s="15"/>
      <c r="Q469" s="14"/>
      <c r="R469" s="14"/>
      <c r="T469" s="15"/>
      <c r="U469" s="15"/>
      <c r="V469" s="15"/>
      <c r="W469" s="15"/>
      <c r="X469" s="15"/>
      <c r="Y469" s="15"/>
      <c r="AJ469" s="15"/>
      <c r="AK469" s="14"/>
      <c r="AN469" s="15"/>
      <c r="AP469" s="15"/>
      <c r="AU469" s="16"/>
      <c r="AY469" s="16"/>
      <c r="BC469" s="17"/>
    </row>
    <row r="470" spans="5:55" ht="12.75" hidden="1" customHeight="1" x14ac:dyDescent="0.2">
      <c r="E470" s="15"/>
      <c r="F470" s="15"/>
      <c r="G470" s="15"/>
      <c r="Q470" s="14"/>
      <c r="R470" s="14"/>
      <c r="T470" s="15"/>
      <c r="U470" s="15"/>
      <c r="V470" s="15"/>
      <c r="W470" s="15"/>
      <c r="X470" s="15"/>
      <c r="Y470" s="15"/>
      <c r="AJ470" s="15"/>
      <c r="AK470" s="14"/>
      <c r="AN470" s="15"/>
      <c r="AP470" s="15"/>
      <c r="AU470" s="16"/>
      <c r="AY470" s="16"/>
      <c r="BC470" s="17"/>
    </row>
    <row r="471" spans="5:55" ht="12.75" hidden="1" customHeight="1" x14ac:dyDescent="0.2">
      <c r="E471" s="15"/>
      <c r="F471" s="15"/>
      <c r="G471" s="15"/>
      <c r="Q471" s="14"/>
      <c r="R471" s="14"/>
      <c r="T471" s="15"/>
      <c r="U471" s="15"/>
      <c r="V471" s="15"/>
      <c r="W471" s="15"/>
      <c r="X471" s="15"/>
      <c r="Y471" s="15"/>
      <c r="AJ471" s="15"/>
      <c r="AK471" s="14"/>
      <c r="AN471" s="15"/>
      <c r="AP471" s="15"/>
      <c r="AU471" s="16"/>
      <c r="AY471" s="16"/>
      <c r="BC471" s="17"/>
    </row>
    <row r="472" spans="5:55" ht="12.75" hidden="1" customHeight="1" x14ac:dyDescent="0.2">
      <c r="E472" s="15"/>
      <c r="F472" s="15"/>
      <c r="G472" s="15"/>
      <c r="Q472" s="14"/>
      <c r="R472" s="14"/>
      <c r="T472" s="15"/>
      <c r="U472" s="15"/>
      <c r="V472" s="15"/>
      <c r="W472" s="15"/>
      <c r="X472" s="15"/>
      <c r="Y472" s="15"/>
      <c r="AJ472" s="15"/>
      <c r="AK472" s="14"/>
      <c r="AN472" s="15"/>
      <c r="AP472" s="15"/>
      <c r="AU472" s="16"/>
      <c r="AY472" s="16"/>
      <c r="BC472" s="17"/>
    </row>
    <row r="473" spans="5:55" ht="12.75" hidden="1" customHeight="1" x14ac:dyDescent="0.2">
      <c r="E473" s="15"/>
      <c r="F473" s="15"/>
      <c r="G473" s="15"/>
      <c r="Q473" s="14"/>
      <c r="R473" s="14"/>
      <c r="T473" s="15"/>
      <c r="U473" s="15"/>
      <c r="V473" s="15"/>
      <c r="W473" s="15"/>
      <c r="X473" s="15"/>
      <c r="Y473" s="15"/>
      <c r="AJ473" s="15"/>
      <c r="AK473" s="14"/>
      <c r="AN473" s="15"/>
      <c r="AP473" s="15"/>
      <c r="AU473" s="16"/>
      <c r="AY473" s="16"/>
      <c r="BC473" s="17"/>
    </row>
    <row r="474" spans="5:55" ht="12.75" hidden="1" customHeight="1" x14ac:dyDescent="0.2">
      <c r="E474" s="15"/>
      <c r="F474" s="15"/>
      <c r="G474" s="15"/>
      <c r="Q474" s="14"/>
      <c r="R474" s="14"/>
      <c r="T474" s="15"/>
      <c r="U474" s="15"/>
      <c r="V474" s="15"/>
      <c r="W474" s="15"/>
      <c r="X474" s="15"/>
      <c r="Y474" s="15"/>
      <c r="AJ474" s="15"/>
      <c r="AK474" s="14"/>
      <c r="AN474" s="15"/>
      <c r="AP474" s="15"/>
      <c r="AU474" s="16"/>
      <c r="AY474" s="16"/>
      <c r="BC474" s="17"/>
    </row>
    <row r="475" spans="5:55" ht="12.75" hidden="1" customHeight="1" x14ac:dyDescent="0.2">
      <c r="E475" s="15"/>
      <c r="F475" s="15"/>
      <c r="G475" s="15"/>
      <c r="Q475" s="14"/>
      <c r="R475" s="14"/>
      <c r="T475" s="15"/>
      <c r="U475" s="15"/>
      <c r="V475" s="15"/>
      <c r="W475" s="15"/>
      <c r="X475" s="15"/>
      <c r="Y475" s="15"/>
      <c r="AJ475" s="15"/>
      <c r="AK475" s="14"/>
      <c r="AN475" s="15"/>
      <c r="AP475" s="15"/>
      <c r="AU475" s="16"/>
      <c r="AY475" s="16"/>
      <c r="BC475" s="17"/>
    </row>
    <row r="476" spans="5:55" ht="12.75" hidden="1" customHeight="1" x14ac:dyDescent="0.2">
      <c r="E476" s="15"/>
      <c r="F476" s="15"/>
      <c r="G476" s="15"/>
      <c r="Q476" s="14"/>
      <c r="R476" s="14"/>
      <c r="T476" s="15"/>
      <c r="U476" s="15"/>
      <c r="V476" s="15"/>
      <c r="W476" s="15"/>
      <c r="X476" s="15"/>
      <c r="Y476" s="15"/>
      <c r="AJ476" s="15"/>
      <c r="AK476" s="14"/>
      <c r="AN476" s="15"/>
      <c r="AP476" s="15"/>
      <c r="AU476" s="16"/>
      <c r="AY476" s="16"/>
      <c r="BC476" s="17"/>
    </row>
    <row r="477" spans="5:55" ht="12.75" hidden="1" customHeight="1" x14ac:dyDescent="0.2">
      <c r="E477" s="15"/>
      <c r="F477" s="15"/>
      <c r="G477" s="15"/>
      <c r="Q477" s="14"/>
      <c r="R477" s="14"/>
      <c r="T477" s="15"/>
      <c r="U477" s="15"/>
      <c r="V477" s="15"/>
      <c r="W477" s="15"/>
      <c r="X477" s="15"/>
      <c r="Y477" s="15"/>
      <c r="AJ477" s="15"/>
      <c r="AK477" s="14"/>
      <c r="AN477" s="15"/>
      <c r="AP477" s="15"/>
      <c r="AU477" s="16"/>
      <c r="AY477" s="16"/>
      <c r="BC477" s="17"/>
    </row>
    <row r="478" spans="5:55" ht="12.75" hidden="1" customHeight="1" x14ac:dyDescent="0.2">
      <c r="E478" s="15"/>
      <c r="F478" s="15"/>
      <c r="G478" s="15"/>
      <c r="Q478" s="14"/>
      <c r="R478" s="14"/>
      <c r="T478" s="15"/>
      <c r="U478" s="15"/>
      <c r="V478" s="15"/>
      <c r="W478" s="15"/>
      <c r="X478" s="15"/>
      <c r="Y478" s="15"/>
      <c r="AJ478" s="15"/>
      <c r="AK478" s="14"/>
      <c r="AN478" s="15"/>
      <c r="AP478" s="15"/>
      <c r="AU478" s="16"/>
      <c r="AY478" s="16"/>
      <c r="BC478" s="17"/>
    </row>
    <row r="479" spans="5:55" ht="12.75" hidden="1" customHeight="1" x14ac:dyDescent="0.2">
      <c r="E479" s="15"/>
      <c r="F479" s="15"/>
      <c r="G479" s="15"/>
      <c r="Q479" s="14"/>
      <c r="R479" s="14"/>
      <c r="T479" s="15"/>
      <c r="U479" s="15"/>
      <c r="V479" s="15"/>
      <c r="W479" s="15"/>
      <c r="X479" s="15"/>
      <c r="Y479" s="15"/>
      <c r="AJ479" s="15"/>
      <c r="AK479" s="14"/>
      <c r="AN479" s="15"/>
      <c r="AP479" s="15"/>
      <c r="AU479" s="16"/>
      <c r="AY479" s="16"/>
      <c r="BC479" s="17"/>
    </row>
    <row r="480" spans="5:55" ht="12.75" hidden="1" customHeight="1" x14ac:dyDescent="0.2">
      <c r="E480" s="15"/>
      <c r="F480" s="15"/>
      <c r="G480" s="15"/>
      <c r="Q480" s="14"/>
      <c r="R480" s="14"/>
      <c r="T480" s="15"/>
      <c r="U480" s="15"/>
      <c r="V480" s="15"/>
      <c r="W480" s="15"/>
      <c r="X480" s="15"/>
      <c r="Y480" s="15"/>
      <c r="AJ480" s="15"/>
      <c r="AK480" s="14"/>
      <c r="AN480" s="15"/>
      <c r="AP480" s="15"/>
      <c r="AU480" s="16"/>
      <c r="AY480" s="16"/>
      <c r="BC480" s="17"/>
    </row>
    <row r="481" spans="5:55" ht="12.75" hidden="1" customHeight="1" x14ac:dyDescent="0.2">
      <c r="E481" s="15"/>
      <c r="F481" s="15"/>
      <c r="G481" s="15"/>
      <c r="Q481" s="14"/>
      <c r="R481" s="14"/>
      <c r="T481" s="15"/>
      <c r="U481" s="15"/>
      <c r="V481" s="15"/>
      <c r="W481" s="15"/>
      <c r="X481" s="15"/>
      <c r="Y481" s="15"/>
      <c r="AJ481" s="15"/>
      <c r="AK481" s="14"/>
      <c r="AN481" s="15"/>
      <c r="AP481" s="15"/>
      <c r="AU481" s="16"/>
      <c r="AY481" s="16"/>
      <c r="BC481" s="17"/>
    </row>
    <row r="482" spans="5:55" ht="12.75" hidden="1" customHeight="1" x14ac:dyDescent="0.2">
      <c r="E482" s="15"/>
      <c r="F482" s="15"/>
      <c r="G482" s="15"/>
      <c r="Q482" s="14"/>
      <c r="R482" s="14"/>
      <c r="T482" s="15"/>
      <c r="U482" s="15"/>
      <c r="V482" s="15"/>
      <c r="W482" s="15"/>
      <c r="X482" s="15"/>
      <c r="Y482" s="15"/>
      <c r="AJ482" s="15"/>
      <c r="AK482" s="14"/>
      <c r="AN482" s="15"/>
      <c r="AP482" s="15"/>
      <c r="AU482" s="16"/>
      <c r="AY482" s="16"/>
      <c r="BC482" s="17"/>
    </row>
    <row r="483" spans="5:55" ht="12.75" hidden="1" customHeight="1" x14ac:dyDescent="0.2">
      <c r="E483" s="15"/>
      <c r="F483" s="15"/>
      <c r="G483" s="15"/>
      <c r="Q483" s="14"/>
      <c r="R483" s="14"/>
      <c r="T483" s="15"/>
      <c r="U483" s="15"/>
      <c r="V483" s="15"/>
      <c r="W483" s="15"/>
      <c r="X483" s="15"/>
      <c r="Y483" s="15"/>
      <c r="AJ483" s="15"/>
      <c r="AK483" s="14"/>
      <c r="AN483" s="15"/>
      <c r="AP483" s="15"/>
      <c r="AU483" s="16"/>
      <c r="AY483" s="16"/>
      <c r="BC483" s="17"/>
    </row>
    <row r="484" spans="5:55" ht="12.75" hidden="1" customHeight="1" x14ac:dyDescent="0.2">
      <c r="E484" s="15"/>
      <c r="F484" s="15"/>
      <c r="G484" s="15"/>
      <c r="Q484" s="14"/>
      <c r="R484" s="14"/>
      <c r="T484" s="15"/>
      <c r="U484" s="15"/>
      <c r="V484" s="15"/>
      <c r="W484" s="15"/>
      <c r="X484" s="15"/>
      <c r="Y484" s="15"/>
      <c r="AJ484" s="15"/>
      <c r="AK484" s="14"/>
      <c r="AN484" s="15"/>
      <c r="AP484" s="15"/>
      <c r="AU484" s="16"/>
      <c r="AY484" s="16"/>
      <c r="BC484" s="17"/>
    </row>
    <row r="485" spans="5:55" ht="12.75" hidden="1" customHeight="1" x14ac:dyDescent="0.2">
      <c r="E485" s="15"/>
      <c r="F485" s="15"/>
      <c r="G485" s="15"/>
      <c r="Q485" s="14"/>
      <c r="R485" s="14"/>
      <c r="T485" s="15"/>
      <c r="U485" s="15"/>
      <c r="V485" s="15"/>
      <c r="W485" s="15"/>
      <c r="X485" s="15"/>
      <c r="Y485" s="15"/>
      <c r="AJ485" s="15"/>
      <c r="AK485" s="14"/>
      <c r="AN485" s="15"/>
      <c r="AP485" s="15"/>
      <c r="AU485" s="16"/>
      <c r="AY485" s="16"/>
      <c r="BC485" s="17"/>
    </row>
    <row r="486" spans="5:55" ht="12.75" hidden="1" customHeight="1" x14ac:dyDescent="0.2">
      <c r="E486" s="15"/>
      <c r="F486" s="15"/>
      <c r="G486" s="15"/>
      <c r="Q486" s="14"/>
      <c r="R486" s="14"/>
      <c r="T486" s="15"/>
      <c r="U486" s="15"/>
      <c r="V486" s="15"/>
      <c r="W486" s="15"/>
      <c r="X486" s="15"/>
      <c r="Y486" s="15"/>
      <c r="AJ486" s="15"/>
      <c r="AK486" s="14"/>
      <c r="AN486" s="15"/>
      <c r="AP486" s="15"/>
      <c r="AU486" s="16"/>
      <c r="AY486" s="16"/>
      <c r="BC486" s="17"/>
    </row>
    <row r="487" spans="5:55" ht="12.75" hidden="1" customHeight="1" x14ac:dyDescent="0.2">
      <c r="E487" s="15"/>
      <c r="F487" s="15"/>
      <c r="G487" s="15"/>
      <c r="Q487" s="14"/>
      <c r="R487" s="14"/>
      <c r="T487" s="15"/>
      <c r="U487" s="15"/>
      <c r="V487" s="15"/>
      <c r="W487" s="15"/>
      <c r="X487" s="15"/>
      <c r="Y487" s="15"/>
      <c r="AJ487" s="15"/>
      <c r="AK487" s="14"/>
      <c r="AN487" s="15"/>
      <c r="AP487" s="15"/>
      <c r="AU487" s="16"/>
      <c r="AY487" s="16"/>
      <c r="BC487" s="17"/>
    </row>
    <row r="488" spans="5:55" ht="12.75" hidden="1" customHeight="1" x14ac:dyDescent="0.2">
      <c r="E488" s="15"/>
      <c r="F488" s="15"/>
      <c r="G488" s="15"/>
      <c r="Q488" s="14"/>
      <c r="R488" s="14"/>
      <c r="T488" s="15"/>
      <c r="U488" s="15"/>
      <c r="V488" s="15"/>
      <c r="W488" s="15"/>
      <c r="X488" s="15"/>
      <c r="Y488" s="15"/>
      <c r="AJ488" s="15"/>
      <c r="AK488" s="14"/>
      <c r="AN488" s="15"/>
      <c r="AP488" s="15"/>
      <c r="AU488" s="16"/>
      <c r="AY488" s="16"/>
      <c r="BC488" s="17"/>
    </row>
    <row r="489" spans="5:55" ht="12.75" hidden="1" customHeight="1" x14ac:dyDescent="0.2">
      <c r="E489" s="15"/>
      <c r="F489" s="15"/>
      <c r="G489" s="15"/>
      <c r="Q489" s="14"/>
      <c r="R489" s="14"/>
      <c r="T489" s="15"/>
      <c r="U489" s="15"/>
      <c r="V489" s="15"/>
      <c r="W489" s="15"/>
      <c r="X489" s="15"/>
      <c r="Y489" s="15"/>
      <c r="AJ489" s="15"/>
      <c r="AK489" s="14"/>
      <c r="AN489" s="15"/>
      <c r="AP489" s="15"/>
      <c r="AU489" s="16"/>
      <c r="AY489" s="16"/>
      <c r="BC489" s="17"/>
    </row>
    <row r="490" spans="5:55" ht="12.75" hidden="1" customHeight="1" x14ac:dyDescent="0.2">
      <c r="E490" s="15"/>
      <c r="F490" s="15"/>
      <c r="G490" s="15"/>
      <c r="Q490" s="14"/>
      <c r="R490" s="14"/>
      <c r="T490" s="15"/>
      <c r="U490" s="15"/>
      <c r="V490" s="15"/>
      <c r="W490" s="15"/>
      <c r="X490" s="15"/>
      <c r="Y490" s="15"/>
      <c r="AJ490" s="15"/>
      <c r="AK490" s="14"/>
      <c r="AN490" s="15"/>
      <c r="AP490" s="15"/>
      <c r="AU490" s="16"/>
      <c r="AY490" s="16"/>
      <c r="BC490" s="17"/>
    </row>
    <row r="491" spans="5:55" ht="12.75" hidden="1" customHeight="1" x14ac:dyDescent="0.2">
      <c r="E491" s="15"/>
      <c r="F491" s="15"/>
      <c r="G491" s="15"/>
      <c r="Q491" s="14"/>
      <c r="R491" s="14"/>
      <c r="T491" s="15"/>
      <c r="U491" s="15"/>
      <c r="V491" s="15"/>
      <c r="W491" s="15"/>
      <c r="X491" s="15"/>
      <c r="Y491" s="15"/>
      <c r="AJ491" s="15"/>
      <c r="AK491" s="14"/>
      <c r="AN491" s="15"/>
      <c r="AP491" s="15"/>
      <c r="AU491" s="16"/>
      <c r="AY491" s="16"/>
      <c r="BC491" s="17"/>
    </row>
    <row r="492" spans="5:55" ht="12.75" hidden="1" customHeight="1" x14ac:dyDescent="0.2">
      <c r="E492" s="15"/>
      <c r="F492" s="15"/>
      <c r="G492" s="15"/>
      <c r="Q492" s="14"/>
      <c r="R492" s="14"/>
      <c r="T492" s="15"/>
      <c r="U492" s="15"/>
      <c r="V492" s="15"/>
      <c r="W492" s="15"/>
      <c r="X492" s="15"/>
      <c r="Y492" s="15"/>
      <c r="AJ492" s="15"/>
      <c r="AK492" s="14"/>
      <c r="AN492" s="15"/>
      <c r="AP492" s="15"/>
      <c r="AU492" s="16"/>
      <c r="AY492" s="16"/>
      <c r="BC492" s="17"/>
    </row>
    <row r="493" spans="5:55" ht="12.75" hidden="1" customHeight="1" x14ac:dyDescent="0.2">
      <c r="E493" s="15"/>
      <c r="F493" s="15"/>
      <c r="G493" s="15"/>
      <c r="Q493" s="14"/>
      <c r="R493" s="14"/>
      <c r="T493" s="15"/>
      <c r="U493" s="15"/>
      <c r="V493" s="15"/>
      <c r="W493" s="15"/>
      <c r="X493" s="15"/>
      <c r="Y493" s="15"/>
      <c r="AJ493" s="15"/>
      <c r="AK493" s="14"/>
      <c r="AN493" s="15"/>
      <c r="AP493" s="15"/>
      <c r="AU493" s="16"/>
      <c r="AY493" s="16"/>
      <c r="BC493" s="17"/>
    </row>
    <row r="494" spans="5:55" ht="12.75" hidden="1" customHeight="1" x14ac:dyDescent="0.2">
      <c r="E494" s="15"/>
      <c r="F494" s="15"/>
      <c r="G494" s="15"/>
      <c r="Q494" s="14"/>
      <c r="R494" s="14"/>
      <c r="T494" s="15"/>
      <c r="U494" s="15"/>
      <c r="V494" s="15"/>
      <c r="W494" s="15"/>
      <c r="X494" s="15"/>
      <c r="Y494" s="15"/>
      <c r="AJ494" s="15"/>
      <c r="AK494" s="14"/>
      <c r="AN494" s="15"/>
      <c r="AP494" s="15"/>
      <c r="AU494" s="16"/>
      <c r="AY494" s="16"/>
      <c r="BC494" s="17"/>
    </row>
    <row r="495" spans="5:55" ht="12.75" hidden="1" customHeight="1" x14ac:dyDescent="0.2">
      <c r="E495" s="15"/>
      <c r="F495" s="15"/>
      <c r="G495" s="15"/>
      <c r="Q495" s="14"/>
      <c r="R495" s="14"/>
      <c r="T495" s="15"/>
      <c r="U495" s="15"/>
      <c r="V495" s="15"/>
      <c r="W495" s="15"/>
      <c r="X495" s="15"/>
      <c r="Y495" s="15"/>
      <c r="AJ495" s="15"/>
      <c r="AK495" s="14"/>
      <c r="AN495" s="15"/>
      <c r="AP495" s="15"/>
      <c r="AU495" s="16"/>
      <c r="AY495" s="16"/>
      <c r="BC495" s="17"/>
    </row>
    <row r="496" spans="5:55" ht="12.75" hidden="1" customHeight="1" x14ac:dyDescent="0.2">
      <c r="E496" s="15"/>
      <c r="F496" s="15"/>
      <c r="G496" s="15"/>
      <c r="Q496" s="14"/>
      <c r="R496" s="14"/>
      <c r="T496" s="15"/>
      <c r="U496" s="15"/>
      <c r="V496" s="15"/>
      <c r="W496" s="15"/>
      <c r="X496" s="15"/>
      <c r="Y496" s="15"/>
      <c r="AJ496" s="15"/>
      <c r="AK496" s="14"/>
      <c r="AN496" s="15"/>
      <c r="AP496" s="15"/>
      <c r="AU496" s="16"/>
      <c r="AY496" s="16"/>
      <c r="BC496" s="17"/>
    </row>
    <row r="497" spans="5:55" ht="12.75" hidden="1" customHeight="1" x14ac:dyDescent="0.2">
      <c r="E497" s="15"/>
      <c r="F497" s="15"/>
      <c r="G497" s="15"/>
      <c r="Q497" s="14"/>
      <c r="R497" s="14"/>
      <c r="T497" s="15"/>
      <c r="U497" s="15"/>
      <c r="V497" s="15"/>
      <c r="W497" s="15"/>
      <c r="X497" s="15"/>
      <c r="Y497" s="15"/>
      <c r="AJ497" s="15"/>
      <c r="AK497" s="14"/>
      <c r="AN497" s="15"/>
      <c r="AP497" s="15"/>
      <c r="AU497" s="16"/>
      <c r="AY497" s="16"/>
      <c r="BC497" s="17"/>
    </row>
    <row r="498" spans="5:55" ht="12.75" hidden="1" customHeight="1" x14ac:dyDescent="0.2">
      <c r="E498" s="15"/>
      <c r="F498" s="15"/>
      <c r="G498" s="15"/>
      <c r="Q498" s="14"/>
      <c r="R498" s="14"/>
      <c r="T498" s="15"/>
      <c r="U498" s="15"/>
      <c r="V498" s="15"/>
      <c r="W498" s="15"/>
      <c r="X498" s="15"/>
      <c r="Y498" s="15"/>
      <c r="AJ498" s="15"/>
      <c r="AK498" s="14"/>
      <c r="AN498" s="15"/>
      <c r="AP498" s="15"/>
      <c r="AU498" s="16"/>
      <c r="AY498" s="16"/>
      <c r="BC498" s="17"/>
    </row>
    <row r="499" spans="5:55" ht="12.75" hidden="1" customHeight="1" x14ac:dyDescent="0.2">
      <c r="E499" s="15"/>
      <c r="F499" s="15"/>
      <c r="G499" s="15"/>
      <c r="Q499" s="14"/>
      <c r="R499" s="14"/>
      <c r="T499" s="15"/>
      <c r="U499" s="15"/>
      <c r="V499" s="15"/>
      <c r="W499" s="15"/>
      <c r="X499" s="15"/>
      <c r="Y499" s="15"/>
      <c r="AJ499" s="15"/>
      <c r="AK499" s="14"/>
      <c r="AN499" s="15"/>
      <c r="AP499" s="15"/>
      <c r="AU499" s="16"/>
      <c r="AY499" s="16"/>
      <c r="BC499" s="17"/>
    </row>
    <row r="500" spans="5:55" ht="12.75" hidden="1" customHeight="1" x14ac:dyDescent="0.2">
      <c r="E500" s="15"/>
      <c r="F500" s="15"/>
      <c r="G500" s="15"/>
      <c r="Q500" s="14"/>
      <c r="R500" s="14"/>
      <c r="T500" s="15"/>
      <c r="U500" s="15"/>
      <c r="V500" s="15"/>
      <c r="W500" s="15"/>
      <c r="X500" s="15"/>
      <c r="Y500" s="15"/>
      <c r="AJ500" s="15"/>
      <c r="AK500" s="14"/>
      <c r="AN500" s="15"/>
      <c r="AP500" s="15"/>
      <c r="AU500" s="16"/>
      <c r="AY500" s="16"/>
      <c r="BC500" s="17"/>
    </row>
    <row r="501" spans="5:55" ht="12.75" hidden="1" customHeight="1" x14ac:dyDescent="0.2">
      <c r="E501" s="15"/>
      <c r="F501" s="15"/>
      <c r="G501" s="15"/>
      <c r="Q501" s="14"/>
      <c r="R501" s="14"/>
      <c r="T501" s="15"/>
      <c r="U501" s="15"/>
      <c r="V501" s="15"/>
      <c r="W501" s="15"/>
      <c r="X501" s="15"/>
      <c r="Y501" s="15"/>
      <c r="AJ501" s="15"/>
      <c r="AK501" s="14"/>
      <c r="AN501" s="15"/>
      <c r="AP501" s="15"/>
      <c r="AU501" s="16"/>
      <c r="AY501" s="16"/>
      <c r="BC501" s="17"/>
    </row>
    <row r="502" spans="5:55" ht="12.75" hidden="1" customHeight="1" x14ac:dyDescent="0.2">
      <c r="E502" s="15"/>
      <c r="F502" s="15"/>
      <c r="G502" s="15"/>
      <c r="Q502" s="14"/>
      <c r="R502" s="14"/>
      <c r="T502" s="15"/>
      <c r="U502" s="15"/>
      <c r="V502" s="15"/>
      <c r="W502" s="15"/>
      <c r="X502" s="15"/>
      <c r="Y502" s="15"/>
      <c r="AJ502" s="15"/>
      <c r="AK502" s="14"/>
      <c r="AN502" s="15"/>
      <c r="AP502" s="15"/>
      <c r="AU502" s="16"/>
      <c r="AY502" s="16"/>
      <c r="BC502" s="17"/>
    </row>
    <row r="503" spans="5:55" ht="12.75" hidden="1" customHeight="1" x14ac:dyDescent="0.2">
      <c r="E503" s="15"/>
      <c r="F503" s="15"/>
      <c r="G503" s="15"/>
      <c r="Q503" s="14"/>
      <c r="R503" s="14"/>
      <c r="T503" s="15"/>
      <c r="U503" s="15"/>
      <c r="V503" s="15"/>
      <c r="W503" s="15"/>
      <c r="X503" s="15"/>
      <c r="Y503" s="15"/>
      <c r="AJ503" s="15"/>
      <c r="AK503" s="14"/>
      <c r="AN503" s="15"/>
      <c r="AP503" s="15"/>
      <c r="AU503" s="16"/>
      <c r="AY503" s="16"/>
      <c r="BC503" s="17"/>
    </row>
    <row r="504" spans="5:55" ht="12.75" hidden="1" customHeight="1" x14ac:dyDescent="0.2">
      <c r="E504" s="15"/>
      <c r="F504" s="15"/>
      <c r="G504" s="15"/>
      <c r="Q504" s="14"/>
      <c r="R504" s="14"/>
      <c r="T504" s="15"/>
      <c r="U504" s="15"/>
      <c r="V504" s="15"/>
      <c r="W504" s="15"/>
      <c r="X504" s="15"/>
      <c r="Y504" s="15"/>
      <c r="AJ504" s="15"/>
      <c r="AK504" s="14"/>
      <c r="AN504" s="15"/>
      <c r="AP504" s="15"/>
      <c r="AU504" s="16"/>
      <c r="AY504" s="16"/>
      <c r="BC504" s="17"/>
    </row>
    <row r="505" spans="5:55" ht="12.75" hidden="1" customHeight="1" x14ac:dyDescent="0.2">
      <c r="E505" s="15"/>
      <c r="F505" s="15"/>
      <c r="G505" s="15"/>
      <c r="Q505" s="14"/>
      <c r="R505" s="14"/>
      <c r="T505" s="15"/>
      <c r="U505" s="15"/>
      <c r="V505" s="15"/>
      <c r="W505" s="15"/>
      <c r="X505" s="15"/>
      <c r="Y505" s="15"/>
      <c r="AJ505" s="15"/>
      <c r="AK505" s="14"/>
      <c r="AN505" s="15"/>
      <c r="AP505" s="15"/>
      <c r="AU505" s="16"/>
      <c r="AY505" s="16"/>
      <c r="BC505" s="17"/>
    </row>
    <row r="506" spans="5:55" ht="12.75" hidden="1" customHeight="1" x14ac:dyDescent="0.2">
      <c r="E506" s="15"/>
      <c r="F506" s="15"/>
      <c r="G506" s="15"/>
      <c r="Q506" s="14"/>
      <c r="R506" s="14"/>
      <c r="T506" s="15"/>
      <c r="U506" s="15"/>
      <c r="V506" s="15"/>
      <c r="W506" s="15"/>
      <c r="X506" s="15"/>
      <c r="Y506" s="15"/>
      <c r="AJ506" s="15"/>
      <c r="AK506" s="14"/>
      <c r="AN506" s="15"/>
      <c r="AP506" s="15"/>
      <c r="AU506" s="16"/>
      <c r="AY506" s="16"/>
      <c r="BC506" s="17"/>
    </row>
    <row r="507" spans="5:55" ht="12.75" hidden="1" customHeight="1" x14ac:dyDescent="0.2">
      <c r="E507" s="15"/>
      <c r="F507" s="15"/>
      <c r="G507" s="15"/>
      <c r="Q507" s="14"/>
      <c r="R507" s="14"/>
      <c r="T507" s="15"/>
      <c r="U507" s="15"/>
      <c r="V507" s="15"/>
      <c r="W507" s="15"/>
      <c r="X507" s="15"/>
      <c r="Y507" s="15"/>
      <c r="AJ507" s="15"/>
      <c r="AK507" s="14"/>
      <c r="AN507" s="15"/>
      <c r="AP507" s="15"/>
      <c r="AU507" s="16"/>
      <c r="AY507" s="16"/>
      <c r="BC507" s="17"/>
    </row>
    <row r="508" spans="5:55" ht="12.75" hidden="1" customHeight="1" x14ac:dyDescent="0.2">
      <c r="E508" s="15"/>
      <c r="F508" s="15"/>
      <c r="G508" s="15"/>
      <c r="Q508" s="14"/>
      <c r="R508" s="14"/>
      <c r="T508" s="15"/>
      <c r="U508" s="15"/>
      <c r="V508" s="15"/>
      <c r="W508" s="15"/>
      <c r="X508" s="15"/>
      <c r="Y508" s="15"/>
      <c r="AJ508" s="15"/>
      <c r="AK508" s="14"/>
      <c r="AN508" s="15"/>
      <c r="AP508" s="15"/>
      <c r="AU508" s="16"/>
      <c r="AY508" s="16"/>
      <c r="BC508" s="17"/>
    </row>
    <row r="509" spans="5:55" ht="12.75" hidden="1" customHeight="1" x14ac:dyDescent="0.2">
      <c r="E509" s="15"/>
      <c r="F509" s="15"/>
      <c r="G509" s="15"/>
      <c r="Q509" s="14"/>
      <c r="R509" s="14"/>
      <c r="T509" s="15"/>
      <c r="U509" s="15"/>
      <c r="V509" s="15"/>
      <c r="W509" s="15"/>
      <c r="X509" s="15"/>
      <c r="Y509" s="15"/>
      <c r="AJ509" s="15"/>
      <c r="AK509" s="14"/>
      <c r="AN509" s="15"/>
      <c r="AP509" s="15"/>
      <c r="AU509" s="16"/>
      <c r="AY509" s="16"/>
      <c r="BC509" s="17"/>
    </row>
    <row r="510" spans="5:55" ht="12.75" hidden="1" customHeight="1" x14ac:dyDescent="0.2">
      <c r="E510" s="15"/>
      <c r="F510" s="15"/>
      <c r="G510" s="15"/>
      <c r="Q510" s="14"/>
      <c r="R510" s="14"/>
      <c r="T510" s="15"/>
      <c r="U510" s="15"/>
      <c r="V510" s="15"/>
      <c r="W510" s="15"/>
      <c r="X510" s="15"/>
      <c r="Y510" s="15"/>
      <c r="AJ510" s="15"/>
      <c r="AK510" s="14"/>
      <c r="AN510" s="15"/>
      <c r="AP510" s="15"/>
      <c r="AU510" s="16"/>
      <c r="AY510" s="16"/>
      <c r="BC510" s="17"/>
    </row>
    <row r="511" spans="5:55" ht="12.75" hidden="1" customHeight="1" x14ac:dyDescent="0.2">
      <c r="E511" s="15"/>
      <c r="F511" s="15"/>
      <c r="G511" s="15"/>
      <c r="Q511" s="14"/>
      <c r="R511" s="14"/>
      <c r="T511" s="15"/>
      <c r="U511" s="15"/>
      <c r="V511" s="15"/>
      <c r="W511" s="15"/>
      <c r="X511" s="15"/>
      <c r="Y511" s="15"/>
      <c r="AJ511" s="15"/>
      <c r="AK511" s="14"/>
      <c r="AN511" s="15"/>
      <c r="AP511" s="15"/>
      <c r="AU511" s="16"/>
      <c r="AY511" s="16"/>
      <c r="BC511" s="17"/>
    </row>
    <row r="512" spans="5:55" ht="12.75" hidden="1" customHeight="1" x14ac:dyDescent="0.2">
      <c r="E512" s="15"/>
      <c r="F512" s="15"/>
      <c r="G512" s="15"/>
      <c r="Q512" s="14"/>
      <c r="R512" s="14"/>
      <c r="T512" s="15"/>
      <c r="U512" s="15"/>
      <c r="V512" s="15"/>
      <c r="W512" s="15"/>
      <c r="X512" s="15"/>
      <c r="Y512" s="15"/>
      <c r="AJ512" s="15"/>
      <c r="AK512" s="14"/>
      <c r="AN512" s="15"/>
      <c r="AP512" s="15"/>
      <c r="AU512" s="16"/>
      <c r="AY512" s="16"/>
      <c r="BC512" s="17"/>
    </row>
    <row r="513" spans="5:55" ht="12.75" hidden="1" customHeight="1" x14ac:dyDescent="0.2">
      <c r="E513" s="15"/>
      <c r="F513" s="15"/>
      <c r="G513" s="15"/>
      <c r="Q513" s="14"/>
      <c r="R513" s="14"/>
      <c r="T513" s="15"/>
      <c r="U513" s="15"/>
      <c r="V513" s="15"/>
      <c r="W513" s="15"/>
      <c r="X513" s="15"/>
      <c r="Y513" s="15"/>
      <c r="AJ513" s="15"/>
      <c r="AK513" s="14"/>
      <c r="AN513" s="15"/>
      <c r="AP513" s="15"/>
      <c r="AU513" s="16"/>
      <c r="AY513" s="16"/>
      <c r="BC513" s="17"/>
    </row>
    <row r="514" spans="5:55" ht="12.75" hidden="1" customHeight="1" x14ac:dyDescent="0.2">
      <c r="E514" s="15"/>
      <c r="F514" s="15"/>
      <c r="G514" s="15"/>
      <c r="Q514" s="14"/>
      <c r="R514" s="14"/>
      <c r="T514" s="15"/>
      <c r="U514" s="15"/>
      <c r="V514" s="15"/>
      <c r="W514" s="15"/>
      <c r="X514" s="15"/>
      <c r="Y514" s="15"/>
      <c r="AJ514" s="15"/>
      <c r="AK514" s="14"/>
      <c r="AN514" s="15"/>
      <c r="AP514" s="15"/>
      <c r="AU514" s="16"/>
      <c r="AY514" s="16"/>
      <c r="BC514" s="17"/>
    </row>
    <row r="515" spans="5:55" ht="12.75" hidden="1" customHeight="1" x14ac:dyDescent="0.2">
      <c r="E515" s="15"/>
      <c r="F515" s="15"/>
      <c r="G515" s="15"/>
      <c r="Q515" s="14"/>
      <c r="R515" s="14"/>
      <c r="T515" s="15"/>
      <c r="U515" s="15"/>
      <c r="V515" s="15"/>
      <c r="W515" s="15"/>
      <c r="X515" s="15"/>
      <c r="Y515" s="15"/>
      <c r="AJ515" s="15"/>
      <c r="AK515" s="14"/>
      <c r="AN515" s="15"/>
      <c r="AP515" s="15"/>
      <c r="AU515" s="16"/>
      <c r="AY515" s="16"/>
      <c r="BC515" s="17"/>
    </row>
    <row r="516" spans="5:55" ht="12.75" hidden="1" customHeight="1" x14ac:dyDescent="0.2">
      <c r="E516" s="15"/>
      <c r="F516" s="15"/>
      <c r="G516" s="15"/>
      <c r="Q516" s="14"/>
      <c r="R516" s="14"/>
      <c r="T516" s="15"/>
      <c r="U516" s="15"/>
      <c r="V516" s="15"/>
      <c r="W516" s="15"/>
      <c r="X516" s="15"/>
      <c r="Y516" s="15"/>
      <c r="AJ516" s="15"/>
      <c r="AK516" s="14"/>
      <c r="AN516" s="15"/>
      <c r="AP516" s="15"/>
      <c r="AU516" s="16"/>
      <c r="AY516" s="16"/>
      <c r="BC516" s="17"/>
    </row>
    <row r="517" spans="5:55" ht="12.75" hidden="1" customHeight="1" x14ac:dyDescent="0.2">
      <c r="E517" s="15"/>
      <c r="F517" s="15"/>
      <c r="G517" s="15"/>
      <c r="Q517" s="14"/>
      <c r="R517" s="14"/>
      <c r="T517" s="15"/>
      <c r="U517" s="15"/>
      <c r="V517" s="15"/>
      <c r="W517" s="15"/>
      <c r="X517" s="15"/>
      <c r="Y517" s="15"/>
      <c r="AJ517" s="15"/>
      <c r="AK517" s="14"/>
      <c r="AN517" s="15"/>
      <c r="AP517" s="15"/>
      <c r="AU517" s="16"/>
      <c r="AY517" s="16"/>
      <c r="BC517" s="17"/>
    </row>
    <row r="518" spans="5:55" ht="12.75" hidden="1" customHeight="1" x14ac:dyDescent="0.2">
      <c r="E518" s="15"/>
      <c r="F518" s="15"/>
      <c r="G518" s="15"/>
      <c r="Q518" s="14"/>
      <c r="R518" s="14"/>
      <c r="T518" s="15"/>
      <c r="U518" s="15"/>
      <c r="V518" s="15"/>
      <c r="W518" s="15"/>
      <c r="X518" s="15"/>
      <c r="Y518" s="15"/>
      <c r="AJ518" s="15"/>
      <c r="AK518" s="14"/>
      <c r="AN518" s="15"/>
      <c r="AP518" s="15"/>
      <c r="AU518" s="16"/>
      <c r="AY518" s="16"/>
      <c r="BC518" s="17"/>
    </row>
    <row r="519" spans="5:55" ht="12.75" hidden="1" customHeight="1" x14ac:dyDescent="0.2">
      <c r="E519" s="15"/>
      <c r="F519" s="15"/>
      <c r="G519" s="15"/>
      <c r="Q519" s="14"/>
      <c r="R519" s="14"/>
      <c r="T519" s="15"/>
      <c r="U519" s="15"/>
      <c r="V519" s="15"/>
      <c r="W519" s="15"/>
      <c r="X519" s="15"/>
      <c r="Y519" s="15"/>
      <c r="AJ519" s="15"/>
      <c r="AK519" s="14"/>
      <c r="AN519" s="15"/>
      <c r="AP519" s="15"/>
      <c r="AU519" s="16"/>
      <c r="AY519" s="16"/>
      <c r="BC519" s="17"/>
    </row>
    <row r="520" spans="5:55" ht="12.75" hidden="1" customHeight="1" x14ac:dyDescent="0.2">
      <c r="E520" s="15"/>
      <c r="F520" s="15"/>
      <c r="G520" s="15"/>
      <c r="Q520" s="14"/>
      <c r="R520" s="14"/>
      <c r="T520" s="15"/>
      <c r="U520" s="15"/>
      <c r="V520" s="15"/>
      <c r="W520" s="15"/>
      <c r="X520" s="15"/>
      <c r="Y520" s="15"/>
      <c r="AJ520" s="15"/>
      <c r="AK520" s="14"/>
      <c r="AN520" s="15"/>
      <c r="AP520" s="15"/>
      <c r="AU520" s="16"/>
      <c r="AY520" s="16"/>
      <c r="BC520" s="17"/>
    </row>
    <row r="521" spans="5:55" ht="12.75" hidden="1" customHeight="1" x14ac:dyDescent="0.2">
      <c r="E521" s="15"/>
      <c r="F521" s="15"/>
      <c r="G521" s="15"/>
      <c r="Q521" s="14"/>
      <c r="R521" s="14"/>
      <c r="T521" s="15"/>
      <c r="U521" s="15"/>
      <c r="V521" s="15"/>
      <c r="W521" s="15"/>
      <c r="X521" s="15"/>
      <c r="Y521" s="15"/>
      <c r="AJ521" s="15"/>
      <c r="AK521" s="14"/>
      <c r="AN521" s="15"/>
      <c r="AP521" s="15"/>
      <c r="AU521" s="16"/>
      <c r="AY521" s="16"/>
      <c r="BC521" s="17"/>
    </row>
    <row r="522" spans="5:55" ht="12.75" hidden="1" customHeight="1" x14ac:dyDescent="0.2">
      <c r="E522" s="15"/>
      <c r="F522" s="15"/>
      <c r="G522" s="15"/>
      <c r="Q522" s="14"/>
      <c r="R522" s="14"/>
      <c r="T522" s="15"/>
      <c r="U522" s="15"/>
      <c r="V522" s="15"/>
      <c r="W522" s="15"/>
      <c r="X522" s="15"/>
      <c r="Y522" s="15"/>
      <c r="AJ522" s="15"/>
      <c r="AK522" s="14"/>
      <c r="AN522" s="15"/>
      <c r="AP522" s="15"/>
      <c r="AU522" s="16"/>
      <c r="AY522" s="16"/>
      <c r="BC522" s="17"/>
    </row>
    <row r="523" spans="5:55" ht="12.75" hidden="1" customHeight="1" x14ac:dyDescent="0.2">
      <c r="E523" s="15"/>
      <c r="F523" s="15"/>
      <c r="G523" s="15"/>
      <c r="Q523" s="14"/>
      <c r="R523" s="14"/>
      <c r="T523" s="15"/>
      <c r="U523" s="15"/>
      <c r="V523" s="15"/>
      <c r="W523" s="15"/>
      <c r="X523" s="15"/>
      <c r="Y523" s="15"/>
      <c r="AJ523" s="15"/>
      <c r="AK523" s="14"/>
      <c r="AN523" s="15"/>
      <c r="AP523" s="15"/>
      <c r="AU523" s="16"/>
      <c r="AY523" s="16"/>
      <c r="BC523" s="17"/>
    </row>
    <row r="524" spans="5:55" ht="12.75" hidden="1" customHeight="1" x14ac:dyDescent="0.2">
      <c r="E524" s="15"/>
      <c r="F524" s="15"/>
      <c r="G524" s="15"/>
      <c r="Q524" s="14"/>
      <c r="R524" s="14"/>
      <c r="T524" s="15"/>
      <c r="U524" s="15"/>
      <c r="V524" s="15"/>
      <c r="W524" s="15"/>
      <c r="X524" s="15"/>
      <c r="Y524" s="15"/>
      <c r="AJ524" s="15"/>
      <c r="AK524" s="14"/>
      <c r="AN524" s="15"/>
      <c r="AP524" s="15"/>
      <c r="AU524" s="16"/>
      <c r="AY524" s="16"/>
      <c r="BC524" s="17"/>
    </row>
    <row r="525" spans="5:55" ht="12.75" hidden="1" customHeight="1" x14ac:dyDescent="0.2">
      <c r="E525" s="15"/>
      <c r="F525" s="15"/>
      <c r="G525" s="15"/>
      <c r="Q525" s="14"/>
      <c r="R525" s="14"/>
      <c r="T525" s="15"/>
      <c r="U525" s="15"/>
      <c r="V525" s="15"/>
      <c r="W525" s="15"/>
      <c r="X525" s="15"/>
      <c r="Y525" s="15"/>
      <c r="AJ525" s="15"/>
      <c r="AK525" s="14"/>
      <c r="AN525" s="15"/>
      <c r="AP525" s="15"/>
      <c r="AU525" s="16"/>
      <c r="AY525" s="16"/>
      <c r="BC525" s="17"/>
    </row>
    <row r="526" spans="5:55" ht="12.75" hidden="1" customHeight="1" x14ac:dyDescent="0.2">
      <c r="E526" s="15"/>
      <c r="F526" s="15"/>
      <c r="G526" s="15"/>
      <c r="Q526" s="14"/>
      <c r="R526" s="14"/>
      <c r="T526" s="15"/>
      <c r="U526" s="15"/>
      <c r="V526" s="15"/>
      <c r="W526" s="15"/>
      <c r="X526" s="15"/>
      <c r="Y526" s="15"/>
      <c r="AJ526" s="15"/>
      <c r="AK526" s="14"/>
      <c r="AN526" s="15"/>
      <c r="AP526" s="15"/>
      <c r="AU526" s="16"/>
      <c r="AY526" s="16"/>
      <c r="BC526" s="17"/>
    </row>
    <row r="527" spans="5:55" ht="12.75" hidden="1" customHeight="1" x14ac:dyDescent="0.2">
      <c r="E527" s="15"/>
      <c r="F527" s="15"/>
      <c r="G527" s="15"/>
      <c r="Q527" s="14"/>
      <c r="R527" s="14"/>
      <c r="T527" s="15"/>
      <c r="U527" s="15"/>
      <c r="V527" s="15"/>
      <c r="W527" s="15"/>
      <c r="X527" s="15"/>
      <c r="Y527" s="15"/>
      <c r="AJ527" s="15"/>
      <c r="AK527" s="14"/>
      <c r="AN527" s="15"/>
      <c r="AP527" s="15"/>
      <c r="AU527" s="16"/>
      <c r="AY527" s="16"/>
      <c r="BC527" s="17"/>
    </row>
    <row r="528" spans="5:55" ht="12.75" hidden="1" customHeight="1" x14ac:dyDescent="0.2">
      <c r="E528" s="15"/>
      <c r="F528" s="15"/>
      <c r="G528" s="15"/>
      <c r="Q528" s="14"/>
      <c r="R528" s="14"/>
      <c r="T528" s="15"/>
      <c r="U528" s="15"/>
      <c r="V528" s="15"/>
      <c r="W528" s="15"/>
      <c r="X528" s="15"/>
      <c r="Y528" s="15"/>
      <c r="AJ528" s="15"/>
      <c r="AK528" s="14"/>
      <c r="AN528" s="15"/>
      <c r="AP528" s="15"/>
      <c r="AU528" s="16"/>
      <c r="AY528" s="16"/>
      <c r="BC528" s="17"/>
    </row>
    <row r="529" spans="5:55" ht="12.75" hidden="1" customHeight="1" x14ac:dyDescent="0.2">
      <c r="E529" s="15"/>
      <c r="F529" s="15"/>
      <c r="G529" s="15"/>
      <c r="Q529" s="14"/>
      <c r="R529" s="14"/>
      <c r="T529" s="15"/>
      <c r="U529" s="15"/>
      <c r="V529" s="15"/>
      <c r="W529" s="15"/>
      <c r="X529" s="15"/>
      <c r="Y529" s="15"/>
      <c r="AJ529" s="15"/>
      <c r="AK529" s="14"/>
      <c r="AN529" s="15"/>
      <c r="AP529" s="15"/>
      <c r="AU529" s="16"/>
      <c r="AY529" s="16"/>
      <c r="BC529" s="17"/>
    </row>
    <row r="530" spans="5:55" ht="12.75" hidden="1" customHeight="1" x14ac:dyDescent="0.2">
      <c r="E530" s="15"/>
      <c r="F530" s="15"/>
      <c r="G530" s="15"/>
      <c r="Q530" s="14"/>
      <c r="R530" s="14"/>
      <c r="T530" s="15"/>
      <c r="U530" s="15"/>
      <c r="V530" s="15"/>
      <c r="W530" s="15"/>
      <c r="X530" s="15"/>
      <c r="Y530" s="15"/>
      <c r="AJ530" s="15"/>
      <c r="AK530" s="14"/>
      <c r="AN530" s="15"/>
      <c r="AP530" s="15"/>
      <c r="AU530" s="16"/>
      <c r="AY530" s="16"/>
      <c r="BC530" s="17"/>
    </row>
    <row r="531" spans="5:55" ht="12.75" hidden="1" customHeight="1" x14ac:dyDescent="0.2">
      <c r="E531" s="15"/>
      <c r="F531" s="15"/>
      <c r="G531" s="15"/>
      <c r="Q531" s="14"/>
      <c r="R531" s="14"/>
      <c r="T531" s="15"/>
      <c r="U531" s="15"/>
      <c r="V531" s="15"/>
      <c r="W531" s="15"/>
      <c r="X531" s="15"/>
      <c r="Y531" s="15"/>
      <c r="AJ531" s="15"/>
      <c r="AK531" s="14"/>
      <c r="AN531" s="15"/>
      <c r="AP531" s="15"/>
      <c r="AU531" s="16"/>
      <c r="AY531" s="16"/>
      <c r="BC531" s="17"/>
    </row>
    <row r="532" spans="5:55" ht="12.75" hidden="1" customHeight="1" x14ac:dyDescent="0.2">
      <c r="E532" s="15"/>
      <c r="F532" s="15"/>
      <c r="G532" s="15"/>
      <c r="Q532" s="14"/>
      <c r="R532" s="14"/>
      <c r="T532" s="15"/>
      <c r="U532" s="15"/>
      <c r="V532" s="15"/>
      <c r="W532" s="15"/>
      <c r="X532" s="15"/>
      <c r="Y532" s="15"/>
      <c r="AJ532" s="15"/>
      <c r="AK532" s="14"/>
      <c r="AN532" s="15"/>
      <c r="AP532" s="15"/>
      <c r="AU532" s="16"/>
      <c r="AY532" s="16"/>
      <c r="BC532" s="17"/>
    </row>
    <row r="533" spans="5:55" ht="12.75" hidden="1" customHeight="1" x14ac:dyDescent="0.2">
      <c r="E533" s="15"/>
      <c r="F533" s="15"/>
      <c r="G533" s="15"/>
      <c r="Q533" s="14"/>
      <c r="R533" s="14"/>
      <c r="T533" s="15"/>
      <c r="U533" s="15"/>
      <c r="V533" s="15"/>
      <c r="W533" s="15"/>
      <c r="X533" s="15"/>
      <c r="Y533" s="15"/>
      <c r="AJ533" s="15"/>
      <c r="AK533" s="14"/>
      <c r="AN533" s="15"/>
      <c r="AP533" s="15"/>
      <c r="AU533" s="16"/>
      <c r="AY533" s="16"/>
      <c r="BC533" s="17"/>
    </row>
    <row r="534" spans="5:55" ht="12.75" hidden="1" customHeight="1" x14ac:dyDescent="0.2">
      <c r="E534" s="15"/>
      <c r="F534" s="15"/>
      <c r="G534" s="15"/>
      <c r="Q534" s="14"/>
      <c r="R534" s="14"/>
      <c r="T534" s="15"/>
      <c r="U534" s="15"/>
      <c r="V534" s="15"/>
      <c r="W534" s="15"/>
      <c r="X534" s="15"/>
      <c r="Y534" s="15"/>
      <c r="AJ534" s="15"/>
      <c r="AK534" s="14"/>
      <c r="AN534" s="15"/>
      <c r="AP534" s="15"/>
      <c r="AU534" s="16"/>
      <c r="AY534" s="16"/>
      <c r="BC534" s="17"/>
    </row>
    <row r="535" spans="5:55" ht="12.75" hidden="1" customHeight="1" x14ac:dyDescent="0.2">
      <c r="E535" s="15"/>
      <c r="F535" s="15"/>
      <c r="G535" s="15"/>
      <c r="Q535" s="14"/>
      <c r="R535" s="14"/>
      <c r="T535" s="15"/>
      <c r="U535" s="15"/>
      <c r="V535" s="15"/>
      <c r="W535" s="15"/>
      <c r="X535" s="15"/>
      <c r="Y535" s="15"/>
      <c r="AJ535" s="15"/>
      <c r="AK535" s="14"/>
      <c r="AN535" s="15"/>
      <c r="AP535" s="15"/>
      <c r="AU535" s="16"/>
      <c r="AY535" s="16"/>
      <c r="BC535" s="17"/>
    </row>
    <row r="536" spans="5:55" ht="12.75" hidden="1" customHeight="1" x14ac:dyDescent="0.2">
      <c r="E536" s="15"/>
      <c r="F536" s="15"/>
      <c r="G536" s="15"/>
      <c r="Q536" s="14"/>
      <c r="R536" s="14"/>
      <c r="T536" s="15"/>
      <c r="U536" s="15"/>
      <c r="V536" s="15"/>
      <c r="W536" s="15"/>
      <c r="X536" s="15"/>
      <c r="Y536" s="15"/>
      <c r="AJ536" s="15"/>
      <c r="AK536" s="14"/>
      <c r="AN536" s="15"/>
      <c r="AP536" s="15"/>
      <c r="AU536" s="16"/>
      <c r="AY536" s="16"/>
      <c r="BC536" s="17"/>
    </row>
    <row r="537" spans="5:55" ht="12.75" hidden="1" customHeight="1" x14ac:dyDescent="0.2">
      <c r="E537" s="15"/>
      <c r="F537" s="15"/>
      <c r="G537" s="15"/>
      <c r="Q537" s="14"/>
      <c r="R537" s="14"/>
      <c r="T537" s="15"/>
      <c r="U537" s="15"/>
      <c r="V537" s="15"/>
      <c r="W537" s="15"/>
      <c r="X537" s="15"/>
      <c r="Y537" s="15"/>
      <c r="AJ537" s="15"/>
      <c r="AK537" s="14"/>
      <c r="AN537" s="15"/>
      <c r="AP537" s="15"/>
      <c r="AU537" s="16"/>
      <c r="AY537" s="16"/>
      <c r="BC537" s="17"/>
    </row>
    <row r="538" spans="5:55" ht="12.75" hidden="1" customHeight="1" x14ac:dyDescent="0.2">
      <c r="E538" s="15"/>
      <c r="F538" s="15"/>
      <c r="G538" s="15"/>
      <c r="Q538" s="14"/>
      <c r="R538" s="14"/>
      <c r="T538" s="15"/>
      <c r="U538" s="15"/>
      <c r="V538" s="15"/>
      <c r="W538" s="15"/>
      <c r="X538" s="15"/>
      <c r="Y538" s="15"/>
      <c r="AJ538" s="15"/>
      <c r="AK538" s="14"/>
      <c r="AN538" s="15"/>
      <c r="AP538" s="15"/>
      <c r="AU538" s="16"/>
      <c r="AY538" s="16"/>
      <c r="BC538" s="17"/>
    </row>
    <row r="539" spans="5:55" ht="12.75" hidden="1" customHeight="1" x14ac:dyDescent="0.2">
      <c r="E539" s="15"/>
      <c r="F539" s="15"/>
      <c r="G539" s="15"/>
      <c r="Q539" s="14"/>
      <c r="R539" s="14"/>
      <c r="T539" s="15"/>
      <c r="U539" s="15"/>
      <c r="V539" s="15"/>
      <c r="W539" s="15"/>
      <c r="X539" s="15"/>
      <c r="Y539" s="15"/>
      <c r="AJ539" s="15"/>
      <c r="AK539" s="14"/>
      <c r="AN539" s="15"/>
      <c r="AP539" s="15"/>
      <c r="AU539" s="16"/>
      <c r="AY539" s="16"/>
      <c r="BC539" s="17"/>
    </row>
    <row r="540" spans="5:55" ht="12.75" hidden="1" customHeight="1" x14ac:dyDescent="0.2">
      <c r="E540" s="15"/>
      <c r="F540" s="15"/>
      <c r="G540" s="15"/>
      <c r="Q540" s="14"/>
      <c r="R540" s="14"/>
      <c r="T540" s="15"/>
      <c r="U540" s="15"/>
      <c r="V540" s="15"/>
      <c r="W540" s="15"/>
      <c r="X540" s="15"/>
      <c r="Y540" s="15"/>
      <c r="AJ540" s="15"/>
      <c r="AK540" s="14"/>
      <c r="AN540" s="15"/>
      <c r="AP540" s="15"/>
      <c r="AU540" s="16"/>
      <c r="AY540" s="16"/>
      <c r="BC540" s="17"/>
    </row>
    <row r="541" spans="5:55" ht="12.75" hidden="1" customHeight="1" x14ac:dyDescent="0.2">
      <c r="E541" s="15"/>
      <c r="F541" s="15"/>
      <c r="G541" s="15"/>
      <c r="Q541" s="14"/>
      <c r="R541" s="14"/>
      <c r="T541" s="15"/>
      <c r="U541" s="15"/>
      <c r="V541" s="15"/>
      <c r="W541" s="15"/>
      <c r="X541" s="15"/>
      <c r="Y541" s="15"/>
      <c r="AJ541" s="15"/>
      <c r="AK541" s="14"/>
      <c r="AN541" s="15"/>
      <c r="AP541" s="15"/>
      <c r="AU541" s="16"/>
      <c r="AY541" s="16"/>
      <c r="BC541" s="17"/>
    </row>
    <row r="542" spans="5:55" ht="12.75" hidden="1" customHeight="1" x14ac:dyDescent="0.2">
      <c r="E542" s="15"/>
      <c r="F542" s="15"/>
      <c r="G542" s="15"/>
      <c r="Q542" s="14"/>
      <c r="R542" s="14"/>
      <c r="T542" s="15"/>
      <c r="U542" s="15"/>
      <c r="V542" s="15"/>
      <c r="W542" s="15"/>
      <c r="X542" s="15"/>
      <c r="Y542" s="15"/>
      <c r="AJ542" s="15"/>
      <c r="AK542" s="14"/>
      <c r="AN542" s="15"/>
      <c r="AP542" s="15"/>
      <c r="AU542" s="16"/>
      <c r="AY542" s="16"/>
      <c r="BC542" s="17"/>
    </row>
    <row r="543" spans="5:55" ht="12.75" hidden="1" customHeight="1" x14ac:dyDescent="0.2">
      <c r="E543" s="15"/>
      <c r="F543" s="15"/>
      <c r="G543" s="15"/>
      <c r="Q543" s="14"/>
      <c r="R543" s="14"/>
      <c r="T543" s="15"/>
      <c r="U543" s="15"/>
      <c r="V543" s="15"/>
      <c r="W543" s="15"/>
      <c r="X543" s="15"/>
      <c r="Y543" s="15"/>
      <c r="AJ543" s="15"/>
      <c r="AK543" s="14"/>
      <c r="AN543" s="15"/>
      <c r="AP543" s="15"/>
      <c r="AU543" s="16"/>
      <c r="AY543" s="16"/>
      <c r="BC543" s="17"/>
    </row>
    <row r="544" spans="5:55" ht="12.75" hidden="1" customHeight="1" x14ac:dyDescent="0.2">
      <c r="E544" s="15"/>
      <c r="F544" s="15"/>
      <c r="G544" s="15"/>
      <c r="Q544" s="14"/>
      <c r="R544" s="14"/>
      <c r="T544" s="15"/>
      <c r="U544" s="15"/>
      <c r="V544" s="15"/>
      <c r="W544" s="15"/>
      <c r="X544" s="15"/>
      <c r="Y544" s="15"/>
      <c r="AJ544" s="15"/>
      <c r="AK544" s="14"/>
      <c r="AN544" s="15"/>
      <c r="AP544" s="15"/>
      <c r="AU544" s="16"/>
      <c r="AY544" s="16"/>
      <c r="BC544" s="17"/>
    </row>
    <row r="545" spans="5:55" ht="12.75" hidden="1" customHeight="1" x14ac:dyDescent="0.2">
      <c r="E545" s="15"/>
      <c r="F545" s="15"/>
      <c r="G545" s="15"/>
      <c r="Q545" s="14"/>
      <c r="R545" s="14"/>
      <c r="T545" s="15"/>
      <c r="U545" s="15"/>
      <c r="V545" s="15"/>
      <c r="W545" s="15"/>
      <c r="X545" s="15"/>
      <c r="Y545" s="15"/>
      <c r="AJ545" s="15"/>
      <c r="AK545" s="14"/>
      <c r="AN545" s="15"/>
      <c r="AP545" s="15"/>
      <c r="AU545" s="16"/>
      <c r="AY545" s="16"/>
      <c r="BC545" s="17"/>
    </row>
    <row r="546" spans="5:55" ht="12.75" hidden="1" customHeight="1" x14ac:dyDescent="0.2">
      <c r="E546" s="15"/>
      <c r="F546" s="15"/>
      <c r="G546" s="15"/>
      <c r="Q546" s="14"/>
      <c r="R546" s="14"/>
      <c r="T546" s="15"/>
      <c r="U546" s="15"/>
      <c r="V546" s="15"/>
      <c r="W546" s="15"/>
      <c r="X546" s="15"/>
      <c r="Y546" s="15"/>
      <c r="AJ546" s="15"/>
      <c r="AK546" s="14"/>
      <c r="AN546" s="15"/>
      <c r="AP546" s="15"/>
      <c r="AU546" s="16"/>
      <c r="AY546" s="16"/>
      <c r="BC546" s="17"/>
    </row>
    <row r="547" spans="5:55" ht="12.75" hidden="1" customHeight="1" x14ac:dyDescent="0.2">
      <c r="E547" s="15"/>
      <c r="F547" s="15"/>
      <c r="G547" s="15"/>
      <c r="Q547" s="14"/>
      <c r="R547" s="14"/>
      <c r="T547" s="15"/>
      <c r="U547" s="15"/>
      <c r="V547" s="15"/>
      <c r="W547" s="15"/>
      <c r="X547" s="15"/>
      <c r="Y547" s="15"/>
      <c r="AJ547" s="15"/>
      <c r="AK547" s="14"/>
      <c r="AN547" s="15"/>
      <c r="AP547" s="15"/>
      <c r="AU547" s="16"/>
      <c r="AY547" s="16"/>
      <c r="BC547" s="17"/>
    </row>
    <row r="548" spans="5:55" ht="12.75" hidden="1" customHeight="1" x14ac:dyDescent="0.2">
      <c r="E548" s="15"/>
      <c r="F548" s="15"/>
      <c r="G548" s="15"/>
      <c r="Q548" s="14"/>
      <c r="R548" s="14"/>
      <c r="T548" s="15"/>
      <c r="U548" s="15"/>
      <c r="V548" s="15"/>
      <c r="W548" s="15"/>
      <c r="X548" s="15"/>
      <c r="Y548" s="15"/>
      <c r="AJ548" s="15"/>
      <c r="AK548" s="14"/>
      <c r="AN548" s="15"/>
      <c r="AP548" s="15"/>
      <c r="AU548" s="16"/>
      <c r="AY548" s="16"/>
      <c r="BC548" s="17"/>
    </row>
    <row r="549" spans="5:55" ht="12.75" hidden="1" customHeight="1" x14ac:dyDescent="0.2">
      <c r="E549" s="15"/>
      <c r="F549" s="15"/>
      <c r="G549" s="15"/>
      <c r="Q549" s="14"/>
      <c r="R549" s="14"/>
      <c r="T549" s="15"/>
      <c r="U549" s="15"/>
      <c r="V549" s="15"/>
      <c r="W549" s="15"/>
      <c r="X549" s="15"/>
      <c r="Y549" s="15"/>
      <c r="AJ549" s="15"/>
      <c r="AK549" s="14"/>
      <c r="AN549" s="15"/>
      <c r="AP549" s="15"/>
      <c r="AU549" s="16"/>
      <c r="AY549" s="16"/>
      <c r="BC549" s="17"/>
    </row>
    <row r="550" spans="5:55" ht="12.75" hidden="1" customHeight="1" x14ac:dyDescent="0.2">
      <c r="E550" s="15"/>
      <c r="F550" s="15"/>
      <c r="G550" s="15"/>
      <c r="Q550" s="14"/>
      <c r="R550" s="14"/>
      <c r="T550" s="15"/>
      <c r="U550" s="15"/>
      <c r="V550" s="15"/>
      <c r="W550" s="15"/>
      <c r="X550" s="15"/>
      <c r="Y550" s="15"/>
      <c r="AJ550" s="15"/>
      <c r="AK550" s="14"/>
      <c r="AN550" s="15"/>
      <c r="AP550" s="15"/>
      <c r="AU550" s="16"/>
      <c r="AY550" s="16"/>
      <c r="BC550" s="17"/>
    </row>
    <row r="551" spans="5:55" ht="12.75" hidden="1" customHeight="1" x14ac:dyDescent="0.2">
      <c r="E551" s="15"/>
      <c r="F551" s="15"/>
      <c r="G551" s="15"/>
      <c r="Q551" s="14"/>
      <c r="R551" s="14"/>
      <c r="T551" s="15"/>
      <c r="U551" s="15"/>
      <c r="V551" s="15"/>
      <c r="W551" s="15"/>
      <c r="X551" s="15"/>
      <c r="Y551" s="15"/>
      <c r="AJ551" s="15"/>
      <c r="AK551" s="14"/>
      <c r="AN551" s="15"/>
      <c r="AP551" s="15"/>
      <c r="AU551" s="16"/>
      <c r="AY551" s="16"/>
      <c r="BC551" s="17"/>
    </row>
    <row r="552" spans="5:55" ht="12.75" hidden="1" customHeight="1" x14ac:dyDescent="0.2">
      <c r="E552" s="15"/>
      <c r="F552" s="15"/>
      <c r="G552" s="15"/>
      <c r="Q552" s="14"/>
      <c r="R552" s="14"/>
      <c r="T552" s="15"/>
      <c r="U552" s="15"/>
      <c r="V552" s="15"/>
      <c r="W552" s="15"/>
      <c r="X552" s="15"/>
      <c r="Y552" s="15"/>
      <c r="AJ552" s="15"/>
      <c r="AK552" s="14"/>
      <c r="AN552" s="15"/>
      <c r="AP552" s="15"/>
      <c r="AU552" s="16"/>
      <c r="AY552" s="16"/>
      <c r="BC552" s="17"/>
    </row>
    <row r="553" spans="5:55" ht="12.75" hidden="1" customHeight="1" x14ac:dyDescent="0.2">
      <c r="E553" s="15"/>
      <c r="F553" s="15"/>
      <c r="G553" s="15"/>
      <c r="Q553" s="14"/>
      <c r="R553" s="14"/>
      <c r="T553" s="15"/>
      <c r="U553" s="15"/>
      <c r="V553" s="15"/>
      <c r="W553" s="15"/>
      <c r="X553" s="15"/>
      <c r="Y553" s="15"/>
      <c r="AJ553" s="15"/>
      <c r="AK553" s="14"/>
      <c r="AN553" s="15"/>
      <c r="AP553" s="15"/>
      <c r="AU553" s="16"/>
      <c r="AY553" s="16"/>
      <c r="BC553" s="17"/>
    </row>
    <row r="554" spans="5:55" ht="12.75" hidden="1" customHeight="1" x14ac:dyDescent="0.2">
      <c r="E554" s="15"/>
      <c r="F554" s="15"/>
      <c r="G554" s="15"/>
      <c r="Q554" s="14"/>
      <c r="R554" s="14"/>
      <c r="T554" s="15"/>
      <c r="U554" s="15"/>
      <c r="V554" s="15"/>
      <c r="W554" s="15"/>
      <c r="X554" s="15"/>
      <c r="Y554" s="15"/>
      <c r="AJ554" s="15"/>
      <c r="AK554" s="14"/>
      <c r="AN554" s="15"/>
      <c r="AP554" s="15"/>
      <c r="AU554" s="16"/>
      <c r="AY554" s="16"/>
      <c r="BC554" s="17"/>
    </row>
    <row r="555" spans="5:55" ht="12.75" hidden="1" customHeight="1" x14ac:dyDescent="0.2">
      <c r="E555" s="15"/>
      <c r="F555" s="15"/>
      <c r="G555" s="15"/>
      <c r="Q555" s="14"/>
      <c r="R555" s="14"/>
      <c r="T555" s="15"/>
      <c r="U555" s="15"/>
      <c r="V555" s="15"/>
      <c r="W555" s="15"/>
      <c r="X555" s="15"/>
      <c r="Y555" s="15"/>
      <c r="AJ555" s="15"/>
      <c r="AK555" s="14"/>
      <c r="AN555" s="15"/>
      <c r="AP555" s="15"/>
      <c r="AU555" s="16"/>
      <c r="AY555" s="16"/>
      <c r="BC555" s="17"/>
    </row>
    <row r="556" spans="5:55" ht="12.75" hidden="1" customHeight="1" x14ac:dyDescent="0.2">
      <c r="E556" s="15"/>
      <c r="F556" s="15"/>
      <c r="G556" s="15"/>
      <c r="Q556" s="14"/>
      <c r="R556" s="14"/>
      <c r="T556" s="15"/>
      <c r="U556" s="15"/>
      <c r="V556" s="15"/>
      <c r="W556" s="15"/>
      <c r="X556" s="15"/>
      <c r="Y556" s="15"/>
      <c r="AJ556" s="15"/>
      <c r="AK556" s="14"/>
      <c r="AN556" s="15"/>
      <c r="AP556" s="15"/>
      <c r="AU556" s="16"/>
      <c r="AY556" s="16"/>
      <c r="BC556" s="17"/>
    </row>
    <row r="557" spans="5:55" ht="12.75" hidden="1" customHeight="1" x14ac:dyDescent="0.2">
      <c r="E557" s="15"/>
      <c r="F557" s="15"/>
      <c r="G557" s="15"/>
      <c r="Q557" s="14"/>
      <c r="R557" s="14"/>
      <c r="T557" s="15"/>
      <c r="U557" s="15"/>
      <c r="V557" s="15"/>
      <c r="W557" s="15"/>
      <c r="X557" s="15"/>
      <c r="Y557" s="15"/>
      <c r="AJ557" s="15"/>
      <c r="AK557" s="14"/>
      <c r="AN557" s="15"/>
      <c r="AP557" s="15"/>
      <c r="AU557" s="16"/>
      <c r="AY557" s="16"/>
      <c r="BC557" s="17"/>
    </row>
    <row r="558" spans="5:55" ht="12.75" hidden="1" customHeight="1" x14ac:dyDescent="0.2">
      <c r="E558" s="15"/>
      <c r="F558" s="15"/>
      <c r="G558" s="15"/>
      <c r="Q558" s="14"/>
      <c r="R558" s="14"/>
      <c r="T558" s="15"/>
      <c r="U558" s="15"/>
      <c r="V558" s="15"/>
      <c r="W558" s="15"/>
      <c r="X558" s="15"/>
      <c r="Y558" s="15"/>
      <c r="AJ558" s="15"/>
      <c r="AK558" s="14"/>
      <c r="AN558" s="15"/>
      <c r="AP558" s="15"/>
      <c r="AU558" s="16"/>
      <c r="AY558" s="16"/>
      <c r="BC558" s="17"/>
    </row>
    <row r="559" spans="5:55" ht="12.75" hidden="1" customHeight="1" x14ac:dyDescent="0.2">
      <c r="E559" s="15"/>
      <c r="F559" s="15"/>
      <c r="G559" s="15"/>
      <c r="Q559" s="14"/>
      <c r="R559" s="14"/>
      <c r="T559" s="15"/>
      <c r="U559" s="15"/>
      <c r="V559" s="15"/>
      <c r="W559" s="15"/>
      <c r="X559" s="15"/>
      <c r="Y559" s="15"/>
      <c r="AJ559" s="15"/>
      <c r="AK559" s="14"/>
      <c r="AN559" s="15"/>
      <c r="AP559" s="15"/>
      <c r="AU559" s="16"/>
      <c r="AY559" s="16"/>
      <c r="BC559" s="17"/>
    </row>
    <row r="560" spans="5:55" ht="12.75" hidden="1" customHeight="1" x14ac:dyDescent="0.2">
      <c r="E560" s="15"/>
      <c r="F560" s="15"/>
      <c r="G560" s="15"/>
      <c r="Q560" s="14"/>
      <c r="R560" s="14"/>
      <c r="T560" s="15"/>
      <c r="U560" s="15"/>
      <c r="V560" s="15"/>
      <c r="W560" s="15"/>
      <c r="X560" s="15"/>
      <c r="Y560" s="15"/>
      <c r="AJ560" s="15"/>
      <c r="AK560" s="14"/>
      <c r="AN560" s="15"/>
      <c r="AP560" s="15"/>
      <c r="AU560" s="16"/>
      <c r="AY560" s="16"/>
      <c r="BC560" s="17"/>
    </row>
    <row r="561" spans="5:55" ht="12.75" hidden="1" customHeight="1" x14ac:dyDescent="0.2">
      <c r="E561" s="15"/>
      <c r="F561" s="15"/>
      <c r="G561" s="15"/>
      <c r="Q561" s="14"/>
      <c r="R561" s="14"/>
      <c r="T561" s="15"/>
      <c r="U561" s="15"/>
      <c r="V561" s="15"/>
      <c r="W561" s="15"/>
      <c r="X561" s="15"/>
      <c r="Y561" s="15"/>
      <c r="AJ561" s="15"/>
      <c r="AK561" s="14"/>
      <c r="AN561" s="15"/>
      <c r="AP561" s="15"/>
      <c r="AU561" s="16"/>
      <c r="AY561" s="16"/>
      <c r="BC561" s="17"/>
    </row>
    <row r="562" spans="5:55" ht="12.75" hidden="1" customHeight="1" x14ac:dyDescent="0.2">
      <c r="E562" s="15"/>
      <c r="F562" s="15"/>
      <c r="G562" s="15"/>
      <c r="Q562" s="14"/>
      <c r="R562" s="14"/>
      <c r="T562" s="15"/>
      <c r="U562" s="15"/>
      <c r="V562" s="15"/>
      <c r="W562" s="15"/>
      <c r="X562" s="15"/>
      <c r="Y562" s="15"/>
      <c r="AJ562" s="15"/>
      <c r="AK562" s="14"/>
      <c r="AN562" s="15"/>
      <c r="AP562" s="15"/>
      <c r="AU562" s="16"/>
      <c r="AY562" s="16"/>
      <c r="BC562" s="17"/>
    </row>
    <row r="563" spans="5:55" ht="12.75" hidden="1" customHeight="1" x14ac:dyDescent="0.2">
      <c r="E563" s="15"/>
      <c r="F563" s="15"/>
      <c r="G563" s="15"/>
      <c r="Q563" s="14"/>
      <c r="R563" s="14"/>
      <c r="T563" s="15"/>
      <c r="U563" s="15"/>
      <c r="V563" s="15"/>
      <c r="W563" s="15"/>
      <c r="X563" s="15"/>
      <c r="Y563" s="15"/>
      <c r="AJ563" s="15"/>
      <c r="AK563" s="14"/>
      <c r="AN563" s="15"/>
      <c r="AP563" s="15"/>
      <c r="AU563" s="16"/>
      <c r="AY563" s="16"/>
      <c r="BC563" s="17"/>
    </row>
    <row r="564" spans="5:55" ht="12.75" hidden="1" customHeight="1" x14ac:dyDescent="0.2">
      <c r="E564" s="15"/>
      <c r="F564" s="15"/>
      <c r="G564" s="15"/>
      <c r="Q564" s="14"/>
      <c r="R564" s="14"/>
      <c r="T564" s="15"/>
      <c r="U564" s="15"/>
      <c r="V564" s="15"/>
      <c r="W564" s="15"/>
      <c r="X564" s="15"/>
      <c r="Y564" s="15"/>
      <c r="AJ564" s="15"/>
      <c r="AK564" s="14"/>
      <c r="AN564" s="15"/>
      <c r="AP564" s="15"/>
      <c r="AU564" s="16"/>
      <c r="AY564" s="16"/>
      <c r="BC564" s="17"/>
    </row>
    <row r="565" spans="5:55" ht="12.75" hidden="1" customHeight="1" x14ac:dyDescent="0.2">
      <c r="E565" s="15"/>
      <c r="F565" s="15"/>
      <c r="G565" s="15"/>
      <c r="Q565" s="14"/>
      <c r="R565" s="14"/>
      <c r="T565" s="15"/>
      <c r="U565" s="15"/>
      <c r="V565" s="15"/>
      <c r="W565" s="15"/>
      <c r="X565" s="15"/>
      <c r="Y565" s="15"/>
      <c r="AJ565" s="15"/>
      <c r="AK565" s="14"/>
      <c r="AN565" s="15"/>
      <c r="AP565" s="15"/>
      <c r="AU565" s="16"/>
      <c r="AY565" s="16"/>
      <c r="BC565" s="17"/>
    </row>
    <row r="566" spans="5:55" ht="12.75" hidden="1" customHeight="1" x14ac:dyDescent="0.2">
      <c r="E566" s="15"/>
      <c r="F566" s="15"/>
      <c r="G566" s="15"/>
      <c r="Q566" s="14"/>
      <c r="R566" s="14"/>
      <c r="T566" s="15"/>
      <c r="U566" s="15"/>
      <c r="V566" s="15"/>
      <c r="W566" s="15"/>
      <c r="X566" s="15"/>
      <c r="Y566" s="15"/>
      <c r="AJ566" s="15"/>
      <c r="AK566" s="14"/>
      <c r="AN566" s="15"/>
      <c r="AP566" s="15"/>
      <c r="AU566" s="16"/>
      <c r="AY566" s="16"/>
      <c r="BC566" s="17"/>
    </row>
    <row r="567" spans="5:55" ht="12.75" hidden="1" customHeight="1" x14ac:dyDescent="0.2">
      <c r="E567" s="15"/>
      <c r="F567" s="15"/>
      <c r="G567" s="15"/>
      <c r="Q567" s="14"/>
      <c r="R567" s="14"/>
      <c r="T567" s="15"/>
      <c r="U567" s="15"/>
      <c r="V567" s="15"/>
      <c r="W567" s="15"/>
      <c r="X567" s="15"/>
      <c r="Y567" s="15"/>
      <c r="AJ567" s="15"/>
      <c r="AK567" s="14"/>
      <c r="AN567" s="15"/>
      <c r="AP567" s="15"/>
      <c r="AU567" s="16"/>
      <c r="AY567" s="16"/>
      <c r="BC567" s="17"/>
    </row>
    <row r="568" spans="5:55" ht="12.75" hidden="1" customHeight="1" x14ac:dyDescent="0.2">
      <c r="E568" s="15"/>
      <c r="F568" s="15"/>
      <c r="G568" s="15"/>
      <c r="Q568" s="14"/>
      <c r="R568" s="14"/>
      <c r="T568" s="15"/>
      <c r="U568" s="15"/>
      <c r="V568" s="15"/>
      <c r="W568" s="15"/>
      <c r="X568" s="15"/>
      <c r="Y568" s="15"/>
      <c r="AJ568" s="15"/>
      <c r="AK568" s="14"/>
      <c r="AN568" s="15"/>
      <c r="AP568" s="15"/>
      <c r="AU568" s="16"/>
      <c r="AY568" s="16"/>
      <c r="BC568" s="17"/>
    </row>
    <row r="569" spans="5:55" ht="12.75" hidden="1" customHeight="1" x14ac:dyDescent="0.2">
      <c r="E569" s="15"/>
      <c r="F569" s="15"/>
      <c r="G569" s="15"/>
      <c r="Q569" s="14"/>
      <c r="R569" s="14"/>
      <c r="T569" s="15"/>
      <c r="U569" s="15"/>
      <c r="V569" s="15"/>
      <c r="W569" s="15"/>
      <c r="X569" s="15"/>
      <c r="Y569" s="15"/>
      <c r="AJ569" s="15"/>
      <c r="AK569" s="14"/>
      <c r="AN569" s="15"/>
      <c r="AP569" s="15"/>
      <c r="AU569" s="16"/>
      <c r="AY569" s="16"/>
      <c r="BC569" s="17"/>
    </row>
    <row r="570" spans="5:55" ht="12.75" hidden="1" customHeight="1" x14ac:dyDescent="0.2">
      <c r="E570" s="15"/>
      <c r="F570" s="15"/>
      <c r="G570" s="15"/>
      <c r="Q570" s="14"/>
      <c r="R570" s="14"/>
      <c r="T570" s="15"/>
      <c r="U570" s="15"/>
      <c r="V570" s="15"/>
      <c r="W570" s="15"/>
      <c r="X570" s="15"/>
      <c r="Y570" s="15"/>
      <c r="AJ570" s="15"/>
      <c r="AK570" s="14"/>
      <c r="AN570" s="15"/>
      <c r="AP570" s="15"/>
      <c r="AU570" s="16"/>
      <c r="AY570" s="16"/>
      <c r="BC570" s="17"/>
    </row>
    <row r="571" spans="5:55" ht="12.75" hidden="1" customHeight="1" x14ac:dyDescent="0.2">
      <c r="E571" s="15"/>
      <c r="F571" s="15"/>
      <c r="G571" s="15"/>
      <c r="Q571" s="14"/>
      <c r="R571" s="14"/>
      <c r="T571" s="15"/>
      <c r="U571" s="15"/>
      <c r="V571" s="15"/>
      <c r="W571" s="15"/>
      <c r="X571" s="15"/>
      <c r="Y571" s="15"/>
      <c r="AJ571" s="15"/>
      <c r="AK571" s="14"/>
      <c r="AN571" s="15"/>
      <c r="AP571" s="15"/>
      <c r="AU571" s="16"/>
      <c r="AY571" s="16"/>
      <c r="BC571" s="17"/>
    </row>
    <row r="572" spans="5:55" ht="12.75" hidden="1" customHeight="1" x14ac:dyDescent="0.2">
      <c r="E572" s="15"/>
      <c r="F572" s="15"/>
      <c r="G572" s="15"/>
      <c r="Q572" s="14"/>
      <c r="R572" s="14"/>
      <c r="T572" s="15"/>
      <c r="U572" s="15"/>
      <c r="V572" s="15"/>
      <c r="W572" s="15"/>
      <c r="X572" s="15"/>
      <c r="Y572" s="15"/>
      <c r="AJ572" s="15"/>
      <c r="AK572" s="14"/>
      <c r="AN572" s="15"/>
      <c r="AP572" s="15"/>
      <c r="AU572" s="16"/>
      <c r="AY572" s="16"/>
      <c r="BC572" s="17"/>
    </row>
    <row r="573" spans="5:55" ht="12.75" hidden="1" customHeight="1" x14ac:dyDescent="0.2">
      <c r="E573" s="15"/>
      <c r="F573" s="15"/>
      <c r="G573" s="15"/>
      <c r="Q573" s="14"/>
      <c r="R573" s="14"/>
      <c r="T573" s="15"/>
      <c r="U573" s="15"/>
      <c r="V573" s="15"/>
      <c r="W573" s="15"/>
      <c r="X573" s="15"/>
      <c r="Y573" s="15"/>
      <c r="AJ573" s="15"/>
      <c r="AK573" s="14"/>
      <c r="AN573" s="15"/>
      <c r="AP573" s="15"/>
      <c r="AU573" s="16"/>
      <c r="AY573" s="16"/>
      <c r="BC573" s="17"/>
    </row>
    <row r="574" spans="5:55" ht="12.75" hidden="1" customHeight="1" x14ac:dyDescent="0.2">
      <c r="E574" s="15"/>
      <c r="F574" s="15"/>
      <c r="G574" s="15"/>
      <c r="Q574" s="14"/>
      <c r="R574" s="14"/>
      <c r="T574" s="15"/>
      <c r="U574" s="15"/>
      <c r="V574" s="15"/>
      <c r="W574" s="15"/>
      <c r="X574" s="15"/>
      <c r="Y574" s="15"/>
      <c r="AJ574" s="15"/>
      <c r="AK574" s="14"/>
      <c r="AN574" s="15"/>
      <c r="AP574" s="15"/>
      <c r="AU574" s="16"/>
      <c r="AY574" s="16"/>
      <c r="BC574" s="17"/>
    </row>
    <row r="575" spans="5:55" ht="12.75" hidden="1" customHeight="1" x14ac:dyDescent="0.2">
      <c r="E575" s="15"/>
      <c r="F575" s="15"/>
      <c r="G575" s="15"/>
      <c r="Q575" s="14"/>
      <c r="R575" s="14"/>
      <c r="T575" s="15"/>
      <c r="U575" s="15"/>
      <c r="V575" s="15"/>
      <c r="W575" s="15"/>
      <c r="X575" s="15"/>
      <c r="Y575" s="15"/>
      <c r="AJ575" s="15"/>
      <c r="AK575" s="14"/>
      <c r="AN575" s="15"/>
      <c r="AP575" s="15"/>
      <c r="AU575" s="16"/>
      <c r="AY575" s="16"/>
      <c r="BC575" s="17"/>
    </row>
    <row r="576" spans="5:55" ht="12.75" hidden="1" customHeight="1" x14ac:dyDescent="0.2">
      <c r="E576" s="15"/>
      <c r="F576" s="15"/>
      <c r="G576" s="15"/>
      <c r="Q576" s="14"/>
      <c r="R576" s="14"/>
      <c r="T576" s="15"/>
      <c r="U576" s="15"/>
      <c r="V576" s="15"/>
      <c r="W576" s="15"/>
      <c r="X576" s="15"/>
      <c r="Y576" s="15"/>
      <c r="AJ576" s="15"/>
      <c r="AK576" s="14"/>
      <c r="AN576" s="15"/>
      <c r="AP576" s="15"/>
      <c r="AU576" s="16"/>
      <c r="AY576" s="16"/>
      <c r="BC576" s="17"/>
    </row>
    <row r="577" spans="5:55" ht="12.75" hidden="1" customHeight="1" x14ac:dyDescent="0.2">
      <c r="E577" s="15"/>
      <c r="F577" s="15"/>
      <c r="G577" s="15"/>
      <c r="Q577" s="14"/>
      <c r="R577" s="14"/>
      <c r="T577" s="15"/>
      <c r="U577" s="15"/>
      <c r="V577" s="15"/>
      <c r="W577" s="15"/>
      <c r="X577" s="15"/>
      <c r="Y577" s="15"/>
      <c r="AJ577" s="15"/>
      <c r="AK577" s="14"/>
      <c r="AN577" s="15"/>
      <c r="AP577" s="15"/>
      <c r="AU577" s="16"/>
      <c r="AY577" s="16"/>
      <c r="BC577" s="17"/>
    </row>
    <row r="578" spans="5:55" ht="12.75" hidden="1" customHeight="1" x14ac:dyDescent="0.2">
      <c r="E578" s="15"/>
      <c r="F578" s="15"/>
      <c r="G578" s="15"/>
      <c r="Q578" s="14"/>
      <c r="R578" s="14"/>
      <c r="T578" s="15"/>
      <c r="U578" s="15"/>
      <c r="V578" s="15"/>
      <c r="W578" s="15"/>
      <c r="X578" s="15"/>
      <c r="Y578" s="15"/>
      <c r="AJ578" s="15"/>
      <c r="AK578" s="14"/>
      <c r="AN578" s="15"/>
      <c r="AP578" s="15"/>
      <c r="AU578" s="16"/>
      <c r="AY578" s="16"/>
      <c r="BC578" s="17"/>
    </row>
    <row r="579" spans="5:55" ht="12.75" hidden="1" customHeight="1" x14ac:dyDescent="0.2">
      <c r="E579" s="15"/>
      <c r="F579" s="15"/>
      <c r="G579" s="15"/>
      <c r="Q579" s="14"/>
      <c r="R579" s="14"/>
      <c r="T579" s="15"/>
      <c r="U579" s="15"/>
      <c r="V579" s="15"/>
      <c r="W579" s="15"/>
      <c r="X579" s="15"/>
      <c r="Y579" s="15"/>
      <c r="AJ579" s="15"/>
      <c r="AK579" s="14"/>
      <c r="AN579" s="15"/>
      <c r="AP579" s="15"/>
      <c r="AU579" s="16"/>
      <c r="AY579" s="16"/>
      <c r="BC579" s="17"/>
    </row>
    <row r="580" spans="5:55" ht="12.75" hidden="1" customHeight="1" x14ac:dyDescent="0.2">
      <c r="E580" s="15"/>
      <c r="F580" s="15"/>
      <c r="G580" s="15"/>
      <c r="Q580" s="14"/>
      <c r="R580" s="14"/>
      <c r="T580" s="15"/>
      <c r="U580" s="15"/>
      <c r="V580" s="15"/>
      <c r="W580" s="15"/>
      <c r="X580" s="15"/>
      <c r="Y580" s="15"/>
      <c r="AJ580" s="15"/>
      <c r="AK580" s="14"/>
      <c r="AN580" s="15"/>
      <c r="AP580" s="15"/>
      <c r="AU580" s="16"/>
      <c r="AY580" s="16"/>
      <c r="BC580" s="17"/>
    </row>
    <row r="581" spans="5:55" ht="12.75" hidden="1" customHeight="1" x14ac:dyDescent="0.2">
      <c r="E581" s="15"/>
      <c r="F581" s="15"/>
      <c r="G581" s="15"/>
      <c r="Q581" s="14"/>
      <c r="R581" s="14"/>
      <c r="T581" s="15"/>
      <c r="U581" s="15"/>
      <c r="V581" s="15"/>
      <c r="W581" s="15"/>
      <c r="X581" s="15"/>
      <c r="Y581" s="15"/>
      <c r="AJ581" s="15"/>
      <c r="AK581" s="14"/>
      <c r="AN581" s="15"/>
      <c r="AP581" s="15"/>
      <c r="AU581" s="16"/>
      <c r="AY581" s="16"/>
      <c r="BC581" s="17"/>
    </row>
    <row r="582" spans="5:55" ht="12.75" hidden="1" customHeight="1" x14ac:dyDescent="0.2">
      <c r="E582" s="15"/>
      <c r="F582" s="15"/>
      <c r="G582" s="15"/>
      <c r="Q582" s="14"/>
      <c r="R582" s="14"/>
      <c r="T582" s="15"/>
      <c r="U582" s="15"/>
      <c r="V582" s="15"/>
      <c r="W582" s="15"/>
      <c r="X582" s="15"/>
      <c r="Y582" s="15"/>
      <c r="AJ582" s="15"/>
      <c r="AK582" s="14"/>
      <c r="AN582" s="15"/>
      <c r="AP582" s="15"/>
      <c r="AU582" s="16"/>
      <c r="AY582" s="16"/>
      <c r="BC582" s="17"/>
    </row>
    <row r="583" spans="5:55" ht="12.75" hidden="1" customHeight="1" x14ac:dyDescent="0.2">
      <c r="E583" s="15"/>
      <c r="F583" s="15"/>
      <c r="G583" s="15"/>
      <c r="Q583" s="14"/>
      <c r="R583" s="14"/>
      <c r="T583" s="15"/>
      <c r="U583" s="15"/>
      <c r="V583" s="15"/>
      <c r="W583" s="15"/>
      <c r="X583" s="15"/>
      <c r="Y583" s="15"/>
      <c r="AJ583" s="15"/>
      <c r="AK583" s="14"/>
      <c r="AN583" s="15"/>
      <c r="AP583" s="15"/>
      <c r="AU583" s="16"/>
      <c r="AY583" s="16"/>
      <c r="BC583" s="17"/>
    </row>
    <row r="584" spans="5:55" ht="12.75" hidden="1" customHeight="1" x14ac:dyDescent="0.2">
      <c r="E584" s="15"/>
      <c r="F584" s="15"/>
      <c r="G584" s="15"/>
      <c r="Q584" s="14"/>
      <c r="R584" s="14"/>
      <c r="T584" s="15"/>
      <c r="U584" s="15"/>
      <c r="V584" s="15"/>
      <c r="W584" s="15"/>
      <c r="X584" s="15"/>
      <c r="Y584" s="15"/>
      <c r="AJ584" s="15"/>
      <c r="AK584" s="14"/>
      <c r="AN584" s="15"/>
      <c r="AP584" s="15"/>
      <c r="AU584" s="16"/>
      <c r="AY584" s="16"/>
      <c r="BC584" s="17"/>
    </row>
    <row r="585" spans="5:55" ht="12.75" hidden="1" customHeight="1" x14ac:dyDescent="0.2">
      <c r="E585" s="15"/>
      <c r="F585" s="15"/>
      <c r="G585" s="15"/>
      <c r="Q585" s="14"/>
      <c r="R585" s="14"/>
      <c r="T585" s="15"/>
      <c r="U585" s="15"/>
      <c r="V585" s="15"/>
      <c r="W585" s="15"/>
      <c r="X585" s="15"/>
      <c r="Y585" s="15"/>
      <c r="AJ585" s="15"/>
      <c r="AK585" s="14"/>
      <c r="AN585" s="15"/>
      <c r="AP585" s="15"/>
      <c r="AU585" s="16"/>
      <c r="AY585" s="16"/>
      <c r="BC585" s="17"/>
    </row>
    <row r="586" spans="5:55" ht="12.75" hidden="1" customHeight="1" x14ac:dyDescent="0.2">
      <c r="E586" s="15"/>
      <c r="F586" s="15"/>
      <c r="G586" s="15"/>
      <c r="Q586" s="14"/>
      <c r="R586" s="14"/>
      <c r="T586" s="15"/>
      <c r="U586" s="15"/>
      <c r="V586" s="15"/>
      <c r="W586" s="15"/>
      <c r="X586" s="15"/>
      <c r="Y586" s="15"/>
      <c r="AJ586" s="15"/>
      <c r="AK586" s="14"/>
      <c r="AN586" s="15"/>
      <c r="AP586" s="15"/>
      <c r="AU586" s="16"/>
      <c r="AY586" s="16"/>
      <c r="BC586" s="17"/>
    </row>
    <row r="587" spans="5:55" ht="12.75" hidden="1" customHeight="1" x14ac:dyDescent="0.2">
      <c r="E587" s="15"/>
      <c r="F587" s="15"/>
      <c r="G587" s="15"/>
      <c r="Q587" s="14"/>
      <c r="R587" s="14"/>
      <c r="T587" s="15"/>
      <c r="U587" s="15"/>
      <c r="V587" s="15"/>
      <c r="W587" s="15"/>
      <c r="X587" s="15"/>
      <c r="Y587" s="15"/>
      <c r="AJ587" s="15"/>
      <c r="AK587" s="14"/>
      <c r="AN587" s="15"/>
      <c r="AP587" s="15"/>
      <c r="AU587" s="16"/>
      <c r="AY587" s="16"/>
      <c r="BC587" s="17"/>
    </row>
    <row r="588" spans="5:55" ht="12.75" hidden="1" customHeight="1" x14ac:dyDescent="0.2">
      <c r="E588" s="15"/>
      <c r="F588" s="15"/>
      <c r="G588" s="15"/>
      <c r="Q588" s="14"/>
      <c r="R588" s="14"/>
      <c r="T588" s="15"/>
      <c r="U588" s="15"/>
      <c r="V588" s="15"/>
      <c r="W588" s="15"/>
      <c r="X588" s="15"/>
      <c r="Y588" s="15"/>
      <c r="AJ588" s="15"/>
      <c r="AK588" s="14"/>
      <c r="AN588" s="15"/>
      <c r="AP588" s="15"/>
      <c r="AU588" s="16"/>
      <c r="AY588" s="16"/>
      <c r="BC588" s="17"/>
    </row>
    <row r="589" spans="5:55" ht="12.75" hidden="1" customHeight="1" x14ac:dyDescent="0.2">
      <c r="E589" s="15"/>
      <c r="F589" s="15"/>
      <c r="G589" s="15"/>
      <c r="Q589" s="14"/>
      <c r="R589" s="14"/>
      <c r="T589" s="15"/>
      <c r="U589" s="15"/>
      <c r="V589" s="15"/>
      <c r="W589" s="15"/>
      <c r="X589" s="15"/>
      <c r="Y589" s="15"/>
      <c r="AJ589" s="15"/>
      <c r="AK589" s="14"/>
      <c r="AN589" s="15"/>
      <c r="AP589" s="15"/>
      <c r="AU589" s="16"/>
      <c r="AY589" s="16"/>
      <c r="BC589" s="17"/>
    </row>
    <row r="590" spans="5:55" ht="12.75" hidden="1" customHeight="1" x14ac:dyDescent="0.2">
      <c r="E590" s="15"/>
      <c r="F590" s="15"/>
      <c r="G590" s="15"/>
      <c r="Q590" s="14"/>
      <c r="R590" s="14"/>
      <c r="T590" s="15"/>
      <c r="U590" s="15"/>
      <c r="V590" s="15"/>
      <c r="W590" s="15"/>
      <c r="X590" s="15"/>
      <c r="Y590" s="15"/>
      <c r="AJ590" s="15"/>
      <c r="AK590" s="14"/>
      <c r="AN590" s="15"/>
      <c r="AP590" s="15"/>
      <c r="AU590" s="16"/>
      <c r="AY590" s="16"/>
      <c r="BC590" s="17"/>
    </row>
    <row r="591" spans="5:55" ht="12.75" hidden="1" customHeight="1" x14ac:dyDescent="0.2">
      <c r="E591" s="15"/>
      <c r="F591" s="15"/>
      <c r="G591" s="15"/>
      <c r="Q591" s="14"/>
      <c r="R591" s="14"/>
      <c r="T591" s="15"/>
      <c r="U591" s="15"/>
      <c r="V591" s="15"/>
      <c r="W591" s="15"/>
      <c r="X591" s="15"/>
      <c r="Y591" s="15"/>
      <c r="AJ591" s="15"/>
      <c r="AK591" s="14"/>
      <c r="AN591" s="15"/>
      <c r="AP591" s="15"/>
      <c r="AU591" s="16"/>
      <c r="AY591" s="16"/>
      <c r="BC591" s="17"/>
    </row>
    <row r="592" spans="5:55" ht="12.75" hidden="1" customHeight="1" x14ac:dyDescent="0.2">
      <c r="E592" s="15"/>
      <c r="F592" s="15"/>
      <c r="G592" s="15"/>
      <c r="Q592" s="14"/>
      <c r="R592" s="14"/>
      <c r="T592" s="15"/>
      <c r="U592" s="15"/>
      <c r="V592" s="15"/>
      <c r="W592" s="15"/>
      <c r="X592" s="15"/>
      <c r="Y592" s="15"/>
      <c r="AJ592" s="15"/>
      <c r="AK592" s="14"/>
      <c r="AN592" s="15"/>
      <c r="AP592" s="15"/>
      <c r="AU592" s="16"/>
      <c r="AY592" s="16"/>
      <c r="BC592" s="17"/>
    </row>
    <row r="593" spans="5:55" ht="12.75" hidden="1" customHeight="1" x14ac:dyDescent="0.2">
      <c r="E593" s="15"/>
      <c r="F593" s="15"/>
      <c r="G593" s="15"/>
      <c r="Q593" s="14"/>
      <c r="R593" s="14"/>
      <c r="T593" s="15"/>
      <c r="U593" s="15"/>
      <c r="V593" s="15"/>
      <c r="W593" s="15"/>
      <c r="X593" s="15"/>
      <c r="Y593" s="15"/>
      <c r="AJ593" s="15"/>
      <c r="AK593" s="14"/>
      <c r="AN593" s="15"/>
      <c r="AP593" s="15"/>
      <c r="AU593" s="16"/>
      <c r="AY593" s="16"/>
      <c r="BC593" s="17"/>
    </row>
    <row r="594" spans="5:55" ht="12.75" hidden="1" customHeight="1" x14ac:dyDescent="0.2">
      <c r="E594" s="15"/>
      <c r="F594" s="15"/>
      <c r="G594" s="15"/>
      <c r="Q594" s="14"/>
      <c r="R594" s="14"/>
      <c r="T594" s="15"/>
      <c r="U594" s="15"/>
      <c r="V594" s="15"/>
      <c r="W594" s="15"/>
      <c r="X594" s="15"/>
      <c r="Y594" s="15"/>
      <c r="AJ594" s="15"/>
      <c r="AK594" s="14"/>
      <c r="AN594" s="15"/>
      <c r="AP594" s="15"/>
      <c r="AU594" s="16"/>
      <c r="AY594" s="16"/>
      <c r="BC594" s="17"/>
    </row>
    <row r="595" spans="5:55" ht="12.75" hidden="1" customHeight="1" x14ac:dyDescent="0.2">
      <c r="E595" s="15"/>
      <c r="F595" s="15"/>
      <c r="G595" s="15"/>
      <c r="Q595" s="14"/>
      <c r="R595" s="14"/>
      <c r="T595" s="15"/>
      <c r="U595" s="15"/>
      <c r="V595" s="15"/>
      <c r="W595" s="15"/>
      <c r="X595" s="15"/>
      <c r="Y595" s="15"/>
      <c r="AJ595" s="15"/>
      <c r="AK595" s="14"/>
      <c r="AN595" s="15"/>
      <c r="AP595" s="15"/>
      <c r="AU595" s="16"/>
      <c r="AY595" s="16"/>
      <c r="BC595" s="17"/>
    </row>
    <row r="596" spans="5:55" ht="12.75" hidden="1" customHeight="1" x14ac:dyDescent="0.2">
      <c r="E596" s="15"/>
      <c r="F596" s="15"/>
      <c r="G596" s="15"/>
      <c r="Q596" s="14"/>
      <c r="R596" s="14"/>
      <c r="T596" s="15"/>
      <c r="U596" s="15"/>
      <c r="V596" s="15"/>
      <c r="W596" s="15"/>
      <c r="X596" s="15"/>
      <c r="Y596" s="15"/>
      <c r="AJ596" s="15"/>
      <c r="AK596" s="14"/>
      <c r="AN596" s="15"/>
      <c r="AP596" s="15"/>
      <c r="AU596" s="16"/>
      <c r="AY596" s="16"/>
      <c r="BC596" s="17"/>
    </row>
    <row r="597" spans="5:55" ht="12.75" hidden="1" customHeight="1" x14ac:dyDescent="0.2">
      <c r="E597" s="15"/>
      <c r="F597" s="15"/>
      <c r="G597" s="15"/>
      <c r="Q597" s="14"/>
      <c r="R597" s="14"/>
      <c r="T597" s="15"/>
      <c r="U597" s="15"/>
      <c r="V597" s="15"/>
      <c r="W597" s="15"/>
      <c r="X597" s="15"/>
      <c r="Y597" s="15"/>
      <c r="AJ597" s="15"/>
      <c r="AK597" s="14"/>
      <c r="AN597" s="15"/>
      <c r="AP597" s="15"/>
      <c r="AU597" s="16"/>
      <c r="AY597" s="16"/>
      <c r="BC597" s="17"/>
    </row>
    <row r="598" spans="5:55" ht="12.75" hidden="1" customHeight="1" x14ac:dyDescent="0.2">
      <c r="E598" s="15"/>
      <c r="F598" s="15"/>
      <c r="G598" s="15"/>
      <c r="Q598" s="14"/>
      <c r="R598" s="14"/>
      <c r="T598" s="15"/>
      <c r="U598" s="15"/>
      <c r="V598" s="15"/>
      <c r="W598" s="15"/>
      <c r="X598" s="15"/>
      <c r="Y598" s="15"/>
      <c r="AJ598" s="15"/>
      <c r="AK598" s="14"/>
      <c r="AN598" s="15"/>
      <c r="AP598" s="15"/>
      <c r="AU598" s="16"/>
      <c r="AY598" s="16"/>
      <c r="BC598" s="17"/>
    </row>
    <row r="599" spans="5:55" ht="12.75" hidden="1" customHeight="1" x14ac:dyDescent="0.2">
      <c r="E599" s="15"/>
      <c r="F599" s="15"/>
      <c r="G599" s="15"/>
      <c r="Q599" s="14"/>
      <c r="R599" s="14"/>
      <c r="T599" s="15"/>
      <c r="U599" s="15"/>
      <c r="V599" s="15"/>
      <c r="W599" s="15"/>
      <c r="X599" s="15"/>
      <c r="Y599" s="15"/>
      <c r="AJ599" s="15"/>
      <c r="AK599" s="14"/>
      <c r="AN599" s="15"/>
      <c r="AP599" s="15"/>
      <c r="AU599" s="16"/>
      <c r="AY599" s="16"/>
      <c r="BC599" s="17"/>
    </row>
    <row r="600" spans="5:55" ht="12.75" hidden="1" customHeight="1" x14ac:dyDescent="0.2">
      <c r="E600" s="15"/>
      <c r="F600" s="15"/>
      <c r="G600" s="15"/>
      <c r="Q600" s="14"/>
      <c r="R600" s="14"/>
      <c r="T600" s="15"/>
      <c r="U600" s="15"/>
      <c r="V600" s="15"/>
      <c r="W600" s="15"/>
      <c r="X600" s="15"/>
      <c r="Y600" s="15"/>
      <c r="AJ600" s="15"/>
      <c r="AK600" s="14"/>
      <c r="AN600" s="15"/>
      <c r="AP600" s="15"/>
      <c r="AU600" s="16"/>
      <c r="AY600" s="16"/>
      <c r="BC600" s="17"/>
    </row>
    <row r="601" spans="5:55" ht="12.75" hidden="1" customHeight="1" x14ac:dyDescent="0.2">
      <c r="E601" s="15"/>
      <c r="F601" s="15"/>
      <c r="G601" s="15"/>
      <c r="Q601" s="14"/>
      <c r="R601" s="14"/>
      <c r="T601" s="15"/>
      <c r="U601" s="15"/>
      <c r="V601" s="15"/>
      <c r="W601" s="15"/>
      <c r="X601" s="15"/>
      <c r="Y601" s="15"/>
      <c r="AJ601" s="15"/>
      <c r="AK601" s="14"/>
      <c r="AN601" s="15"/>
      <c r="AP601" s="15"/>
      <c r="AU601" s="16"/>
      <c r="AY601" s="16"/>
      <c r="BC601" s="17"/>
    </row>
    <row r="602" spans="5:55" ht="12.75" hidden="1" customHeight="1" x14ac:dyDescent="0.2">
      <c r="E602" s="15"/>
      <c r="F602" s="15"/>
      <c r="G602" s="15"/>
      <c r="Q602" s="14"/>
      <c r="R602" s="14"/>
      <c r="T602" s="15"/>
      <c r="U602" s="15"/>
      <c r="V602" s="15"/>
      <c r="W602" s="15"/>
      <c r="X602" s="15"/>
      <c r="Y602" s="15"/>
      <c r="AJ602" s="15"/>
      <c r="AK602" s="14"/>
      <c r="AN602" s="15"/>
      <c r="AP602" s="15"/>
      <c r="AU602" s="16"/>
      <c r="AY602" s="16"/>
      <c r="BC602" s="17"/>
    </row>
    <row r="603" spans="5:55" ht="12.75" hidden="1" customHeight="1" x14ac:dyDescent="0.2">
      <c r="E603" s="15"/>
      <c r="F603" s="15"/>
      <c r="G603" s="15"/>
      <c r="Q603" s="14"/>
      <c r="R603" s="14"/>
      <c r="T603" s="15"/>
      <c r="U603" s="15"/>
      <c r="V603" s="15"/>
      <c r="W603" s="15"/>
      <c r="X603" s="15"/>
      <c r="Y603" s="15"/>
      <c r="AJ603" s="15"/>
      <c r="AK603" s="14"/>
      <c r="AN603" s="15"/>
      <c r="AP603" s="15"/>
      <c r="AU603" s="16"/>
      <c r="AY603" s="16"/>
      <c r="BC603" s="17"/>
    </row>
    <row r="604" spans="5:55" ht="12.75" hidden="1" customHeight="1" x14ac:dyDescent="0.2">
      <c r="E604" s="15"/>
      <c r="F604" s="15"/>
      <c r="G604" s="15"/>
      <c r="Q604" s="14"/>
      <c r="R604" s="14"/>
      <c r="T604" s="15"/>
      <c r="U604" s="15"/>
      <c r="V604" s="15"/>
      <c r="W604" s="15"/>
      <c r="X604" s="15"/>
      <c r="Y604" s="15"/>
      <c r="AJ604" s="15"/>
      <c r="AK604" s="14"/>
      <c r="AN604" s="15"/>
      <c r="AP604" s="15"/>
      <c r="AU604" s="16"/>
      <c r="AY604" s="16"/>
      <c r="BC604" s="17"/>
    </row>
    <row r="605" spans="5:55" ht="12.75" hidden="1" customHeight="1" x14ac:dyDescent="0.2">
      <c r="E605" s="15"/>
      <c r="F605" s="15"/>
      <c r="G605" s="15"/>
      <c r="Q605" s="14"/>
      <c r="R605" s="14"/>
      <c r="T605" s="15"/>
      <c r="U605" s="15"/>
      <c r="V605" s="15"/>
      <c r="W605" s="15"/>
      <c r="X605" s="15"/>
      <c r="Y605" s="15"/>
      <c r="AJ605" s="15"/>
      <c r="AK605" s="14"/>
      <c r="AN605" s="15"/>
      <c r="AP605" s="15"/>
      <c r="AU605" s="16"/>
      <c r="AY605" s="16"/>
      <c r="BC605" s="17"/>
    </row>
    <row r="606" spans="5:55" ht="12.75" hidden="1" customHeight="1" x14ac:dyDescent="0.2">
      <c r="E606" s="15"/>
      <c r="F606" s="15"/>
      <c r="G606" s="15"/>
      <c r="Q606" s="14"/>
      <c r="R606" s="14"/>
      <c r="T606" s="15"/>
      <c r="U606" s="15"/>
      <c r="V606" s="15"/>
      <c r="W606" s="15"/>
      <c r="X606" s="15"/>
      <c r="Y606" s="15"/>
      <c r="AJ606" s="15"/>
      <c r="AK606" s="14"/>
      <c r="AN606" s="15"/>
      <c r="AP606" s="15"/>
      <c r="AU606" s="16"/>
      <c r="AY606" s="16"/>
      <c r="BC606" s="17"/>
    </row>
    <row r="607" spans="5:55" ht="12.75" hidden="1" customHeight="1" x14ac:dyDescent="0.2">
      <c r="E607" s="15"/>
      <c r="F607" s="15"/>
      <c r="G607" s="15"/>
      <c r="Q607" s="14"/>
      <c r="R607" s="14"/>
      <c r="T607" s="15"/>
      <c r="U607" s="15"/>
      <c r="V607" s="15"/>
      <c r="W607" s="15"/>
      <c r="X607" s="15"/>
      <c r="Y607" s="15"/>
      <c r="AJ607" s="15"/>
      <c r="AK607" s="14"/>
      <c r="AN607" s="15"/>
      <c r="AP607" s="15"/>
      <c r="AU607" s="16"/>
      <c r="AY607" s="16"/>
      <c r="BC607" s="17"/>
    </row>
    <row r="608" spans="5:55" ht="12.75" hidden="1" customHeight="1" x14ac:dyDescent="0.2">
      <c r="E608" s="15"/>
      <c r="F608" s="15"/>
      <c r="G608" s="15"/>
      <c r="Q608" s="14"/>
      <c r="R608" s="14"/>
      <c r="T608" s="15"/>
      <c r="U608" s="15"/>
      <c r="V608" s="15"/>
      <c r="W608" s="15"/>
      <c r="X608" s="15"/>
      <c r="Y608" s="15"/>
      <c r="AJ608" s="15"/>
      <c r="AK608" s="14"/>
      <c r="AN608" s="15"/>
      <c r="AP608" s="15"/>
      <c r="AU608" s="16"/>
      <c r="AY608" s="16"/>
      <c r="BC608" s="17"/>
    </row>
    <row r="609" spans="5:55" ht="12.75" hidden="1" customHeight="1" x14ac:dyDescent="0.2">
      <c r="E609" s="15"/>
      <c r="F609" s="15"/>
      <c r="G609" s="15"/>
      <c r="Q609" s="14"/>
      <c r="R609" s="14"/>
      <c r="T609" s="15"/>
      <c r="U609" s="15"/>
      <c r="V609" s="15"/>
      <c r="W609" s="15"/>
      <c r="X609" s="15"/>
      <c r="Y609" s="15"/>
      <c r="AJ609" s="15"/>
      <c r="AK609" s="14"/>
      <c r="AN609" s="15"/>
      <c r="AP609" s="15"/>
      <c r="AU609" s="16"/>
      <c r="AY609" s="16"/>
      <c r="BC609" s="17"/>
    </row>
    <row r="610" spans="5:55" ht="12.75" hidden="1" customHeight="1" x14ac:dyDescent="0.2">
      <c r="E610" s="15"/>
      <c r="F610" s="15"/>
      <c r="G610" s="15"/>
      <c r="Q610" s="14"/>
      <c r="R610" s="14"/>
      <c r="T610" s="15"/>
      <c r="U610" s="15"/>
      <c r="V610" s="15"/>
      <c r="W610" s="15"/>
      <c r="X610" s="15"/>
      <c r="Y610" s="15"/>
      <c r="AJ610" s="15"/>
      <c r="AK610" s="14"/>
      <c r="AN610" s="15"/>
      <c r="AP610" s="15"/>
      <c r="AU610" s="16"/>
      <c r="AY610" s="16"/>
      <c r="BC610" s="17"/>
    </row>
    <row r="611" spans="5:55" ht="12.75" hidden="1" customHeight="1" x14ac:dyDescent="0.2">
      <c r="E611" s="15"/>
      <c r="F611" s="15"/>
      <c r="G611" s="15"/>
      <c r="Q611" s="14"/>
      <c r="R611" s="14"/>
      <c r="T611" s="15"/>
      <c r="U611" s="15"/>
      <c r="V611" s="15"/>
      <c r="W611" s="15"/>
      <c r="X611" s="15"/>
      <c r="Y611" s="15"/>
      <c r="AJ611" s="15"/>
      <c r="AK611" s="14"/>
      <c r="AN611" s="15"/>
      <c r="AP611" s="15"/>
      <c r="AU611" s="16"/>
      <c r="AY611" s="16"/>
      <c r="BC611" s="17"/>
    </row>
    <row r="612" spans="5:55" ht="12.75" hidden="1" customHeight="1" x14ac:dyDescent="0.2">
      <c r="E612" s="15"/>
      <c r="F612" s="15"/>
      <c r="G612" s="15"/>
      <c r="Q612" s="14"/>
      <c r="R612" s="14"/>
      <c r="T612" s="15"/>
      <c r="U612" s="15"/>
      <c r="V612" s="15"/>
      <c r="W612" s="15"/>
      <c r="X612" s="15"/>
      <c r="Y612" s="15"/>
      <c r="AJ612" s="15"/>
      <c r="AK612" s="14"/>
      <c r="AN612" s="15"/>
      <c r="AP612" s="15"/>
      <c r="AU612" s="16"/>
      <c r="AY612" s="16"/>
      <c r="BC612" s="17"/>
    </row>
    <row r="613" spans="5:55" ht="12.75" hidden="1" customHeight="1" x14ac:dyDescent="0.2">
      <c r="E613" s="15"/>
      <c r="F613" s="15"/>
      <c r="G613" s="15"/>
      <c r="Q613" s="14"/>
      <c r="R613" s="14"/>
      <c r="T613" s="15"/>
      <c r="U613" s="15"/>
      <c r="V613" s="15"/>
      <c r="W613" s="15"/>
      <c r="X613" s="15"/>
      <c r="Y613" s="15"/>
      <c r="AJ613" s="15"/>
      <c r="AK613" s="14"/>
      <c r="AN613" s="15"/>
      <c r="AP613" s="15"/>
      <c r="AU613" s="16"/>
      <c r="AY613" s="16"/>
      <c r="BC613" s="17"/>
    </row>
    <row r="614" spans="5:55" ht="12.75" hidden="1" customHeight="1" x14ac:dyDescent="0.2">
      <c r="E614" s="15"/>
      <c r="F614" s="15"/>
      <c r="G614" s="15"/>
      <c r="Q614" s="14"/>
      <c r="R614" s="14"/>
      <c r="T614" s="15"/>
      <c r="U614" s="15"/>
      <c r="V614" s="15"/>
      <c r="W614" s="15"/>
      <c r="X614" s="15"/>
      <c r="Y614" s="15"/>
      <c r="AJ614" s="15"/>
      <c r="AK614" s="14"/>
      <c r="AN614" s="15"/>
      <c r="AP614" s="15"/>
      <c r="AU614" s="16"/>
      <c r="AY614" s="16"/>
      <c r="BC614" s="17"/>
    </row>
    <row r="615" spans="5:55" ht="12.75" hidden="1" customHeight="1" x14ac:dyDescent="0.2">
      <c r="E615" s="15"/>
      <c r="F615" s="15"/>
      <c r="G615" s="15"/>
      <c r="Q615" s="14"/>
      <c r="R615" s="14"/>
      <c r="T615" s="15"/>
      <c r="U615" s="15"/>
      <c r="V615" s="15"/>
      <c r="W615" s="15"/>
      <c r="X615" s="15"/>
      <c r="Y615" s="15"/>
      <c r="AJ615" s="15"/>
      <c r="AK615" s="14"/>
      <c r="AN615" s="15"/>
      <c r="AP615" s="15"/>
      <c r="AU615" s="16"/>
      <c r="AY615" s="16"/>
      <c r="BC615" s="17"/>
    </row>
    <row r="616" spans="5:55" ht="12.75" hidden="1" customHeight="1" x14ac:dyDescent="0.2">
      <c r="E616" s="15"/>
      <c r="F616" s="15"/>
      <c r="G616" s="15"/>
      <c r="Q616" s="14"/>
      <c r="R616" s="14"/>
      <c r="T616" s="15"/>
      <c r="U616" s="15"/>
      <c r="V616" s="15"/>
      <c r="W616" s="15"/>
      <c r="X616" s="15"/>
      <c r="Y616" s="15"/>
      <c r="AJ616" s="15"/>
      <c r="AK616" s="14"/>
      <c r="AN616" s="15"/>
      <c r="AP616" s="15"/>
      <c r="AU616" s="16"/>
      <c r="AY616" s="16"/>
      <c r="BC616" s="17"/>
    </row>
    <row r="617" spans="5:55" ht="12.75" hidden="1" customHeight="1" x14ac:dyDescent="0.2">
      <c r="E617" s="15"/>
      <c r="F617" s="15"/>
      <c r="G617" s="15"/>
      <c r="Q617" s="14"/>
      <c r="R617" s="14"/>
      <c r="T617" s="15"/>
      <c r="U617" s="15"/>
      <c r="V617" s="15"/>
      <c r="W617" s="15"/>
      <c r="X617" s="15"/>
      <c r="Y617" s="15"/>
      <c r="AJ617" s="15"/>
      <c r="AK617" s="14"/>
      <c r="AN617" s="15"/>
      <c r="AP617" s="15"/>
      <c r="AU617" s="16"/>
      <c r="AY617" s="16"/>
      <c r="BC617" s="17"/>
    </row>
    <row r="618" spans="5:55" ht="12.75" hidden="1" customHeight="1" x14ac:dyDescent="0.2">
      <c r="E618" s="15"/>
      <c r="F618" s="15"/>
      <c r="G618" s="15"/>
      <c r="Q618" s="14"/>
      <c r="R618" s="14"/>
      <c r="T618" s="15"/>
      <c r="U618" s="15"/>
      <c r="V618" s="15"/>
      <c r="W618" s="15"/>
      <c r="X618" s="15"/>
      <c r="Y618" s="15"/>
      <c r="AJ618" s="15"/>
      <c r="AK618" s="14"/>
      <c r="AN618" s="15"/>
      <c r="AP618" s="15"/>
      <c r="AU618" s="16"/>
      <c r="AY618" s="16"/>
      <c r="BC618" s="17"/>
    </row>
    <row r="619" spans="5:55" ht="12.75" hidden="1" customHeight="1" x14ac:dyDescent="0.2">
      <c r="E619" s="15"/>
      <c r="F619" s="15"/>
      <c r="G619" s="15"/>
      <c r="Q619" s="14"/>
      <c r="R619" s="14"/>
      <c r="T619" s="15"/>
      <c r="U619" s="15"/>
      <c r="V619" s="15"/>
      <c r="W619" s="15"/>
      <c r="X619" s="15"/>
      <c r="Y619" s="15"/>
      <c r="AJ619" s="15"/>
      <c r="AK619" s="14"/>
      <c r="AN619" s="15"/>
      <c r="AP619" s="15"/>
      <c r="AU619" s="16"/>
      <c r="AY619" s="16"/>
      <c r="BC619" s="17"/>
    </row>
    <row r="620" spans="5:55" ht="12.75" hidden="1" customHeight="1" x14ac:dyDescent="0.2">
      <c r="E620" s="15"/>
      <c r="F620" s="15"/>
      <c r="G620" s="15"/>
      <c r="Q620" s="14"/>
      <c r="R620" s="14"/>
      <c r="T620" s="15"/>
      <c r="U620" s="15"/>
      <c r="V620" s="15"/>
      <c r="W620" s="15"/>
      <c r="X620" s="15"/>
      <c r="Y620" s="15"/>
      <c r="AJ620" s="15"/>
      <c r="AK620" s="14"/>
      <c r="AN620" s="15"/>
      <c r="AP620" s="15"/>
      <c r="AU620" s="16"/>
      <c r="AY620" s="16"/>
      <c r="BC620" s="17"/>
    </row>
    <row r="621" spans="5:55" ht="12.75" hidden="1" customHeight="1" x14ac:dyDescent="0.2">
      <c r="E621" s="15"/>
      <c r="F621" s="15"/>
      <c r="G621" s="15"/>
      <c r="Q621" s="14"/>
      <c r="R621" s="14"/>
      <c r="T621" s="15"/>
      <c r="U621" s="15"/>
      <c r="V621" s="15"/>
      <c r="W621" s="15"/>
      <c r="X621" s="15"/>
      <c r="Y621" s="15"/>
      <c r="AJ621" s="15"/>
      <c r="AK621" s="14"/>
      <c r="AN621" s="15"/>
      <c r="AP621" s="15"/>
      <c r="AU621" s="16"/>
      <c r="AY621" s="16"/>
      <c r="BC621" s="17"/>
    </row>
    <row r="622" spans="5:55" ht="12.75" hidden="1" customHeight="1" x14ac:dyDescent="0.2">
      <c r="E622" s="15"/>
      <c r="F622" s="15"/>
      <c r="G622" s="15"/>
      <c r="Q622" s="14"/>
      <c r="R622" s="14"/>
      <c r="T622" s="15"/>
      <c r="U622" s="15"/>
      <c r="V622" s="15"/>
      <c r="W622" s="15"/>
      <c r="X622" s="15"/>
      <c r="Y622" s="15"/>
      <c r="AJ622" s="15"/>
      <c r="AK622" s="14"/>
      <c r="AN622" s="15"/>
      <c r="AP622" s="15"/>
      <c r="AU622" s="16"/>
      <c r="AY622" s="16"/>
      <c r="BC622" s="17"/>
    </row>
    <row r="623" spans="5:55" ht="12.75" hidden="1" customHeight="1" x14ac:dyDescent="0.2">
      <c r="E623" s="15"/>
      <c r="F623" s="15"/>
      <c r="G623" s="15"/>
      <c r="Q623" s="14"/>
      <c r="R623" s="14"/>
      <c r="T623" s="15"/>
      <c r="U623" s="15"/>
      <c r="V623" s="15"/>
      <c r="W623" s="15"/>
      <c r="X623" s="15"/>
      <c r="Y623" s="15"/>
      <c r="AJ623" s="15"/>
      <c r="AK623" s="14"/>
      <c r="AN623" s="15"/>
      <c r="AP623" s="15"/>
      <c r="AU623" s="16"/>
      <c r="AY623" s="16"/>
      <c r="BC623" s="17"/>
    </row>
    <row r="624" spans="5:55" ht="12.75" hidden="1" customHeight="1" x14ac:dyDescent="0.2">
      <c r="E624" s="15"/>
      <c r="F624" s="15"/>
      <c r="G624" s="15"/>
      <c r="Q624" s="14"/>
      <c r="R624" s="14"/>
      <c r="T624" s="15"/>
      <c r="U624" s="15"/>
      <c r="V624" s="15"/>
      <c r="W624" s="15"/>
      <c r="X624" s="15"/>
      <c r="Y624" s="15"/>
      <c r="AJ624" s="15"/>
      <c r="AK624" s="14"/>
      <c r="AN624" s="15"/>
      <c r="AP624" s="15"/>
      <c r="AU624" s="16"/>
      <c r="AY624" s="16"/>
      <c r="BC624" s="17"/>
    </row>
    <row r="625" spans="5:55" ht="12.75" hidden="1" customHeight="1" x14ac:dyDescent="0.2">
      <c r="E625" s="15"/>
      <c r="F625" s="15"/>
      <c r="G625" s="15"/>
      <c r="Q625" s="14"/>
      <c r="R625" s="14"/>
      <c r="T625" s="15"/>
      <c r="U625" s="15"/>
      <c r="V625" s="15"/>
      <c r="W625" s="15"/>
      <c r="X625" s="15"/>
      <c r="Y625" s="15"/>
      <c r="AJ625" s="15"/>
      <c r="AK625" s="14"/>
      <c r="AN625" s="15"/>
      <c r="AP625" s="15"/>
      <c r="AU625" s="16"/>
      <c r="AY625" s="16"/>
      <c r="BC625" s="17"/>
    </row>
    <row r="626" spans="5:55" ht="12.75" hidden="1" customHeight="1" x14ac:dyDescent="0.2">
      <c r="E626" s="15"/>
      <c r="F626" s="15"/>
      <c r="G626" s="15"/>
      <c r="Q626" s="14"/>
      <c r="R626" s="14"/>
      <c r="T626" s="15"/>
      <c r="U626" s="15"/>
      <c r="V626" s="15"/>
      <c r="W626" s="15"/>
      <c r="X626" s="15"/>
      <c r="Y626" s="15"/>
      <c r="AJ626" s="15"/>
      <c r="AK626" s="14"/>
      <c r="AN626" s="15"/>
      <c r="AP626" s="15"/>
      <c r="AU626" s="16"/>
      <c r="AY626" s="16"/>
      <c r="BC626" s="17"/>
    </row>
    <row r="627" spans="5:55" ht="12.75" hidden="1" customHeight="1" x14ac:dyDescent="0.2">
      <c r="E627" s="15"/>
      <c r="F627" s="15"/>
      <c r="G627" s="15"/>
      <c r="Q627" s="14"/>
      <c r="R627" s="14"/>
      <c r="T627" s="15"/>
      <c r="U627" s="15"/>
      <c r="V627" s="15"/>
      <c r="W627" s="15"/>
      <c r="X627" s="15"/>
      <c r="Y627" s="15"/>
      <c r="AJ627" s="15"/>
      <c r="AK627" s="14"/>
      <c r="AN627" s="15"/>
      <c r="AP627" s="15"/>
      <c r="AU627" s="16"/>
      <c r="AY627" s="16"/>
      <c r="BC627" s="17"/>
    </row>
    <row r="628" spans="5:55" ht="12.75" hidden="1" customHeight="1" x14ac:dyDescent="0.2">
      <c r="E628" s="15"/>
      <c r="F628" s="15"/>
      <c r="G628" s="15"/>
      <c r="Q628" s="14"/>
      <c r="R628" s="14"/>
      <c r="T628" s="15"/>
      <c r="U628" s="15"/>
      <c r="V628" s="15"/>
      <c r="W628" s="15"/>
      <c r="X628" s="15"/>
      <c r="Y628" s="15"/>
      <c r="AJ628" s="15"/>
      <c r="AK628" s="14"/>
      <c r="AN628" s="15"/>
      <c r="AP628" s="15"/>
      <c r="AU628" s="16"/>
      <c r="AY628" s="16"/>
      <c r="BC628" s="17"/>
    </row>
    <row r="629" spans="5:55" ht="12.75" hidden="1" customHeight="1" x14ac:dyDescent="0.2">
      <c r="E629" s="15"/>
      <c r="F629" s="15"/>
      <c r="G629" s="15"/>
      <c r="Q629" s="14"/>
      <c r="R629" s="14"/>
      <c r="T629" s="15"/>
      <c r="U629" s="15"/>
      <c r="V629" s="15"/>
      <c r="W629" s="15"/>
      <c r="X629" s="15"/>
      <c r="Y629" s="15"/>
      <c r="AJ629" s="15"/>
      <c r="AK629" s="14"/>
      <c r="AN629" s="15"/>
      <c r="AP629" s="15"/>
      <c r="AU629" s="16"/>
      <c r="AY629" s="16"/>
      <c r="BC629" s="17"/>
    </row>
    <row r="630" spans="5:55" ht="12.75" hidden="1" customHeight="1" x14ac:dyDescent="0.2">
      <c r="E630" s="15"/>
      <c r="F630" s="15"/>
      <c r="G630" s="15"/>
      <c r="Q630" s="14"/>
      <c r="R630" s="14"/>
      <c r="T630" s="15"/>
      <c r="U630" s="15"/>
      <c r="V630" s="15"/>
      <c r="W630" s="15"/>
      <c r="X630" s="15"/>
      <c r="Y630" s="15"/>
      <c r="AJ630" s="15"/>
      <c r="AK630" s="14"/>
      <c r="AN630" s="15"/>
      <c r="AP630" s="15"/>
      <c r="AU630" s="16"/>
      <c r="AY630" s="16"/>
      <c r="BC630" s="17"/>
    </row>
    <row r="631" spans="5:55" ht="12.75" hidden="1" customHeight="1" x14ac:dyDescent="0.2">
      <c r="E631" s="15"/>
      <c r="F631" s="15"/>
      <c r="G631" s="15"/>
      <c r="Q631" s="14"/>
      <c r="R631" s="14"/>
      <c r="T631" s="15"/>
      <c r="U631" s="15"/>
      <c r="V631" s="15"/>
      <c r="W631" s="15"/>
      <c r="X631" s="15"/>
      <c r="Y631" s="15"/>
      <c r="AJ631" s="15"/>
      <c r="AK631" s="14"/>
      <c r="AN631" s="15"/>
      <c r="AP631" s="15"/>
      <c r="AU631" s="16"/>
      <c r="AY631" s="16"/>
      <c r="BC631" s="17"/>
    </row>
    <row r="632" spans="5:55" ht="12.75" hidden="1" customHeight="1" x14ac:dyDescent="0.2">
      <c r="E632" s="15"/>
      <c r="F632" s="15"/>
      <c r="G632" s="15"/>
      <c r="Q632" s="14"/>
      <c r="R632" s="14"/>
      <c r="T632" s="15"/>
      <c r="U632" s="15"/>
      <c r="V632" s="15"/>
      <c r="W632" s="15"/>
      <c r="X632" s="15"/>
      <c r="Y632" s="15"/>
      <c r="AJ632" s="15"/>
      <c r="AK632" s="14"/>
      <c r="AN632" s="15"/>
      <c r="AP632" s="15"/>
      <c r="AU632" s="16"/>
      <c r="AY632" s="16"/>
      <c r="BC632" s="17"/>
    </row>
    <row r="633" spans="5:55" ht="12.75" hidden="1" customHeight="1" x14ac:dyDescent="0.2">
      <c r="E633" s="15"/>
      <c r="F633" s="15"/>
      <c r="G633" s="15"/>
      <c r="Q633" s="14"/>
      <c r="R633" s="14"/>
      <c r="T633" s="15"/>
      <c r="U633" s="15"/>
      <c r="V633" s="15"/>
      <c r="W633" s="15"/>
      <c r="X633" s="15"/>
      <c r="Y633" s="15"/>
      <c r="AJ633" s="15"/>
      <c r="AK633" s="14"/>
      <c r="AN633" s="15"/>
      <c r="AP633" s="15"/>
      <c r="AU633" s="16"/>
      <c r="AY633" s="16"/>
      <c r="BC633" s="17"/>
    </row>
    <row r="634" spans="5:55" ht="12.75" hidden="1" customHeight="1" x14ac:dyDescent="0.2">
      <c r="E634" s="15"/>
      <c r="F634" s="15"/>
      <c r="G634" s="15"/>
      <c r="Q634" s="14"/>
      <c r="R634" s="14"/>
      <c r="T634" s="15"/>
      <c r="U634" s="15"/>
      <c r="V634" s="15"/>
      <c r="W634" s="15"/>
      <c r="X634" s="15"/>
      <c r="Y634" s="15"/>
      <c r="AJ634" s="15"/>
      <c r="AK634" s="14"/>
      <c r="AN634" s="15"/>
      <c r="AP634" s="15"/>
      <c r="AU634" s="16"/>
      <c r="AY634" s="16"/>
      <c r="BC634" s="17"/>
    </row>
    <row r="635" spans="5:55" ht="12.75" hidden="1" customHeight="1" x14ac:dyDescent="0.2">
      <c r="E635" s="15"/>
      <c r="F635" s="15"/>
      <c r="G635" s="15"/>
      <c r="Q635" s="14"/>
      <c r="R635" s="14"/>
      <c r="T635" s="15"/>
      <c r="U635" s="15"/>
      <c r="V635" s="15"/>
      <c r="W635" s="15"/>
      <c r="X635" s="15"/>
      <c r="Y635" s="15"/>
      <c r="AJ635" s="15"/>
      <c r="AK635" s="14"/>
      <c r="AN635" s="15"/>
      <c r="AP635" s="15"/>
      <c r="AU635" s="16"/>
      <c r="AY635" s="16"/>
      <c r="BC635" s="17"/>
    </row>
    <row r="636" spans="5:55" ht="12.75" hidden="1" customHeight="1" x14ac:dyDescent="0.2">
      <c r="E636" s="15"/>
      <c r="F636" s="15"/>
      <c r="G636" s="15"/>
      <c r="Q636" s="14"/>
      <c r="R636" s="14"/>
      <c r="T636" s="15"/>
      <c r="U636" s="15"/>
      <c r="V636" s="15"/>
      <c r="W636" s="15"/>
      <c r="X636" s="15"/>
      <c r="Y636" s="15"/>
      <c r="AJ636" s="15"/>
      <c r="AK636" s="14"/>
      <c r="AN636" s="15"/>
      <c r="AP636" s="15"/>
      <c r="AU636" s="16"/>
      <c r="AY636" s="16"/>
      <c r="BC636" s="17"/>
    </row>
    <row r="637" spans="5:55" ht="12.75" hidden="1" customHeight="1" x14ac:dyDescent="0.2">
      <c r="E637" s="15"/>
      <c r="F637" s="15"/>
      <c r="G637" s="15"/>
      <c r="Q637" s="14"/>
      <c r="R637" s="14"/>
      <c r="T637" s="15"/>
      <c r="U637" s="15"/>
      <c r="V637" s="15"/>
      <c r="W637" s="15"/>
      <c r="X637" s="15"/>
      <c r="Y637" s="15"/>
      <c r="AJ637" s="15"/>
      <c r="AK637" s="14"/>
      <c r="AN637" s="15"/>
      <c r="AP637" s="15"/>
      <c r="AU637" s="16"/>
      <c r="AY637" s="16"/>
      <c r="BC637" s="17"/>
    </row>
    <row r="638" spans="5:55" ht="12.75" hidden="1" customHeight="1" x14ac:dyDescent="0.2">
      <c r="E638" s="15"/>
      <c r="F638" s="15"/>
      <c r="G638" s="15"/>
      <c r="Q638" s="14"/>
      <c r="R638" s="14"/>
      <c r="T638" s="15"/>
      <c r="U638" s="15"/>
      <c r="V638" s="15"/>
      <c r="W638" s="15"/>
      <c r="X638" s="15"/>
      <c r="Y638" s="15"/>
      <c r="AJ638" s="15"/>
      <c r="AK638" s="14"/>
      <c r="AN638" s="15"/>
      <c r="AP638" s="15"/>
      <c r="AU638" s="16"/>
      <c r="AY638" s="16"/>
      <c r="BC638" s="17"/>
    </row>
    <row r="639" spans="5:55" ht="12.75" hidden="1" customHeight="1" x14ac:dyDescent="0.2">
      <c r="E639" s="15"/>
      <c r="F639" s="15"/>
      <c r="G639" s="15"/>
      <c r="Q639" s="14"/>
      <c r="R639" s="14"/>
      <c r="T639" s="15"/>
      <c r="U639" s="15"/>
      <c r="V639" s="15"/>
      <c r="W639" s="15"/>
      <c r="X639" s="15"/>
      <c r="Y639" s="15"/>
      <c r="AJ639" s="15"/>
      <c r="AK639" s="14"/>
      <c r="AN639" s="15"/>
      <c r="AP639" s="15"/>
      <c r="AU639" s="16"/>
      <c r="AY639" s="16"/>
      <c r="BC639" s="17"/>
    </row>
    <row r="640" spans="5:55" ht="12.75" hidden="1" customHeight="1" x14ac:dyDescent="0.2">
      <c r="E640" s="15"/>
      <c r="F640" s="15"/>
      <c r="G640" s="15"/>
      <c r="Q640" s="14"/>
      <c r="R640" s="14"/>
      <c r="T640" s="15"/>
      <c r="U640" s="15"/>
      <c r="V640" s="15"/>
      <c r="W640" s="15"/>
      <c r="X640" s="15"/>
      <c r="Y640" s="15"/>
      <c r="AJ640" s="15"/>
      <c r="AK640" s="14"/>
      <c r="AN640" s="15"/>
      <c r="AP640" s="15"/>
      <c r="AU640" s="16"/>
      <c r="AY640" s="16"/>
      <c r="BC640" s="17"/>
    </row>
    <row r="641" spans="5:55" ht="12.75" hidden="1" customHeight="1" x14ac:dyDescent="0.2">
      <c r="E641" s="15"/>
      <c r="F641" s="15"/>
      <c r="G641" s="15"/>
      <c r="Q641" s="14"/>
      <c r="R641" s="14"/>
      <c r="T641" s="15"/>
      <c r="U641" s="15"/>
      <c r="V641" s="15"/>
      <c r="W641" s="15"/>
      <c r="X641" s="15"/>
      <c r="Y641" s="15"/>
      <c r="AJ641" s="15"/>
      <c r="AK641" s="14"/>
      <c r="AN641" s="15"/>
      <c r="AP641" s="15"/>
      <c r="AU641" s="16"/>
      <c r="AY641" s="16"/>
      <c r="BC641" s="17"/>
    </row>
    <row r="642" spans="5:55" ht="12.75" hidden="1" customHeight="1" x14ac:dyDescent="0.2">
      <c r="E642" s="15"/>
      <c r="F642" s="15"/>
      <c r="G642" s="15"/>
      <c r="Q642" s="14"/>
      <c r="R642" s="14"/>
      <c r="T642" s="15"/>
      <c r="U642" s="15"/>
      <c r="V642" s="15"/>
      <c r="W642" s="15"/>
      <c r="X642" s="15"/>
      <c r="Y642" s="15"/>
      <c r="AJ642" s="15"/>
      <c r="AK642" s="14"/>
      <c r="AN642" s="15"/>
      <c r="AP642" s="15"/>
      <c r="AU642" s="16"/>
      <c r="AY642" s="16"/>
      <c r="BC642" s="17"/>
    </row>
    <row r="643" spans="5:55" ht="12.75" hidden="1" customHeight="1" x14ac:dyDescent="0.2">
      <c r="E643" s="15"/>
      <c r="F643" s="15"/>
      <c r="G643" s="15"/>
      <c r="Q643" s="14"/>
      <c r="R643" s="14"/>
      <c r="T643" s="15"/>
      <c r="U643" s="15"/>
      <c r="V643" s="15"/>
      <c r="W643" s="15"/>
      <c r="X643" s="15"/>
      <c r="Y643" s="15"/>
      <c r="AJ643" s="15"/>
      <c r="AK643" s="14"/>
      <c r="AN643" s="15"/>
      <c r="AP643" s="15"/>
      <c r="AU643" s="16"/>
      <c r="AY643" s="16"/>
      <c r="BC643" s="17"/>
    </row>
    <row r="644" spans="5:55" ht="12.75" hidden="1" customHeight="1" x14ac:dyDescent="0.2">
      <c r="E644" s="15"/>
      <c r="F644" s="15"/>
      <c r="G644" s="15"/>
      <c r="Q644" s="14"/>
      <c r="R644" s="14"/>
      <c r="T644" s="15"/>
      <c r="U644" s="15"/>
      <c r="V644" s="15"/>
      <c r="W644" s="15"/>
      <c r="X644" s="15"/>
      <c r="Y644" s="15"/>
      <c r="AJ644" s="15"/>
      <c r="AK644" s="14"/>
      <c r="AN644" s="15"/>
      <c r="AP644" s="15"/>
      <c r="AU644" s="16"/>
      <c r="AY644" s="16"/>
      <c r="BC644" s="17"/>
    </row>
    <row r="645" spans="5:55" ht="12.75" hidden="1" customHeight="1" x14ac:dyDescent="0.2">
      <c r="E645" s="15"/>
      <c r="F645" s="15"/>
      <c r="G645" s="15"/>
      <c r="Q645" s="14"/>
      <c r="R645" s="14"/>
      <c r="T645" s="15"/>
      <c r="U645" s="15"/>
      <c r="V645" s="15"/>
      <c r="W645" s="15"/>
      <c r="X645" s="15"/>
      <c r="Y645" s="15"/>
      <c r="AJ645" s="15"/>
      <c r="AK645" s="14"/>
      <c r="AN645" s="15"/>
      <c r="AP645" s="15"/>
      <c r="AU645" s="16"/>
      <c r="AY645" s="16"/>
      <c r="BC645" s="17"/>
    </row>
    <row r="646" spans="5:55" ht="12.75" hidden="1" customHeight="1" x14ac:dyDescent="0.2">
      <c r="E646" s="15"/>
      <c r="F646" s="15"/>
      <c r="G646" s="15"/>
      <c r="Q646" s="14"/>
      <c r="R646" s="14"/>
      <c r="T646" s="15"/>
      <c r="U646" s="15"/>
      <c r="V646" s="15"/>
      <c r="W646" s="15"/>
      <c r="X646" s="15"/>
      <c r="Y646" s="15"/>
      <c r="AJ646" s="15"/>
      <c r="AK646" s="14"/>
      <c r="AN646" s="15"/>
      <c r="AP646" s="15"/>
      <c r="AU646" s="16"/>
      <c r="AY646" s="16"/>
      <c r="BC646" s="17"/>
    </row>
    <row r="647" spans="5:55" ht="12.75" hidden="1" customHeight="1" x14ac:dyDescent="0.2">
      <c r="E647" s="15"/>
      <c r="F647" s="15"/>
      <c r="G647" s="15"/>
      <c r="Q647" s="14"/>
      <c r="R647" s="14"/>
      <c r="T647" s="15"/>
      <c r="U647" s="15"/>
      <c r="V647" s="15"/>
      <c r="W647" s="15"/>
      <c r="X647" s="15"/>
      <c r="Y647" s="15"/>
      <c r="AJ647" s="15"/>
      <c r="AK647" s="14"/>
      <c r="AN647" s="15"/>
      <c r="AP647" s="15"/>
      <c r="AU647" s="16"/>
      <c r="AY647" s="16"/>
      <c r="BC647" s="17"/>
    </row>
    <row r="648" spans="5:55" ht="12.75" hidden="1" customHeight="1" x14ac:dyDescent="0.2">
      <c r="E648" s="15"/>
      <c r="F648" s="15"/>
      <c r="G648" s="15"/>
      <c r="Q648" s="14"/>
      <c r="R648" s="14"/>
      <c r="T648" s="15"/>
      <c r="U648" s="15"/>
      <c r="V648" s="15"/>
      <c r="W648" s="15"/>
      <c r="X648" s="15"/>
      <c r="Y648" s="15"/>
      <c r="AJ648" s="15"/>
      <c r="AK648" s="14"/>
      <c r="AN648" s="15"/>
      <c r="AP648" s="15"/>
      <c r="AU648" s="16"/>
      <c r="AY648" s="16"/>
      <c r="BC648" s="17"/>
    </row>
    <row r="649" spans="5:55" ht="12.75" hidden="1" customHeight="1" x14ac:dyDescent="0.2">
      <c r="E649" s="15"/>
      <c r="F649" s="15"/>
      <c r="G649" s="15"/>
      <c r="Q649" s="14"/>
      <c r="R649" s="14"/>
      <c r="T649" s="15"/>
      <c r="U649" s="15"/>
      <c r="V649" s="15"/>
      <c r="W649" s="15"/>
      <c r="X649" s="15"/>
      <c r="Y649" s="15"/>
      <c r="AJ649" s="15"/>
      <c r="AK649" s="14"/>
      <c r="AN649" s="15"/>
      <c r="AP649" s="15"/>
      <c r="AU649" s="16"/>
      <c r="AY649" s="16"/>
      <c r="BC649" s="17"/>
    </row>
    <row r="650" spans="5:55" ht="12.75" hidden="1" customHeight="1" x14ac:dyDescent="0.2">
      <c r="E650" s="15"/>
      <c r="F650" s="15"/>
      <c r="G650" s="15"/>
      <c r="Q650" s="14"/>
      <c r="R650" s="14"/>
      <c r="T650" s="15"/>
      <c r="U650" s="15"/>
      <c r="V650" s="15"/>
      <c r="W650" s="15"/>
      <c r="X650" s="15"/>
      <c r="Y650" s="15"/>
      <c r="AJ650" s="15"/>
      <c r="AK650" s="14"/>
      <c r="AN650" s="15"/>
      <c r="AP650" s="15"/>
      <c r="AU650" s="16"/>
      <c r="AY650" s="16"/>
      <c r="BC650" s="17"/>
    </row>
    <row r="651" spans="5:55" ht="12.75" hidden="1" customHeight="1" x14ac:dyDescent="0.2">
      <c r="E651" s="15"/>
      <c r="F651" s="15"/>
      <c r="G651" s="15"/>
      <c r="Q651" s="14"/>
      <c r="R651" s="14"/>
      <c r="T651" s="15"/>
      <c r="U651" s="15"/>
      <c r="V651" s="15"/>
      <c r="W651" s="15"/>
      <c r="X651" s="15"/>
      <c r="Y651" s="15"/>
      <c r="AJ651" s="15"/>
      <c r="AK651" s="14"/>
      <c r="AN651" s="15"/>
      <c r="AP651" s="15"/>
      <c r="AU651" s="16"/>
      <c r="AY651" s="16"/>
      <c r="BC651" s="17"/>
    </row>
    <row r="652" spans="5:55" ht="12.75" hidden="1" customHeight="1" x14ac:dyDescent="0.2">
      <c r="E652" s="15"/>
      <c r="F652" s="15"/>
      <c r="G652" s="15"/>
      <c r="Q652" s="14"/>
      <c r="R652" s="14"/>
      <c r="T652" s="15"/>
      <c r="U652" s="15"/>
      <c r="V652" s="15"/>
      <c r="W652" s="15"/>
      <c r="X652" s="15"/>
      <c r="Y652" s="15"/>
      <c r="AJ652" s="15"/>
      <c r="AK652" s="14"/>
      <c r="AN652" s="15"/>
      <c r="AP652" s="15"/>
      <c r="AU652" s="16"/>
      <c r="AY652" s="16"/>
      <c r="BC652" s="17"/>
    </row>
    <row r="653" spans="5:55" ht="12.75" hidden="1" customHeight="1" x14ac:dyDescent="0.2">
      <c r="E653" s="15"/>
      <c r="F653" s="15"/>
      <c r="G653" s="15"/>
      <c r="Q653" s="14"/>
      <c r="R653" s="14"/>
      <c r="T653" s="15"/>
      <c r="U653" s="15"/>
      <c r="V653" s="15"/>
      <c r="W653" s="15"/>
      <c r="X653" s="15"/>
      <c r="Y653" s="15"/>
      <c r="AJ653" s="15"/>
      <c r="AK653" s="14"/>
      <c r="AN653" s="15"/>
      <c r="AP653" s="15"/>
      <c r="AU653" s="16"/>
      <c r="AY653" s="16"/>
      <c r="BC653" s="17"/>
    </row>
    <row r="654" spans="5:55" ht="12.75" hidden="1" customHeight="1" x14ac:dyDescent="0.2">
      <c r="E654" s="15"/>
      <c r="F654" s="15"/>
      <c r="G654" s="15"/>
      <c r="Q654" s="14"/>
      <c r="R654" s="14"/>
      <c r="T654" s="15"/>
      <c r="U654" s="15"/>
      <c r="V654" s="15"/>
      <c r="W654" s="15"/>
      <c r="X654" s="15"/>
      <c r="Y654" s="15"/>
      <c r="AJ654" s="15"/>
      <c r="AK654" s="14"/>
      <c r="AN654" s="15"/>
      <c r="AP654" s="15"/>
      <c r="AU654" s="16"/>
      <c r="AY654" s="16"/>
      <c r="BC654" s="17"/>
    </row>
    <row r="655" spans="5:55" ht="12.75" hidden="1" customHeight="1" x14ac:dyDescent="0.2">
      <c r="E655" s="15"/>
      <c r="F655" s="15"/>
      <c r="G655" s="15"/>
      <c r="Q655" s="14"/>
      <c r="R655" s="14"/>
      <c r="T655" s="15"/>
      <c r="U655" s="15"/>
      <c r="V655" s="15"/>
      <c r="W655" s="15"/>
      <c r="X655" s="15"/>
      <c r="Y655" s="15"/>
      <c r="AJ655" s="15"/>
      <c r="AK655" s="14"/>
      <c r="AN655" s="15"/>
      <c r="AP655" s="15"/>
      <c r="AU655" s="16"/>
      <c r="AY655" s="16"/>
      <c r="BC655" s="17"/>
    </row>
    <row r="656" spans="5:55" ht="12.75" hidden="1" customHeight="1" x14ac:dyDescent="0.2">
      <c r="E656" s="15"/>
      <c r="F656" s="15"/>
      <c r="G656" s="15"/>
      <c r="Q656" s="14"/>
      <c r="R656" s="14"/>
      <c r="T656" s="15"/>
      <c r="U656" s="15"/>
      <c r="V656" s="15"/>
      <c r="W656" s="15"/>
      <c r="X656" s="15"/>
      <c r="Y656" s="15"/>
      <c r="AJ656" s="15"/>
      <c r="AK656" s="14"/>
      <c r="AN656" s="15"/>
      <c r="AP656" s="15"/>
      <c r="AU656" s="16"/>
      <c r="AY656" s="16"/>
      <c r="BC656" s="17"/>
    </row>
    <row r="657" spans="5:55" ht="12.75" hidden="1" customHeight="1" x14ac:dyDescent="0.2">
      <c r="E657" s="15"/>
      <c r="F657" s="15"/>
      <c r="G657" s="15"/>
      <c r="Q657" s="14"/>
      <c r="R657" s="14"/>
      <c r="T657" s="15"/>
      <c r="U657" s="15"/>
      <c r="V657" s="15"/>
      <c r="W657" s="15"/>
      <c r="X657" s="15"/>
      <c r="Y657" s="15"/>
      <c r="AJ657" s="15"/>
      <c r="AK657" s="14"/>
      <c r="AN657" s="15"/>
      <c r="AP657" s="15"/>
      <c r="AU657" s="16"/>
      <c r="AY657" s="16"/>
      <c r="BC657" s="17"/>
    </row>
    <row r="658" spans="5:55" ht="12.75" hidden="1" customHeight="1" x14ac:dyDescent="0.2">
      <c r="E658" s="15"/>
      <c r="F658" s="15"/>
      <c r="G658" s="15"/>
      <c r="Q658" s="14"/>
      <c r="R658" s="14"/>
      <c r="T658" s="15"/>
      <c r="U658" s="15"/>
      <c r="V658" s="15"/>
      <c r="W658" s="15"/>
      <c r="X658" s="15"/>
      <c r="Y658" s="15"/>
      <c r="AJ658" s="15"/>
      <c r="AK658" s="14"/>
      <c r="AN658" s="15"/>
      <c r="AP658" s="15"/>
      <c r="AU658" s="16"/>
      <c r="AY658" s="16"/>
      <c r="BC658" s="17"/>
    </row>
    <row r="659" spans="5:55" ht="12.75" hidden="1" customHeight="1" x14ac:dyDescent="0.2">
      <c r="E659" s="15"/>
      <c r="F659" s="15"/>
      <c r="G659" s="15"/>
      <c r="Q659" s="14"/>
      <c r="R659" s="14"/>
      <c r="T659" s="15"/>
      <c r="U659" s="15"/>
      <c r="V659" s="15"/>
      <c r="W659" s="15"/>
      <c r="X659" s="15"/>
      <c r="Y659" s="15"/>
      <c r="AJ659" s="15"/>
      <c r="AK659" s="14"/>
      <c r="AN659" s="15"/>
      <c r="AP659" s="15"/>
      <c r="AU659" s="16"/>
      <c r="AY659" s="16"/>
      <c r="BC659" s="17"/>
    </row>
    <row r="660" spans="5:55" ht="12.75" hidden="1" customHeight="1" x14ac:dyDescent="0.2">
      <c r="E660" s="15"/>
      <c r="F660" s="15"/>
      <c r="G660" s="15"/>
      <c r="Q660" s="14"/>
      <c r="R660" s="14"/>
      <c r="T660" s="15"/>
      <c r="U660" s="15"/>
      <c r="V660" s="15"/>
      <c r="W660" s="15"/>
      <c r="X660" s="15"/>
      <c r="Y660" s="15"/>
      <c r="AJ660" s="15"/>
      <c r="AK660" s="14"/>
      <c r="AN660" s="15"/>
      <c r="AP660" s="15"/>
      <c r="AU660" s="16"/>
      <c r="AY660" s="16"/>
      <c r="BC660" s="17"/>
    </row>
    <row r="661" spans="5:55" ht="12.75" hidden="1" customHeight="1" x14ac:dyDescent="0.2">
      <c r="E661" s="15"/>
      <c r="F661" s="15"/>
      <c r="G661" s="15"/>
      <c r="Q661" s="14"/>
      <c r="R661" s="14"/>
      <c r="T661" s="15"/>
      <c r="U661" s="15"/>
      <c r="V661" s="15"/>
      <c r="W661" s="15"/>
      <c r="X661" s="15"/>
      <c r="Y661" s="15"/>
      <c r="AJ661" s="15"/>
      <c r="AK661" s="14"/>
      <c r="AN661" s="15"/>
      <c r="AP661" s="15"/>
      <c r="AU661" s="16"/>
      <c r="AY661" s="16"/>
      <c r="BC661" s="17"/>
    </row>
    <row r="662" spans="5:55" ht="12.75" hidden="1" customHeight="1" x14ac:dyDescent="0.2">
      <c r="E662" s="15"/>
      <c r="F662" s="15"/>
      <c r="G662" s="15"/>
      <c r="Q662" s="14"/>
      <c r="R662" s="14"/>
      <c r="T662" s="15"/>
      <c r="U662" s="15"/>
      <c r="V662" s="15"/>
      <c r="W662" s="15"/>
      <c r="X662" s="15"/>
      <c r="Y662" s="15"/>
      <c r="AJ662" s="15"/>
      <c r="AK662" s="14"/>
      <c r="AN662" s="15"/>
      <c r="AP662" s="15"/>
      <c r="AU662" s="16"/>
      <c r="AY662" s="16"/>
      <c r="BC662" s="17"/>
    </row>
    <row r="663" spans="5:55" ht="12.75" hidden="1" customHeight="1" x14ac:dyDescent="0.2">
      <c r="E663" s="15"/>
      <c r="F663" s="15"/>
      <c r="G663" s="15"/>
      <c r="Q663" s="14"/>
      <c r="R663" s="14"/>
      <c r="T663" s="15"/>
      <c r="U663" s="15"/>
      <c r="V663" s="15"/>
      <c r="W663" s="15"/>
      <c r="X663" s="15"/>
      <c r="Y663" s="15"/>
      <c r="AJ663" s="15"/>
      <c r="AK663" s="14"/>
      <c r="AN663" s="15"/>
      <c r="AP663" s="15"/>
      <c r="AU663" s="16"/>
      <c r="AY663" s="16"/>
      <c r="BC663" s="17"/>
    </row>
    <row r="664" spans="5:55" ht="12.75" hidden="1" customHeight="1" x14ac:dyDescent="0.2">
      <c r="E664" s="15"/>
      <c r="F664" s="15"/>
      <c r="G664" s="15"/>
      <c r="Q664" s="14"/>
      <c r="R664" s="14"/>
      <c r="T664" s="15"/>
      <c r="U664" s="15"/>
      <c r="V664" s="15"/>
      <c r="W664" s="15"/>
      <c r="X664" s="15"/>
      <c r="Y664" s="15"/>
      <c r="AJ664" s="15"/>
      <c r="AK664" s="14"/>
      <c r="AN664" s="15"/>
      <c r="AP664" s="15"/>
      <c r="AU664" s="16"/>
      <c r="AY664" s="16"/>
      <c r="BC664" s="17"/>
    </row>
    <row r="665" spans="5:55" ht="12.75" hidden="1" customHeight="1" x14ac:dyDescent="0.2">
      <c r="E665" s="15"/>
      <c r="F665" s="15"/>
      <c r="G665" s="15"/>
      <c r="Q665" s="14"/>
      <c r="R665" s="14"/>
      <c r="T665" s="15"/>
      <c r="U665" s="15"/>
      <c r="V665" s="15"/>
      <c r="W665" s="15"/>
      <c r="X665" s="15"/>
      <c r="Y665" s="15"/>
      <c r="AJ665" s="15"/>
      <c r="AK665" s="14"/>
      <c r="AN665" s="15"/>
      <c r="AP665" s="15"/>
      <c r="AU665" s="16"/>
      <c r="AY665" s="16"/>
      <c r="BC665" s="17"/>
    </row>
    <row r="666" spans="5:55" ht="12.75" hidden="1" customHeight="1" x14ac:dyDescent="0.2">
      <c r="E666" s="15"/>
      <c r="F666" s="15"/>
      <c r="G666" s="15"/>
      <c r="Q666" s="14"/>
      <c r="R666" s="14"/>
      <c r="T666" s="15"/>
      <c r="U666" s="15"/>
      <c r="V666" s="15"/>
      <c r="W666" s="15"/>
      <c r="X666" s="15"/>
      <c r="Y666" s="15"/>
      <c r="AJ666" s="15"/>
      <c r="AK666" s="14"/>
      <c r="AN666" s="15"/>
      <c r="AP666" s="15"/>
      <c r="AU666" s="16"/>
      <c r="AY666" s="16"/>
      <c r="BC666" s="17"/>
    </row>
    <row r="667" spans="5:55" ht="12.75" hidden="1" customHeight="1" x14ac:dyDescent="0.2">
      <c r="E667" s="15"/>
      <c r="F667" s="15"/>
      <c r="G667" s="15"/>
      <c r="Q667" s="14"/>
      <c r="R667" s="14"/>
      <c r="T667" s="15"/>
      <c r="U667" s="15"/>
      <c r="V667" s="15"/>
      <c r="W667" s="15"/>
      <c r="X667" s="15"/>
      <c r="Y667" s="15"/>
      <c r="AJ667" s="15"/>
      <c r="AK667" s="14"/>
      <c r="AN667" s="15"/>
      <c r="AP667" s="15"/>
      <c r="AU667" s="16"/>
      <c r="AY667" s="16"/>
      <c r="BC667" s="17"/>
    </row>
    <row r="668" spans="5:55" ht="12.75" hidden="1" customHeight="1" x14ac:dyDescent="0.2">
      <c r="E668" s="15"/>
      <c r="F668" s="15"/>
      <c r="G668" s="15"/>
      <c r="Q668" s="14"/>
      <c r="R668" s="14"/>
      <c r="T668" s="15"/>
      <c r="U668" s="15"/>
      <c r="V668" s="15"/>
      <c r="W668" s="15"/>
      <c r="X668" s="15"/>
      <c r="Y668" s="15"/>
      <c r="AJ668" s="15"/>
      <c r="AK668" s="14"/>
      <c r="AN668" s="15"/>
      <c r="AP668" s="15"/>
      <c r="AU668" s="16"/>
      <c r="AY668" s="16"/>
      <c r="BC668" s="17"/>
    </row>
    <row r="669" spans="5:55" ht="12.75" hidden="1" customHeight="1" x14ac:dyDescent="0.2">
      <c r="E669" s="15"/>
      <c r="F669" s="15"/>
      <c r="G669" s="15"/>
      <c r="Q669" s="14"/>
      <c r="R669" s="14"/>
      <c r="T669" s="15"/>
      <c r="U669" s="15"/>
      <c r="V669" s="15"/>
      <c r="W669" s="15"/>
      <c r="X669" s="15"/>
      <c r="Y669" s="15"/>
      <c r="AJ669" s="15"/>
      <c r="AK669" s="14"/>
      <c r="AN669" s="15"/>
      <c r="AP669" s="15"/>
      <c r="AU669" s="16"/>
      <c r="AY669" s="16"/>
      <c r="BC669" s="17"/>
    </row>
    <row r="670" spans="5:55" ht="12.75" hidden="1" customHeight="1" x14ac:dyDescent="0.2">
      <c r="E670" s="15"/>
      <c r="F670" s="15"/>
      <c r="G670" s="15"/>
      <c r="Q670" s="14"/>
      <c r="R670" s="14"/>
      <c r="T670" s="15"/>
      <c r="U670" s="15"/>
      <c r="V670" s="15"/>
      <c r="W670" s="15"/>
      <c r="X670" s="15"/>
      <c r="Y670" s="15"/>
      <c r="AJ670" s="15"/>
      <c r="AK670" s="14"/>
      <c r="AN670" s="15"/>
      <c r="AP670" s="15"/>
      <c r="AU670" s="16"/>
      <c r="AY670" s="16"/>
      <c r="BC670" s="17"/>
    </row>
    <row r="671" spans="5:55" ht="12.75" hidden="1" customHeight="1" x14ac:dyDescent="0.2">
      <c r="E671" s="15"/>
      <c r="F671" s="15"/>
      <c r="G671" s="15"/>
      <c r="Q671" s="14"/>
      <c r="R671" s="14"/>
      <c r="T671" s="15"/>
      <c r="U671" s="15"/>
      <c r="V671" s="15"/>
      <c r="W671" s="15"/>
      <c r="X671" s="15"/>
      <c r="Y671" s="15"/>
      <c r="AJ671" s="15"/>
      <c r="AK671" s="14"/>
      <c r="AN671" s="15"/>
      <c r="AP671" s="15"/>
      <c r="AU671" s="16"/>
      <c r="AY671" s="16"/>
      <c r="BC671" s="17"/>
    </row>
    <row r="672" spans="5:55" ht="12.75" hidden="1" customHeight="1" x14ac:dyDescent="0.2">
      <c r="E672" s="15"/>
      <c r="F672" s="15"/>
      <c r="G672" s="15"/>
      <c r="Q672" s="14"/>
      <c r="R672" s="14"/>
      <c r="T672" s="15"/>
      <c r="U672" s="15"/>
      <c r="V672" s="15"/>
      <c r="W672" s="15"/>
      <c r="X672" s="15"/>
      <c r="Y672" s="15"/>
      <c r="AJ672" s="15"/>
      <c r="AK672" s="14"/>
      <c r="AN672" s="15"/>
      <c r="AP672" s="15"/>
      <c r="AU672" s="16"/>
      <c r="AY672" s="16"/>
      <c r="BC672" s="17"/>
    </row>
    <row r="673" spans="5:55" ht="12.75" hidden="1" customHeight="1" x14ac:dyDescent="0.2">
      <c r="E673" s="15"/>
      <c r="F673" s="15"/>
      <c r="G673" s="15"/>
      <c r="Q673" s="14"/>
      <c r="R673" s="14"/>
      <c r="T673" s="15"/>
      <c r="U673" s="15"/>
      <c r="V673" s="15"/>
      <c r="W673" s="15"/>
      <c r="X673" s="15"/>
      <c r="Y673" s="15"/>
      <c r="AJ673" s="15"/>
      <c r="AK673" s="14"/>
      <c r="AN673" s="15"/>
      <c r="AP673" s="15"/>
      <c r="AU673" s="16"/>
      <c r="AY673" s="16"/>
      <c r="BC673" s="17"/>
    </row>
    <row r="674" spans="5:55" ht="12.75" hidden="1" customHeight="1" x14ac:dyDescent="0.2">
      <c r="E674" s="15"/>
      <c r="F674" s="15"/>
      <c r="G674" s="15"/>
      <c r="Q674" s="14"/>
      <c r="R674" s="14"/>
      <c r="T674" s="15"/>
      <c r="U674" s="15"/>
      <c r="V674" s="15"/>
      <c r="W674" s="15"/>
      <c r="X674" s="15"/>
      <c r="Y674" s="15"/>
      <c r="AJ674" s="15"/>
      <c r="AK674" s="14"/>
      <c r="AN674" s="15"/>
      <c r="AP674" s="15"/>
      <c r="AU674" s="16"/>
      <c r="AY674" s="16"/>
      <c r="BC674" s="17"/>
    </row>
    <row r="675" spans="5:55" ht="12.75" hidden="1" customHeight="1" x14ac:dyDescent="0.2">
      <c r="E675" s="15"/>
      <c r="F675" s="15"/>
      <c r="G675" s="15"/>
      <c r="Q675" s="14"/>
      <c r="R675" s="14"/>
      <c r="T675" s="15"/>
      <c r="U675" s="15"/>
      <c r="V675" s="15"/>
      <c r="W675" s="15"/>
      <c r="X675" s="15"/>
      <c r="Y675" s="15"/>
      <c r="AJ675" s="15"/>
      <c r="AK675" s="14"/>
      <c r="AN675" s="15"/>
      <c r="AP675" s="15"/>
      <c r="AU675" s="16"/>
      <c r="AY675" s="16"/>
      <c r="BC675" s="17"/>
    </row>
    <row r="676" spans="5:55" ht="12.75" hidden="1" customHeight="1" x14ac:dyDescent="0.2">
      <c r="E676" s="15"/>
      <c r="F676" s="15"/>
      <c r="G676" s="15"/>
      <c r="Q676" s="14"/>
      <c r="R676" s="14"/>
      <c r="T676" s="15"/>
      <c r="U676" s="15"/>
      <c r="V676" s="15"/>
      <c r="W676" s="15"/>
      <c r="X676" s="15"/>
      <c r="Y676" s="15"/>
      <c r="AJ676" s="15"/>
      <c r="AK676" s="14"/>
      <c r="AN676" s="15"/>
      <c r="AP676" s="15"/>
      <c r="AU676" s="16"/>
      <c r="AY676" s="16"/>
      <c r="BC676" s="17"/>
    </row>
    <row r="677" spans="5:55" ht="12.75" hidden="1" customHeight="1" x14ac:dyDescent="0.2">
      <c r="E677" s="15"/>
      <c r="F677" s="15"/>
      <c r="G677" s="15"/>
      <c r="Q677" s="14"/>
      <c r="R677" s="14"/>
      <c r="T677" s="15"/>
      <c r="U677" s="15"/>
      <c r="V677" s="15"/>
      <c r="W677" s="15"/>
      <c r="X677" s="15"/>
      <c r="Y677" s="15"/>
      <c r="AJ677" s="15"/>
      <c r="AK677" s="14"/>
      <c r="AN677" s="15"/>
      <c r="AP677" s="15"/>
      <c r="AU677" s="16"/>
      <c r="AY677" s="16"/>
      <c r="BC677" s="17"/>
    </row>
    <row r="678" spans="5:55" ht="12.75" hidden="1" customHeight="1" x14ac:dyDescent="0.2">
      <c r="E678" s="15"/>
      <c r="F678" s="15"/>
      <c r="G678" s="15"/>
      <c r="Q678" s="14"/>
      <c r="R678" s="14"/>
      <c r="T678" s="15"/>
      <c r="U678" s="15"/>
      <c r="V678" s="15"/>
      <c r="W678" s="15"/>
      <c r="X678" s="15"/>
      <c r="Y678" s="15"/>
      <c r="AJ678" s="15"/>
      <c r="AK678" s="14"/>
      <c r="AN678" s="15"/>
      <c r="AP678" s="15"/>
      <c r="AU678" s="16"/>
      <c r="AY678" s="16"/>
      <c r="BC678" s="17"/>
    </row>
    <row r="679" spans="5:55" ht="12.75" hidden="1" customHeight="1" x14ac:dyDescent="0.2">
      <c r="E679" s="15"/>
      <c r="F679" s="15"/>
      <c r="G679" s="15"/>
      <c r="Q679" s="14"/>
      <c r="R679" s="14"/>
      <c r="T679" s="15"/>
      <c r="U679" s="15"/>
      <c r="V679" s="15"/>
      <c r="W679" s="15"/>
      <c r="X679" s="15"/>
      <c r="Y679" s="15"/>
      <c r="AJ679" s="15"/>
      <c r="AK679" s="14"/>
      <c r="AN679" s="15"/>
      <c r="AP679" s="15"/>
      <c r="AU679" s="16"/>
      <c r="AY679" s="16"/>
      <c r="BC679" s="17"/>
    </row>
    <row r="680" spans="5:55" ht="12.75" hidden="1" customHeight="1" x14ac:dyDescent="0.2">
      <c r="E680" s="15"/>
      <c r="F680" s="15"/>
      <c r="G680" s="15"/>
      <c r="Q680" s="14"/>
      <c r="R680" s="14"/>
      <c r="T680" s="15"/>
      <c r="U680" s="15"/>
      <c r="V680" s="15"/>
      <c r="W680" s="15"/>
      <c r="X680" s="15"/>
      <c r="Y680" s="15"/>
      <c r="AJ680" s="15"/>
      <c r="AK680" s="14"/>
      <c r="AN680" s="15"/>
      <c r="AP680" s="15"/>
      <c r="AU680" s="16"/>
      <c r="AY680" s="16"/>
      <c r="BC680" s="17"/>
    </row>
    <row r="681" spans="5:55" ht="12.75" hidden="1" customHeight="1" x14ac:dyDescent="0.2">
      <c r="E681" s="15"/>
      <c r="F681" s="15"/>
      <c r="G681" s="15"/>
      <c r="Q681" s="14"/>
      <c r="R681" s="14"/>
      <c r="T681" s="15"/>
      <c r="U681" s="15"/>
      <c r="V681" s="15"/>
      <c r="W681" s="15"/>
      <c r="X681" s="15"/>
      <c r="Y681" s="15"/>
      <c r="AJ681" s="15"/>
      <c r="AK681" s="14"/>
      <c r="AN681" s="15"/>
      <c r="AP681" s="15"/>
      <c r="AU681" s="16"/>
      <c r="AY681" s="16"/>
      <c r="BC681" s="17"/>
    </row>
    <row r="682" spans="5:55" ht="12.75" hidden="1" customHeight="1" x14ac:dyDescent="0.2">
      <c r="E682" s="15"/>
      <c r="F682" s="15"/>
      <c r="G682" s="15"/>
      <c r="Q682" s="14"/>
      <c r="R682" s="14"/>
      <c r="T682" s="15"/>
      <c r="U682" s="15"/>
      <c r="V682" s="15"/>
      <c r="W682" s="15"/>
      <c r="X682" s="15"/>
      <c r="Y682" s="15"/>
      <c r="AJ682" s="15"/>
      <c r="AK682" s="14"/>
      <c r="AN682" s="15"/>
      <c r="AP682" s="15"/>
      <c r="AU682" s="16"/>
      <c r="AY682" s="16"/>
      <c r="BC682" s="17"/>
    </row>
    <row r="683" spans="5:55" ht="12.75" hidden="1" customHeight="1" x14ac:dyDescent="0.2">
      <c r="E683" s="15"/>
      <c r="F683" s="15"/>
      <c r="G683" s="15"/>
      <c r="Q683" s="14"/>
      <c r="R683" s="14"/>
      <c r="T683" s="15"/>
      <c r="U683" s="15"/>
      <c r="V683" s="15"/>
      <c r="W683" s="15"/>
      <c r="X683" s="15"/>
      <c r="Y683" s="15"/>
      <c r="AJ683" s="15"/>
      <c r="AK683" s="14"/>
      <c r="AN683" s="15"/>
      <c r="AP683" s="15"/>
      <c r="AU683" s="16"/>
      <c r="AY683" s="16"/>
      <c r="BC683" s="17"/>
    </row>
    <row r="684" spans="5:55" ht="12.75" hidden="1" customHeight="1" x14ac:dyDescent="0.2">
      <c r="E684" s="15"/>
      <c r="F684" s="15"/>
      <c r="G684" s="15"/>
      <c r="Q684" s="14"/>
      <c r="R684" s="14"/>
      <c r="T684" s="15"/>
      <c r="U684" s="15"/>
      <c r="V684" s="15"/>
      <c r="W684" s="15"/>
      <c r="X684" s="15"/>
      <c r="Y684" s="15"/>
      <c r="AJ684" s="15"/>
      <c r="AK684" s="14"/>
      <c r="AN684" s="15"/>
      <c r="AP684" s="15"/>
      <c r="AU684" s="16"/>
      <c r="AY684" s="16"/>
      <c r="BC684" s="17"/>
    </row>
    <row r="685" spans="5:55" ht="12.75" hidden="1" customHeight="1" x14ac:dyDescent="0.2">
      <c r="E685" s="15"/>
      <c r="F685" s="15"/>
      <c r="G685" s="15"/>
      <c r="Q685" s="14"/>
      <c r="R685" s="14"/>
      <c r="T685" s="15"/>
      <c r="U685" s="15"/>
      <c r="V685" s="15"/>
      <c r="W685" s="15"/>
      <c r="X685" s="15"/>
      <c r="Y685" s="15"/>
      <c r="AJ685" s="15"/>
      <c r="AK685" s="14"/>
      <c r="AN685" s="15"/>
      <c r="AP685" s="15"/>
      <c r="AU685" s="16"/>
      <c r="AY685" s="16"/>
      <c r="BC685" s="17"/>
    </row>
    <row r="686" spans="5:55" ht="12.75" hidden="1" customHeight="1" x14ac:dyDescent="0.2">
      <c r="E686" s="15"/>
      <c r="F686" s="15"/>
      <c r="G686" s="15"/>
      <c r="Q686" s="14"/>
      <c r="R686" s="14"/>
      <c r="T686" s="15"/>
      <c r="U686" s="15"/>
      <c r="V686" s="15"/>
      <c r="W686" s="15"/>
      <c r="X686" s="15"/>
      <c r="Y686" s="15"/>
      <c r="AJ686" s="15"/>
      <c r="AK686" s="14"/>
      <c r="AN686" s="15"/>
      <c r="AP686" s="15"/>
      <c r="AU686" s="16"/>
      <c r="AY686" s="16"/>
      <c r="BC686" s="17"/>
    </row>
    <row r="687" spans="5:55" ht="12.75" hidden="1" customHeight="1" x14ac:dyDescent="0.2">
      <c r="E687" s="15"/>
      <c r="F687" s="15"/>
      <c r="G687" s="15"/>
      <c r="Q687" s="14"/>
      <c r="R687" s="14"/>
      <c r="T687" s="15"/>
      <c r="U687" s="15"/>
      <c r="V687" s="15"/>
      <c r="W687" s="15"/>
      <c r="X687" s="15"/>
      <c r="Y687" s="15"/>
      <c r="AJ687" s="15"/>
      <c r="AK687" s="14"/>
      <c r="AN687" s="15"/>
      <c r="AP687" s="15"/>
      <c r="AU687" s="16"/>
      <c r="AY687" s="16"/>
      <c r="BC687" s="17"/>
    </row>
    <row r="688" spans="5:55" ht="12.75" hidden="1" customHeight="1" x14ac:dyDescent="0.2">
      <c r="E688" s="15"/>
      <c r="F688" s="15"/>
      <c r="G688" s="15"/>
      <c r="Q688" s="14"/>
      <c r="R688" s="14"/>
      <c r="T688" s="15"/>
      <c r="U688" s="15"/>
      <c r="V688" s="15"/>
      <c r="W688" s="15"/>
      <c r="X688" s="15"/>
      <c r="Y688" s="15"/>
      <c r="AJ688" s="15"/>
      <c r="AK688" s="14"/>
      <c r="AN688" s="15"/>
      <c r="AP688" s="15"/>
      <c r="AU688" s="16"/>
      <c r="AY688" s="16"/>
      <c r="BC688" s="17"/>
    </row>
    <row r="689" spans="5:55" ht="12.75" hidden="1" customHeight="1" x14ac:dyDescent="0.2">
      <c r="E689" s="15"/>
      <c r="F689" s="15"/>
      <c r="G689" s="15"/>
      <c r="Q689" s="14"/>
      <c r="R689" s="14"/>
      <c r="T689" s="15"/>
      <c r="U689" s="15"/>
      <c r="V689" s="15"/>
      <c r="W689" s="15"/>
      <c r="X689" s="15"/>
      <c r="Y689" s="15"/>
      <c r="AJ689" s="15"/>
      <c r="AK689" s="14"/>
      <c r="AN689" s="15"/>
      <c r="AP689" s="15"/>
      <c r="AU689" s="16"/>
      <c r="AY689" s="16"/>
      <c r="BC689" s="17"/>
    </row>
    <row r="690" spans="5:55" ht="12.75" hidden="1" customHeight="1" x14ac:dyDescent="0.2">
      <c r="E690" s="15"/>
      <c r="F690" s="15"/>
      <c r="G690" s="15"/>
      <c r="Q690" s="14"/>
      <c r="R690" s="14"/>
      <c r="T690" s="15"/>
      <c r="U690" s="15"/>
      <c r="V690" s="15"/>
      <c r="W690" s="15"/>
      <c r="X690" s="15"/>
      <c r="Y690" s="15"/>
      <c r="AJ690" s="15"/>
      <c r="AK690" s="14"/>
      <c r="AN690" s="15"/>
      <c r="AP690" s="15"/>
      <c r="AU690" s="16"/>
      <c r="AY690" s="16"/>
      <c r="BC690" s="17"/>
    </row>
    <row r="691" spans="5:55" ht="12.75" hidden="1" customHeight="1" x14ac:dyDescent="0.2">
      <c r="E691" s="15"/>
      <c r="F691" s="15"/>
      <c r="G691" s="15"/>
      <c r="Q691" s="14"/>
      <c r="R691" s="14"/>
      <c r="T691" s="15"/>
      <c r="U691" s="15"/>
      <c r="V691" s="15"/>
      <c r="W691" s="15"/>
      <c r="X691" s="15"/>
      <c r="Y691" s="15"/>
      <c r="AJ691" s="15"/>
      <c r="AK691" s="14"/>
      <c r="AN691" s="15"/>
      <c r="AP691" s="15"/>
      <c r="AU691" s="16"/>
      <c r="AY691" s="16"/>
      <c r="BC691" s="17"/>
    </row>
    <row r="692" spans="5:55" ht="12.75" hidden="1" customHeight="1" x14ac:dyDescent="0.2">
      <c r="E692" s="15"/>
      <c r="F692" s="15"/>
      <c r="G692" s="15"/>
      <c r="Q692" s="14"/>
      <c r="R692" s="14"/>
      <c r="T692" s="15"/>
      <c r="U692" s="15"/>
      <c r="V692" s="15"/>
      <c r="W692" s="15"/>
      <c r="X692" s="15"/>
      <c r="Y692" s="15"/>
      <c r="AJ692" s="15"/>
      <c r="AK692" s="14"/>
      <c r="AN692" s="15"/>
      <c r="AP692" s="15"/>
      <c r="AU692" s="16"/>
      <c r="AY692" s="16"/>
      <c r="BC692" s="17"/>
    </row>
    <row r="693" spans="5:55" ht="12.75" hidden="1" customHeight="1" x14ac:dyDescent="0.2">
      <c r="E693" s="15"/>
      <c r="F693" s="15"/>
      <c r="G693" s="15"/>
      <c r="Q693" s="14"/>
      <c r="R693" s="14"/>
      <c r="T693" s="15"/>
      <c r="U693" s="15"/>
      <c r="V693" s="15"/>
      <c r="W693" s="15"/>
      <c r="X693" s="15"/>
      <c r="Y693" s="15"/>
      <c r="AJ693" s="15"/>
      <c r="AK693" s="14"/>
      <c r="AN693" s="15"/>
      <c r="AP693" s="15"/>
      <c r="AU693" s="16"/>
      <c r="AY693" s="16"/>
      <c r="BC693" s="17"/>
    </row>
    <row r="694" spans="5:55" ht="12.75" hidden="1" customHeight="1" x14ac:dyDescent="0.2">
      <c r="E694" s="15"/>
      <c r="F694" s="15"/>
      <c r="G694" s="15"/>
      <c r="Q694" s="14"/>
      <c r="R694" s="14"/>
      <c r="T694" s="15"/>
      <c r="U694" s="15"/>
      <c r="V694" s="15"/>
      <c r="W694" s="15"/>
      <c r="X694" s="15"/>
      <c r="Y694" s="15"/>
      <c r="AJ694" s="15"/>
      <c r="AK694" s="14"/>
      <c r="AN694" s="15"/>
      <c r="AP694" s="15"/>
      <c r="AU694" s="16"/>
      <c r="AY694" s="16"/>
      <c r="BC694" s="17"/>
    </row>
    <row r="695" spans="5:55" ht="12.75" hidden="1" customHeight="1" x14ac:dyDescent="0.2">
      <c r="E695" s="15"/>
      <c r="F695" s="15"/>
      <c r="G695" s="15"/>
      <c r="Q695" s="14"/>
      <c r="R695" s="14"/>
      <c r="T695" s="15"/>
      <c r="U695" s="15"/>
      <c r="V695" s="15"/>
      <c r="W695" s="15"/>
      <c r="X695" s="15"/>
      <c r="Y695" s="15"/>
      <c r="AJ695" s="15"/>
      <c r="AK695" s="14"/>
      <c r="AN695" s="15"/>
      <c r="AP695" s="15"/>
      <c r="AU695" s="16"/>
      <c r="AY695" s="16"/>
      <c r="BC695" s="17"/>
    </row>
    <row r="696" spans="5:55" ht="12.75" hidden="1" customHeight="1" x14ac:dyDescent="0.2">
      <c r="E696" s="15"/>
      <c r="F696" s="15"/>
      <c r="G696" s="15"/>
      <c r="Q696" s="14"/>
      <c r="R696" s="14"/>
      <c r="T696" s="15"/>
      <c r="U696" s="15"/>
      <c r="V696" s="15"/>
      <c r="W696" s="15"/>
      <c r="X696" s="15"/>
      <c r="Y696" s="15"/>
      <c r="AJ696" s="15"/>
      <c r="AK696" s="14"/>
      <c r="AN696" s="15"/>
      <c r="AP696" s="15"/>
      <c r="AU696" s="16"/>
      <c r="AY696" s="16"/>
      <c r="BC696" s="17"/>
    </row>
    <row r="697" spans="5:55" ht="12.75" hidden="1" customHeight="1" x14ac:dyDescent="0.2">
      <c r="E697" s="15"/>
      <c r="F697" s="15"/>
      <c r="G697" s="15"/>
      <c r="Q697" s="14"/>
      <c r="R697" s="14"/>
      <c r="T697" s="15"/>
      <c r="U697" s="15"/>
      <c r="V697" s="15"/>
      <c r="W697" s="15"/>
      <c r="X697" s="15"/>
      <c r="Y697" s="15"/>
      <c r="AJ697" s="15"/>
      <c r="AK697" s="14"/>
      <c r="AN697" s="15"/>
      <c r="AP697" s="15"/>
      <c r="AU697" s="16"/>
      <c r="AY697" s="16"/>
      <c r="BC697" s="17"/>
    </row>
    <row r="698" spans="5:55" ht="12.75" hidden="1" customHeight="1" x14ac:dyDescent="0.2">
      <c r="E698" s="15"/>
      <c r="F698" s="15"/>
      <c r="G698" s="15"/>
      <c r="Q698" s="14"/>
      <c r="R698" s="14"/>
      <c r="T698" s="15"/>
      <c r="U698" s="15"/>
      <c r="V698" s="15"/>
      <c r="W698" s="15"/>
      <c r="X698" s="15"/>
      <c r="Y698" s="15"/>
      <c r="AJ698" s="15"/>
      <c r="AK698" s="14"/>
      <c r="AN698" s="15"/>
      <c r="AP698" s="15"/>
      <c r="AU698" s="16"/>
      <c r="AY698" s="16"/>
      <c r="BC698" s="17"/>
    </row>
    <row r="699" spans="5:55" ht="12.75" hidden="1" customHeight="1" x14ac:dyDescent="0.2">
      <c r="E699" s="15"/>
      <c r="F699" s="15"/>
      <c r="G699" s="15"/>
      <c r="Q699" s="14"/>
      <c r="R699" s="14"/>
      <c r="T699" s="15"/>
      <c r="U699" s="15"/>
      <c r="V699" s="15"/>
      <c r="W699" s="15"/>
      <c r="X699" s="15"/>
      <c r="Y699" s="15"/>
      <c r="AJ699" s="15"/>
      <c r="AK699" s="14"/>
      <c r="AN699" s="15"/>
      <c r="AP699" s="15"/>
      <c r="AU699" s="16"/>
      <c r="AY699" s="16"/>
      <c r="BC699" s="17"/>
    </row>
    <row r="700" spans="5:55" ht="12.75" hidden="1" customHeight="1" x14ac:dyDescent="0.2">
      <c r="E700" s="15"/>
      <c r="F700" s="15"/>
      <c r="G700" s="15"/>
      <c r="Q700" s="14"/>
      <c r="R700" s="14"/>
      <c r="T700" s="15"/>
      <c r="U700" s="15"/>
      <c r="V700" s="15"/>
      <c r="W700" s="15"/>
      <c r="X700" s="15"/>
      <c r="Y700" s="15"/>
      <c r="AJ700" s="15"/>
      <c r="AK700" s="14"/>
      <c r="AN700" s="15"/>
      <c r="AP700" s="15"/>
      <c r="AU700" s="16"/>
      <c r="AY700" s="16"/>
      <c r="BC700" s="17"/>
    </row>
    <row r="701" spans="5:55" ht="12.75" hidden="1" customHeight="1" x14ac:dyDescent="0.2">
      <c r="E701" s="15"/>
      <c r="F701" s="15"/>
      <c r="G701" s="15"/>
      <c r="Q701" s="14"/>
      <c r="R701" s="14"/>
      <c r="T701" s="15"/>
      <c r="U701" s="15"/>
      <c r="V701" s="15"/>
      <c r="W701" s="15"/>
      <c r="X701" s="15"/>
      <c r="Y701" s="15"/>
      <c r="AJ701" s="15"/>
      <c r="AK701" s="14"/>
      <c r="AN701" s="15"/>
      <c r="AP701" s="15"/>
      <c r="AU701" s="16"/>
      <c r="AY701" s="16"/>
      <c r="BC701" s="17"/>
    </row>
    <row r="702" spans="5:55" ht="12.75" hidden="1" customHeight="1" x14ac:dyDescent="0.2">
      <c r="E702" s="15"/>
      <c r="F702" s="15"/>
      <c r="G702" s="15"/>
      <c r="Q702" s="14"/>
      <c r="R702" s="14"/>
      <c r="T702" s="15"/>
      <c r="U702" s="15"/>
      <c r="V702" s="15"/>
      <c r="W702" s="15"/>
      <c r="X702" s="15"/>
      <c r="Y702" s="15"/>
      <c r="AJ702" s="15"/>
      <c r="AK702" s="14"/>
      <c r="AN702" s="15"/>
      <c r="AP702" s="15"/>
      <c r="AU702" s="16"/>
      <c r="AY702" s="16"/>
      <c r="BC702" s="17"/>
    </row>
    <row r="703" spans="5:55" ht="12.75" hidden="1" customHeight="1" x14ac:dyDescent="0.2">
      <c r="E703" s="15"/>
      <c r="F703" s="15"/>
      <c r="G703" s="15"/>
      <c r="Q703" s="14"/>
      <c r="R703" s="14"/>
      <c r="T703" s="15"/>
      <c r="U703" s="15"/>
      <c r="V703" s="15"/>
      <c r="W703" s="15"/>
      <c r="X703" s="15"/>
      <c r="Y703" s="15"/>
      <c r="AJ703" s="15"/>
      <c r="AK703" s="14"/>
      <c r="AN703" s="15"/>
      <c r="AP703" s="15"/>
      <c r="AU703" s="16"/>
      <c r="AY703" s="16"/>
      <c r="BC703" s="17"/>
    </row>
    <row r="704" spans="5:55" ht="12.75" hidden="1" customHeight="1" x14ac:dyDescent="0.2">
      <c r="E704" s="15"/>
      <c r="F704" s="15"/>
      <c r="G704" s="15"/>
      <c r="Q704" s="14"/>
      <c r="R704" s="14"/>
      <c r="T704" s="15"/>
      <c r="U704" s="15"/>
      <c r="V704" s="15"/>
      <c r="W704" s="15"/>
      <c r="X704" s="15"/>
      <c r="Y704" s="15"/>
      <c r="AJ704" s="15"/>
      <c r="AK704" s="14"/>
      <c r="AN704" s="15"/>
      <c r="AP704" s="15"/>
      <c r="AU704" s="16"/>
      <c r="AY704" s="16"/>
      <c r="BC704" s="17"/>
    </row>
    <row r="705" spans="5:55" ht="12.75" hidden="1" customHeight="1" x14ac:dyDescent="0.2">
      <c r="E705" s="15"/>
      <c r="F705" s="15"/>
      <c r="G705" s="15"/>
      <c r="Q705" s="14"/>
      <c r="R705" s="14"/>
      <c r="T705" s="15"/>
      <c r="U705" s="15"/>
      <c r="V705" s="15"/>
      <c r="W705" s="15"/>
      <c r="X705" s="15"/>
      <c r="Y705" s="15"/>
      <c r="AJ705" s="15"/>
      <c r="AK705" s="14"/>
      <c r="AN705" s="15"/>
      <c r="AP705" s="15"/>
      <c r="AU705" s="16"/>
      <c r="AY705" s="16"/>
      <c r="BC705" s="17"/>
    </row>
    <row r="706" spans="5:55" ht="12.75" hidden="1" customHeight="1" x14ac:dyDescent="0.2">
      <c r="E706" s="15"/>
      <c r="F706" s="15"/>
      <c r="G706" s="15"/>
      <c r="Q706" s="14"/>
      <c r="R706" s="14"/>
      <c r="T706" s="15"/>
      <c r="U706" s="15"/>
      <c r="V706" s="15"/>
      <c r="W706" s="15"/>
      <c r="X706" s="15"/>
      <c r="Y706" s="15"/>
      <c r="AJ706" s="15"/>
      <c r="AK706" s="14"/>
      <c r="AN706" s="15"/>
      <c r="AP706" s="15"/>
      <c r="AU706" s="16"/>
      <c r="AY706" s="16"/>
      <c r="BC706" s="17"/>
    </row>
    <row r="707" spans="5:55" ht="12.75" hidden="1" customHeight="1" x14ac:dyDescent="0.2">
      <c r="E707" s="15"/>
      <c r="F707" s="15"/>
      <c r="G707" s="15"/>
      <c r="Q707" s="14"/>
      <c r="R707" s="14"/>
      <c r="T707" s="15"/>
      <c r="U707" s="15"/>
      <c r="V707" s="15"/>
      <c r="W707" s="15"/>
      <c r="X707" s="15"/>
      <c r="Y707" s="15"/>
      <c r="AJ707" s="15"/>
      <c r="AK707" s="14"/>
      <c r="AN707" s="15"/>
      <c r="AP707" s="15"/>
      <c r="AU707" s="16"/>
      <c r="AY707" s="16"/>
      <c r="BC707" s="17"/>
    </row>
    <row r="708" spans="5:55" ht="12.75" hidden="1" customHeight="1" x14ac:dyDescent="0.2">
      <c r="E708" s="15"/>
      <c r="F708" s="15"/>
      <c r="G708" s="15"/>
      <c r="Q708" s="14"/>
      <c r="R708" s="14"/>
      <c r="T708" s="15"/>
      <c r="U708" s="15"/>
      <c r="V708" s="15"/>
      <c r="W708" s="15"/>
      <c r="X708" s="15"/>
      <c r="Y708" s="15"/>
      <c r="AJ708" s="15"/>
      <c r="AK708" s="14"/>
      <c r="AN708" s="15"/>
      <c r="AP708" s="15"/>
      <c r="AU708" s="16"/>
      <c r="AY708" s="16"/>
      <c r="BC708" s="17"/>
    </row>
    <row r="709" spans="5:55" ht="12.75" hidden="1" customHeight="1" x14ac:dyDescent="0.2">
      <c r="E709" s="15"/>
      <c r="F709" s="15"/>
      <c r="G709" s="15"/>
      <c r="Q709" s="14"/>
      <c r="R709" s="14"/>
      <c r="T709" s="15"/>
      <c r="U709" s="15"/>
      <c r="V709" s="15"/>
      <c r="W709" s="15"/>
      <c r="X709" s="15"/>
      <c r="Y709" s="15"/>
      <c r="AJ709" s="15"/>
      <c r="AK709" s="14"/>
      <c r="AN709" s="15"/>
      <c r="AP709" s="15"/>
      <c r="AU709" s="16"/>
      <c r="AY709" s="16"/>
      <c r="BC709" s="17"/>
    </row>
    <row r="710" spans="5:55" ht="12.75" hidden="1" customHeight="1" x14ac:dyDescent="0.2">
      <c r="E710" s="15"/>
      <c r="F710" s="15"/>
      <c r="G710" s="15"/>
      <c r="Q710" s="14"/>
      <c r="R710" s="14"/>
      <c r="T710" s="15"/>
      <c r="U710" s="15"/>
      <c r="V710" s="15"/>
      <c r="W710" s="15"/>
      <c r="X710" s="15"/>
      <c r="Y710" s="15"/>
      <c r="AJ710" s="15"/>
      <c r="AK710" s="14"/>
      <c r="AN710" s="15"/>
      <c r="AP710" s="15"/>
      <c r="AU710" s="16"/>
      <c r="AY710" s="16"/>
      <c r="BC710" s="17"/>
    </row>
    <row r="711" spans="5:55" ht="12.75" hidden="1" customHeight="1" x14ac:dyDescent="0.2">
      <c r="E711" s="15"/>
      <c r="F711" s="15"/>
      <c r="G711" s="15"/>
      <c r="Q711" s="14"/>
      <c r="R711" s="14"/>
      <c r="T711" s="15"/>
      <c r="U711" s="15"/>
      <c r="V711" s="15"/>
      <c r="W711" s="15"/>
      <c r="X711" s="15"/>
      <c r="Y711" s="15"/>
      <c r="AJ711" s="15"/>
      <c r="AK711" s="14"/>
      <c r="AN711" s="15"/>
      <c r="AP711" s="15"/>
      <c r="AU711" s="16"/>
      <c r="AY711" s="16"/>
      <c r="BC711" s="17"/>
    </row>
    <row r="712" spans="5:55" ht="12.75" hidden="1" customHeight="1" x14ac:dyDescent="0.2">
      <c r="E712" s="15"/>
      <c r="F712" s="15"/>
      <c r="G712" s="15"/>
      <c r="Q712" s="14"/>
      <c r="R712" s="14"/>
      <c r="T712" s="15"/>
      <c r="U712" s="15"/>
      <c r="V712" s="15"/>
      <c r="W712" s="15"/>
      <c r="X712" s="15"/>
      <c r="Y712" s="15"/>
      <c r="AJ712" s="15"/>
      <c r="AK712" s="14"/>
      <c r="AN712" s="15"/>
      <c r="AP712" s="15"/>
      <c r="AU712" s="16"/>
      <c r="AY712" s="16"/>
      <c r="BC712" s="17"/>
    </row>
    <row r="713" spans="5:55" ht="12.75" hidden="1" customHeight="1" x14ac:dyDescent="0.2">
      <c r="E713" s="15"/>
      <c r="F713" s="15"/>
      <c r="G713" s="15"/>
      <c r="Q713" s="14"/>
      <c r="R713" s="14"/>
      <c r="T713" s="15"/>
      <c r="U713" s="15"/>
      <c r="V713" s="15"/>
      <c r="W713" s="15"/>
      <c r="X713" s="15"/>
      <c r="Y713" s="15"/>
      <c r="AJ713" s="15"/>
      <c r="AK713" s="14"/>
      <c r="AN713" s="15"/>
      <c r="AP713" s="15"/>
      <c r="AU713" s="16"/>
      <c r="AY713" s="16"/>
      <c r="BC713" s="17"/>
    </row>
    <row r="714" spans="5:55" ht="12.75" hidden="1" customHeight="1" x14ac:dyDescent="0.2">
      <c r="E714" s="15"/>
      <c r="F714" s="15"/>
      <c r="G714" s="15"/>
      <c r="Q714" s="14"/>
      <c r="R714" s="14"/>
      <c r="T714" s="15"/>
      <c r="U714" s="15"/>
      <c r="V714" s="15"/>
      <c r="W714" s="15"/>
      <c r="X714" s="15"/>
      <c r="Y714" s="15"/>
      <c r="AJ714" s="15"/>
      <c r="AK714" s="14"/>
      <c r="AN714" s="15"/>
      <c r="AP714" s="15"/>
      <c r="AU714" s="16"/>
      <c r="AY714" s="16"/>
      <c r="BC714" s="17"/>
    </row>
    <row r="715" spans="5:55" ht="12.75" hidden="1" customHeight="1" x14ac:dyDescent="0.2">
      <c r="E715" s="15"/>
      <c r="F715" s="15"/>
      <c r="G715" s="15"/>
      <c r="Q715" s="14"/>
      <c r="R715" s="14"/>
      <c r="T715" s="15"/>
      <c r="U715" s="15"/>
      <c r="V715" s="15"/>
      <c r="W715" s="15"/>
      <c r="X715" s="15"/>
      <c r="Y715" s="15"/>
      <c r="AJ715" s="15"/>
      <c r="AK715" s="14"/>
      <c r="AN715" s="15"/>
      <c r="AP715" s="15"/>
      <c r="AU715" s="16"/>
      <c r="AY715" s="16"/>
      <c r="BC715" s="17"/>
    </row>
    <row r="716" spans="5:55" ht="12.75" hidden="1" customHeight="1" x14ac:dyDescent="0.2">
      <c r="E716" s="15"/>
      <c r="F716" s="15"/>
      <c r="G716" s="15"/>
      <c r="Q716" s="14"/>
      <c r="R716" s="14"/>
      <c r="T716" s="15"/>
      <c r="U716" s="15"/>
      <c r="V716" s="15"/>
      <c r="W716" s="15"/>
      <c r="X716" s="15"/>
      <c r="Y716" s="15"/>
      <c r="AJ716" s="15"/>
      <c r="AK716" s="14"/>
      <c r="AN716" s="15"/>
      <c r="AP716" s="15"/>
      <c r="AU716" s="16"/>
      <c r="AY716" s="16"/>
      <c r="BC716" s="17"/>
    </row>
    <row r="717" spans="5:55" ht="12.75" hidden="1" customHeight="1" x14ac:dyDescent="0.2">
      <c r="E717" s="15"/>
      <c r="F717" s="15"/>
      <c r="G717" s="15"/>
      <c r="Q717" s="14"/>
      <c r="R717" s="14"/>
      <c r="T717" s="15"/>
      <c r="U717" s="15"/>
      <c r="V717" s="15"/>
      <c r="W717" s="15"/>
      <c r="X717" s="15"/>
      <c r="Y717" s="15"/>
      <c r="AJ717" s="15"/>
      <c r="AK717" s="14"/>
      <c r="AN717" s="15"/>
      <c r="AP717" s="15"/>
      <c r="AU717" s="16"/>
      <c r="AY717" s="16"/>
      <c r="BC717" s="17"/>
    </row>
    <row r="718" spans="5:55" ht="12.75" hidden="1" customHeight="1" x14ac:dyDescent="0.2">
      <c r="E718" s="15"/>
      <c r="F718" s="15"/>
      <c r="G718" s="15"/>
      <c r="Q718" s="14"/>
      <c r="R718" s="14"/>
      <c r="T718" s="15"/>
      <c r="U718" s="15"/>
      <c r="V718" s="15"/>
      <c r="W718" s="15"/>
      <c r="X718" s="15"/>
      <c r="Y718" s="15"/>
      <c r="AJ718" s="15"/>
      <c r="AK718" s="14"/>
      <c r="AN718" s="15"/>
      <c r="AP718" s="15"/>
      <c r="AU718" s="16"/>
      <c r="AY718" s="16"/>
      <c r="BC718" s="17"/>
    </row>
    <row r="719" spans="5:55" ht="12.75" hidden="1" customHeight="1" x14ac:dyDescent="0.2">
      <c r="E719" s="15"/>
      <c r="F719" s="15"/>
      <c r="G719" s="15"/>
      <c r="Q719" s="14"/>
      <c r="R719" s="14"/>
      <c r="T719" s="15"/>
      <c r="U719" s="15"/>
      <c r="V719" s="15"/>
      <c r="W719" s="15"/>
      <c r="X719" s="15"/>
      <c r="Y719" s="15"/>
      <c r="AJ719" s="15"/>
      <c r="AK719" s="14"/>
      <c r="AN719" s="15"/>
      <c r="AP719" s="15"/>
      <c r="AU719" s="16"/>
      <c r="AY719" s="16"/>
      <c r="BC719" s="17"/>
    </row>
    <row r="720" spans="5:55" ht="12.75" hidden="1" customHeight="1" x14ac:dyDescent="0.2">
      <c r="E720" s="15"/>
      <c r="F720" s="15"/>
      <c r="G720" s="15"/>
      <c r="Q720" s="14"/>
      <c r="R720" s="14"/>
      <c r="T720" s="15"/>
      <c r="U720" s="15"/>
      <c r="V720" s="15"/>
      <c r="W720" s="15"/>
      <c r="X720" s="15"/>
      <c r="Y720" s="15"/>
      <c r="AJ720" s="15"/>
      <c r="AK720" s="14"/>
      <c r="AN720" s="15"/>
      <c r="AP720" s="15"/>
      <c r="AU720" s="16"/>
      <c r="AY720" s="16"/>
      <c r="BC720" s="17"/>
    </row>
    <row r="721" spans="5:55" ht="12.75" hidden="1" customHeight="1" x14ac:dyDescent="0.2">
      <c r="E721" s="15"/>
      <c r="F721" s="15"/>
      <c r="G721" s="15"/>
      <c r="Q721" s="14"/>
      <c r="R721" s="14"/>
      <c r="T721" s="15"/>
      <c r="U721" s="15"/>
      <c r="V721" s="15"/>
      <c r="W721" s="15"/>
      <c r="X721" s="15"/>
      <c r="Y721" s="15"/>
      <c r="AJ721" s="15"/>
      <c r="AK721" s="14"/>
      <c r="AN721" s="15"/>
      <c r="AP721" s="15"/>
      <c r="AU721" s="16"/>
      <c r="AY721" s="16"/>
      <c r="BC721" s="17"/>
    </row>
    <row r="722" spans="5:55" ht="12.75" hidden="1" customHeight="1" x14ac:dyDescent="0.2">
      <c r="E722" s="15"/>
      <c r="F722" s="15"/>
      <c r="G722" s="15"/>
      <c r="Q722" s="14"/>
      <c r="R722" s="14"/>
      <c r="T722" s="15"/>
      <c r="U722" s="15"/>
      <c r="V722" s="15"/>
      <c r="W722" s="15"/>
      <c r="X722" s="15"/>
      <c r="Y722" s="15"/>
      <c r="AJ722" s="15"/>
      <c r="AK722" s="14"/>
      <c r="AN722" s="15"/>
      <c r="AP722" s="15"/>
      <c r="AU722" s="16"/>
      <c r="AY722" s="16"/>
      <c r="BC722" s="17"/>
    </row>
    <row r="723" spans="5:55" ht="12.75" hidden="1" customHeight="1" x14ac:dyDescent="0.2">
      <c r="E723" s="15"/>
      <c r="F723" s="15"/>
      <c r="G723" s="15"/>
      <c r="Q723" s="14"/>
      <c r="R723" s="14"/>
      <c r="T723" s="15"/>
      <c r="U723" s="15"/>
      <c r="V723" s="15"/>
      <c r="W723" s="15"/>
      <c r="X723" s="15"/>
      <c r="Y723" s="15"/>
      <c r="AJ723" s="15"/>
      <c r="AK723" s="14"/>
      <c r="AN723" s="15"/>
      <c r="AP723" s="15"/>
      <c r="AU723" s="16"/>
      <c r="AY723" s="16"/>
      <c r="BC723" s="17"/>
    </row>
    <row r="724" spans="5:55" ht="12.75" hidden="1" customHeight="1" x14ac:dyDescent="0.2">
      <c r="E724" s="15"/>
      <c r="F724" s="15"/>
      <c r="G724" s="15"/>
      <c r="Q724" s="14"/>
      <c r="R724" s="14"/>
      <c r="T724" s="15"/>
      <c r="U724" s="15"/>
      <c r="V724" s="15"/>
      <c r="W724" s="15"/>
      <c r="X724" s="15"/>
      <c r="Y724" s="15"/>
      <c r="AJ724" s="15"/>
      <c r="AK724" s="14"/>
      <c r="AN724" s="15"/>
      <c r="AP724" s="15"/>
      <c r="AU724" s="16"/>
      <c r="AY724" s="16"/>
      <c r="BC724" s="17"/>
    </row>
    <row r="725" spans="5:55" ht="12.75" hidden="1" customHeight="1" x14ac:dyDescent="0.2">
      <c r="E725" s="15"/>
      <c r="F725" s="15"/>
      <c r="G725" s="15"/>
      <c r="Q725" s="14"/>
      <c r="R725" s="14"/>
      <c r="T725" s="15"/>
      <c r="U725" s="15"/>
      <c r="V725" s="15"/>
      <c r="W725" s="15"/>
      <c r="X725" s="15"/>
      <c r="Y725" s="15"/>
      <c r="AJ725" s="15"/>
      <c r="AK725" s="14"/>
      <c r="AN725" s="15"/>
      <c r="AP725" s="15"/>
      <c r="AU725" s="16"/>
      <c r="AY725" s="16"/>
      <c r="BC725" s="17"/>
    </row>
    <row r="726" spans="5:55" ht="12.75" hidden="1" customHeight="1" x14ac:dyDescent="0.2">
      <c r="E726" s="15"/>
      <c r="F726" s="15"/>
      <c r="G726" s="15"/>
      <c r="Q726" s="14"/>
      <c r="R726" s="14"/>
      <c r="T726" s="15"/>
      <c r="U726" s="15"/>
      <c r="V726" s="15"/>
      <c r="W726" s="15"/>
      <c r="X726" s="15"/>
      <c r="Y726" s="15"/>
      <c r="AJ726" s="15"/>
      <c r="AK726" s="14"/>
      <c r="AN726" s="15"/>
      <c r="AP726" s="15"/>
      <c r="AU726" s="16"/>
      <c r="AY726" s="16"/>
      <c r="BC726" s="17"/>
    </row>
    <row r="727" spans="5:55" ht="12.75" hidden="1" customHeight="1" x14ac:dyDescent="0.2">
      <c r="E727" s="15"/>
      <c r="F727" s="15"/>
      <c r="G727" s="15"/>
      <c r="Q727" s="14"/>
      <c r="R727" s="14"/>
      <c r="T727" s="15"/>
      <c r="U727" s="15"/>
      <c r="V727" s="15"/>
      <c r="W727" s="15"/>
      <c r="X727" s="15"/>
      <c r="Y727" s="15"/>
      <c r="AJ727" s="15"/>
      <c r="AK727" s="14"/>
      <c r="AN727" s="15"/>
      <c r="AP727" s="15"/>
      <c r="AU727" s="16"/>
      <c r="AY727" s="16"/>
      <c r="BC727" s="17"/>
    </row>
    <row r="728" spans="5:55" ht="12.75" hidden="1" customHeight="1" x14ac:dyDescent="0.2">
      <c r="E728" s="15"/>
      <c r="F728" s="15"/>
      <c r="G728" s="15"/>
      <c r="Q728" s="14"/>
      <c r="R728" s="14"/>
      <c r="T728" s="15"/>
      <c r="U728" s="15"/>
      <c r="V728" s="15"/>
      <c r="W728" s="15"/>
      <c r="X728" s="15"/>
      <c r="Y728" s="15"/>
      <c r="AJ728" s="15"/>
      <c r="AK728" s="14"/>
      <c r="AN728" s="15"/>
      <c r="AP728" s="15"/>
      <c r="AU728" s="16"/>
      <c r="AY728" s="16"/>
      <c r="BC728" s="17"/>
    </row>
    <row r="729" spans="5:55" ht="12.75" hidden="1" customHeight="1" x14ac:dyDescent="0.2">
      <c r="E729" s="15"/>
      <c r="F729" s="15"/>
      <c r="G729" s="15"/>
      <c r="Q729" s="14"/>
      <c r="R729" s="14"/>
      <c r="T729" s="15"/>
      <c r="U729" s="15"/>
      <c r="V729" s="15"/>
      <c r="W729" s="15"/>
      <c r="X729" s="15"/>
      <c r="Y729" s="15"/>
      <c r="AJ729" s="15"/>
      <c r="AK729" s="14"/>
      <c r="AN729" s="15"/>
      <c r="AP729" s="15"/>
      <c r="AU729" s="16"/>
      <c r="AY729" s="16"/>
      <c r="BC729" s="17"/>
    </row>
    <row r="730" spans="5:55" ht="12.75" hidden="1" customHeight="1" x14ac:dyDescent="0.2">
      <c r="E730" s="15"/>
      <c r="F730" s="15"/>
      <c r="G730" s="15"/>
      <c r="Q730" s="14"/>
      <c r="R730" s="14"/>
      <c r="T730" s="15"/>
      <c r="U730" s="15"/>
      <c r="V730" s="15"/>
      <c r="W730" s="15"/>
      <c r="X730" s="15"/>
      <c r="Y730" s="15"/>
      <c r="AJ730" s="15"/>
      <c r="AK730" s="14"/>
      <c r="AN730" s="15"/>
      <c r="AP730" s="15"/>
      <c r="AU730" s="16"/>
      <c r="AY730" s="16"/>
      <c r="BC730" s="17"/>
    </row>
    <row r="731" spans="5:55" ht="12.75" hidden="1" customHeight="1" x14ac:dyDescent="0.2">
      <c r="E731" s="15"/>
      <c r="F731" s="15"/>
      <c r="G731" s="15"/>
      <c r="Q731" s="14"/>
      <c r="R731" s="14"/>
      <c r="T731" s="15"/>
      <c r="U731" s="15"/>
      <c r="V731" s="15"/>
      <c r="W731" s="15"/>
      <c r="X731" s="15"/>
      <c r="Y731" s="15"/>
      <c r="AJ731" s="15"/>
      <c r="AK731" s="14"/>
      <c r="AN731" s="15"/>
      <c r="AP731" s="15"/>
      <c r="AU731" s="16"/>
      <c r="AY731" s="16"/>
      <c r="BC731" s="17"/>
    </row>
    <row r="732" spans="5:55" ht="12.75" hidden="1" customHeight="1" x14ac:dyDescent="0.2">
      <c r="E732" s="15"/>
      <c r="F732" s="15"/>
      <c r="G732" s="15"/>
      <c r="Q732" s="14"/>
      <c r="R732" s="14"/>
      <c r="T732" s="15"/>
      <c r="U732" s="15"/>
      <c r="V732" s="15"/>
      <c r="W732" s="15"/>
      <c r="X732" s="15"/>
      <c r="Y732" s="15"/>
      <c r="AJ732" s="15"/>
      <c r="AK732" s="14"/>
      <c r="AN732" s="15"/>
      <c r="AP732" s="15"/>
      <c r="AU732" s="16"/>
      <c r="AY732" s="16"/>
      <c r="BC732" s="17"/>
    </row>
    <row r="733" spans="5:55" ht="12.75" hidden="1" customHeight="1" x14ac:dyDescent="0.2">
      <c r="E733" s="15"/>
      <c r="F733" s="15"/>
      <c r="G733" s="15"/>
      <c r="Q733" s="14"/>
      <c r="R733" s="14"/>
      <c r="T733" s="15"/>
      <c r="U733" s="15"/>
      <c r="V733" s="15"/>
      <c r="W733" s="15"/>
      <c r="X733" s="15"/>
      <c r="Y733" s="15"/>
      <c r="AJ733" s="15"/>
      <c r="AK733" s="14"/>
      <c r="AN733" s="15"/>
      <c r="AP733" s="15"/>
      <c r="AU733" s="16"/>
      <c r="AY733" s="16"/>
      <c r="BC733" s="17"/>
    </row>
    <row r="734" spans="5:55" ht="12.75" hidden="1" customHeight="1" x14ac:dyDescent="0.2">
      <c r="E734" s="15"/>
      <c r="F734" s="15"/>
      <c r="G734" s="15"/>
      <c r="Q734" s="14"/>
      <c r="R734" s="14"/>
      <c r="T734" s="15"/>
      <c r="U734" s="15"/>
      <c r="V734" s="15"/>
      <c r="W734" s="15"/>
      <c r="X734" s="15"/>
      <c r="Y734" s="15"/>
      <c r="AJ734" s="15"/>
      <c r="AK734" s="14"/>
      <c r="AN734" s="15"/>
      <c r="AP734" s="15"/>
      <c r="AU734" s="16"/>
      <c r="AY734" s="16"/>
      <c r="BC734" s="17"/>
    </row>
    <row r="735" spans="5:55" ht="12.75" hidden="1" customHeight="1" x14ac:dyDescent="0.2">
      <c r="E735" s="15"/>
      <c r="F735" s="15"/>
      <c r="G735" s="15"/>
      <c r="Q735" s="14"/>
      <c r="R735" s="14"/>
      <c r="T735" s="15"/>
      <c r="U735" s="15"/>
      <c r="V735" s="15"/>
      <c r="W735" s="15"/>
      <c r="X735" s="15"/>
      <c r="Y735" s="15"/>
      <c r="AJ735" s="15"/>
      <c r="AK735" s="14"/>
      <c r="AN735" s="15"/>
      <c r="AP735" s="15"/>
      <c r="AU735" s="16"/>
      <c r="AY735" s="16"/>
      <c r="BC735" s="17"/>
    </row>
    <row r="736" spans="5:55" ht="12.75" hidden="1" customHeight="1" x14ac:dyDescent="0.2">
      <c r="E736" s="15"/>
      <c r="F736" s="15"/>
      <c r="G736" s="15"/>
      <c r="Q736" s="14"/>
      <c r="R736" s="14"/>
      <c r="T736" s="15"/>
      <c r="U736" s="15"/>
      <c r="V736" s="15"/>
      <c r="W736" s="15"/>
      <c r="X736" s="15"/>
      <c r="Y736" s="15"/>
      <c r="AJ736" s="15"/>
      <c r="AK736" s="14"/>
      <c r="AN736" s="15"/>
      <c r="AP736" s="15"/>
      <c r="AU736" s="16"/>
      <c r="AY736" s="16"/>
      <c r="BC736" s="17"/>
    </row>
    <row r="737" spans="5:55" ht="12.75" hidden="1" customHeight="1" x14ac:dyDescent="0.2">
      <c r="E737" s="15"/>
      <c r="F737" s="15"/>
      <c r="G737" s="15"/>
      <c r="Q737" s="14"/>
      <c r="R737" s="14"/>
      <c r="T737" s="15"/>
      <c r="U737" s="15"/>
      <c r="V737" s="15"/>
      <c r="W737" s="15"/>
      <c r="X737" s="15"/>
      <c r="Y737" s="15"/>
      <c r="AJ737" s="15"/>
      <c r="AK737" s="14"/>
      <c r="AN737" s="15"/>
      <c r="AP737" s="15"/>
      <c r="AU737" s="16"/>
      <c r="AY737" s="16"/>
      <c r="BC737" s="17"/>
    </row>
    <row r="738" spans="5:55" ht="12.75" hidden="1" customHeight="1" x14ac:dyDescent="0.2">
      <c r="E738" s="15"/>
      <c r="F738" s="15"/>
      <c r="G738" s="15"/>
      <c r="Q738" s="14"/>
      <c r="R738" s="14"/>
      <c r="T738" s="15"/>
      <c r="U738" s="15"/>
      <c r="V738" s="15"/>
      <c r="W738" s="15"/>
      <c r="X738" s="15"/>
      <c r="Y738" s="15"/>
      <c r="AJ738" s="15"/>
      <c r="AK738" s="14"/>
      <c r="AN738" s="15"/>
      <c r="AP738" s="15"/>
      <c r="AU738" s="16"/>
      <c r="AY738" s="16"/>
      <c r="BC738" s="17"/>
    </row>
    <row r="739" spans="5:55" ht="12.75" hidden="1" customHeight="1" x14ac:dyDescent="0.2">
      <c r="E739" s="15"/>
      <c r="F739" s="15"/>
      <c r="G739" s="15"/>
      <c r="Q739" s="14"/>
      <c r="R739" s="14"/>
      <c r="T739" s="15"/>
      <c r="U739" s="15"/>
      <c r="V739" s="15"/>
      <c r="W739" s="15"/>
      <c r="X739" s="15"/>
      <c r="Y739" s="15"/>
      <c r="AJ739" s="15"/>
      <c r="AK739" s="14"/>
      <c r="AN739" s="15"/>
      <c r="AP739" s="15"/>
      <c r="AU739" s="16"/>
      <c r="AY739" s="16"/>
      <c r="BC739" s="17"/>
    </row>
    <row r="740" spans="5:55" ht="12.75" hidden="1" customHeight="1" x14ac:dyDescent="0.2">
      <c r="E740" s="15"/>
      <c r="F740" s="15"/>
      <c r="G740" s="15"/>
      <c r="Q740" s="14"/>
      <c r="R740" s="14"/>
      <c r="T740" s="15"/>
      <c r="U740" s="15"/>
      <c r="V740" s="15"/>
      <c r="W740" s="15"/>
      <c r="X740" s="15"/>
      <c r="Y740" s="15"/>
      <c r="AJ740" s="15"/>
      <c r="AK740" s="14"/>
      <c r="AN740" s="15"/>
      <c r="AP740" s="15"/>
      <c r="AU740" s="16"/>
      <c r="AY740" s="16"/>
      <c r="BC740" s="17"/>
    </row>
    <row r="741" spans="5:55" ht="12.75" hidden="1" customHeight="1" x14ac:dyDescent="0.2">
      <c r="E741" s="15"/>
      <c r="F741" s="15"/>
      <c r="G741" s="15"/>
      <c r="Q741" s="14"/>
      <c r="R741" s="14"/>
      <c r="T741" s="15"/>
      <c r="U741" s="15"/>
      <c r="V741" s="15"/>
      <c r="W741" s="15"/>
      <c r="X741" s="15"/>
      <c r="Y741" s="15"/>
      <c r="AJ741" s="15"/>
      <c r="AK741" s="14"/>
      <c r="AN741" s="15"/>
      <c r="AP741" s="15"/>
      <c r="AU741" s="16"/>
      <c r="AY741" s="16"/>
      <c r="BC741" s="17"/>
    </row>
    <row r="742" spans="5:55" ht="12.75" hidden="1" customHeight="1" x14ac:dyDescent="0.2">
      <c r="E742" s="15"/>
      <c r="F742" s="15"/>
      <c r="G742" s="15"/>
      <c r="Q742" s="14"/>
      <c r="R742" s="14"/>
      <c r="T742" s="15"/>
      <c r="U742" s="15"/>
      <c r="V742" s="15"/>
      <c r="W742" s="15"/>
      <c r="X742" s="15"/>
      <c r="Y742" s="15"/>
      <c r="AJ742" s="15"/>
      <c r="AK742" s="14"/>
      <c r="AN742" s="15"/>
      <c r="AP742" s="15"/>
      <c r="AU742" s="16"/>
      <c r="AY742" s="16"/>
      <c r="BC742" s="17"/>
    </row>
    <row r="743" spans="5:55" ht="12.75" hidden="1" customHeight="1" x14ac:dyDescent="0.2">
      <c r="E743" s="15"/>
      <c r="F743" s="15"/>
      <c r="G743" s="15"/>
      <c r="Q743" s="14"/>
      <c r="R743" s="14"/>
      <c r="T743" s="15"/>
      <c r="U743" s="15"/>
      <c r="V743" s="15"/>
      <c r="W743" s="15"/>
      <c r="X743" s="15"/>
      <c r="Y743" s="15"/>
      <c r="AJ743" s="15"/>
      <c r="AK743" s="14"/>
      <c r="AN743" s="15"/>
      <c r="AP743" s="15"/>
      <c r="AU743" s="16"/>
      <c r="AY743" s="16"/>
      <c r="BC743" s="17"/>
    </row>
    <row r="744" spans="5:55" ht="12.75" hidden="1" customHeight="1" x14ac:dyDescent="0.2">
      <c r="E744" s="15"/>
      <c r="F744" s="15"/>
      <c r="G744" s="15"/>
      <c r="Q744" s="14"/>
      <c r="R744" s="14"/>
      <c r="T744" s="15"/>
      <c r="U744" s="15"/>
      <c r="V744" s="15"/>
      <c r="W744" s="15"/>
      <c r="X744" s="15"/>
      <c r="Y744" s="15"/>
      <c r="AJ744" s="15"/>
      <c r="AK744" s="14"/>
      <c r="AN744" s="15"/>
      <c r="AP744" s="15"/>
      <c r="AU744" s="16"/>
      <c r="AY744" s="16"/>
      <c r="BC744" s="17"/>
    </row>
    <row r="745" spans="5:55" ht="12.75" hidden="1" customHeight="1" x14ac:dyDescent="0.2">
      <c r="E745" s="15"/>
      <c r="F745" s="15"/>
      <c r="G745" s="15"/>
      <c r="Q745" s="14"/>
      <c r="R745" s="14"/>
      <c r="T745" s="15"/>
      <c r="U745" s="15"/>
      <c r="V745" s="15"/>
      <c r="W745" s="15"/>
      <c r="X745" s="15"/>
      <c r="Y745" s="15"/>
      <c r="AJ745" s="15"/>
      <c r="AK745" s="14"/>
      <c r="AN745" s="15"/>
      <c r="AP745" s="15"/>
      <c r="AU745" s="16"/>
      <c r="AY745" s="16"/>
      <c r="BC745" s="17"/>
    </row>
    <row r="746" spans="5:55" ht="12.75" hidden="1" customHeight="1" x14ac:dyDescent="0.2">
      <c r="E746" s="15"/>
      <c r="F746" s="15"/>
      <c r="G746" s="15"/>
      <c r="Q746" s="14"/>
      <c r="R746" s="14"/>
      <c r="T746" s="15"/>
      <c r="U746" s="15"/>
      <c r="V746" s="15"/>
      <c r="W746" s="15"/>
      <c r="X746" s="15"/>
      <c r="Y746" s="15"/>
      <c r="AJ746" s="15"/>
      <c r="AK746" s="14"/>
      <c r="AN746" s="15"/>
      <c r="AP746" s="15"/>
      <c r="AU746" s="16"/>
      <c r="AY746" s="16"/>
      <c r="BC746" s="17"/>
    </row>
    <row r="747" spans="5:55" ht="12.75" hidden="1" customHeight="1" x14ac:dyDescent="0.2">
      <c r="E747" s="15"/>
      <c r="F747" s="15"/>
      <c r="G747" s="15"/>
      <c r="Q747" s="14"/>
      <c r="R747" s="14"/>
      <c r="T747" s="15"/>
      <c r="U747" s="15"/>
      <c r="V747" s="15"/>
      <c r="W747" s="15"/>
      <c r="X747" s="15"/>
      <c r="Y747" s="15"/>
      <c r="AJ747" s="15"/>
      <c r="AK747" s="14"/>
      <c r="AN747" s="15"/>
      <c r="AP747" s="15"/>
      <c r="AU747" s="16"/>
      <c r="AY747" s="16"/>
      <c r="BC747" s="17"/>
    </row>
    <row r="748" spans="5:55" ht="12.75" hidden="1" customHeight="1" x14ac:dyDescent="0.2">
      <c r="E748" s="15"/>
      <c r="F748" s="15"/>
      <c r="G748" s="15"/>
      <c r="Q748" s="14"/>
      <c r="R748" s="14"/>
      <c r="T748" s="15"/>
      <c r="U748" s="15"/>
      <c r="V748" s="15"/>
      <c r="W748" s="15"/>
      <c r="X748" s="15"/>
      <c r="Y748" s="15"/>
      <c r="AJ748" s="15"/>
      <c r="AK748" s="14"/>
      <c r="AN748" s="15"/>
      <c r="AP748" s="15"/>
      <c r="AU748" s="16"/>
      <c r="AY748" s="16"/>
      <c r="BC748" s="17"/>
    </row>
    <row r="749" spans="5:55" ht="12.75" hidden="1" customHeight="1" x14ac:dyDescent="0.2">
      <c r="E749" s="15"/>
      <c r="F749" s="15"/>
      <c r="G749" s="15"/>
      <c r="Q749" s="14"/>
      <c r="R749" s="14"/>
      <c r="T749" s="15"/>
      <c r="U749" s="15"/>
      <c r="V749" s="15"/>
      <c r="W749" s="15"/>
      <c r="X749" s="15"/>
      <c r="Y749" s="15"/>
      <c r="AJ749" s="15"/>
      <c r="AK749" s="14"/>
      <c r="AN749" s="15"/>
      <c r="AP749" s="15"/>
      <c r="AU749" s="16"/>
      <c r="AY749" s="16"/>
      <c r="BC749" s="17"/>
    </row>
    <row r="750" spans="5:55" ht="12.75" hidden="1" customHeight="1" x14ac:dyDescent="0.2">
      <c r="E750" s="15"/>
      <c r="F750" s="15"/>
      <c r="G750" s="15"/>
      <c r="Q750" s="14"/>
      <c r="R750" s="14"/>
      <c r="T750" s="15"/>
      <c r="U750" s="15"/>
      <c r="V750" s="15"/>
      <c r="W750" s="15"/>
      <c r="X750" s="15"/>
      <c r="Y750" s="15"/>
      <c r="AJ750" s="15"/>
      <c r="AK750" s="14"/>
      <c r="AN750" s="15"/>
      <c r="AP750" s="15"/>
      <c r="AU750" s="16"/>
      <c r="AY750" s="16"/>
      <c r="BC750" s="17"/>
    </row>
    <row r="751" spans="5:55" ht="12.75" hidden="1" customHeight="1" x14ac:dyDescent="0.2">
      <c r="E751" s="15"/>
      <c r="F751" s="15"/>
      <c r="G751" s="15"/>
      <c r="Q751" s="14"/>
      <c r="R751" s="14"/>
      <c r="T751" s="15"/>
      <c r="U751" s="15"/>
      <c r="V751" s="15"/>
      <c r="W751" s="15"/>
      <c r="X751" s="15"/>
      <c r="Y751" s="15"/>
      <c r="AJ751" s="15"/>
      <c r="AK751" s="14"/>
      <c r="AN751" s="15"/>
      <c r="AP751" s="15"/>
      <c r="AU751" s="16"/>
      <c r="AY751" s="16"/>
      <c r="BC751" s="17"/>
    </row>
    <row r="752" spans="5:55" ht="12.75" hidden="1" customHeight="1" x14ac:dyDescent="0.2">
      <c r="E752" s="15"/>
      <c r="F752" s="15"/>
      <c r="G752" s="15"/>
      <c r="Q752" s="14"/>
      <c r="R752" s="14"/>
      <c r="T752" s="15"/>
      <c r="U752" s="15"/>
      <c r="V752" s="15"/>
      <c r="W752" s="15"/>
      <c r="X752" s="15"/>
      <c r="Y752" s="15"/>
      <c r="AJ752" s="15"/>
      <c r="AK752" s="14"/>
      <c r="AN752" s="15"/>
      <c r="AP752" s="15"/>
      <c r="AU752" s="16"/>
      <c r="AY752" s="16"/>
      <c r="BC752" s="17"/>
    </row>
    <row r="753" spans="5:55" ht="12.75" hidden="1" customHeight="1" x14ac:dyDescent="0.2">
      <c r="E753" s="15"/>
      <c r="F753" s="15"/>
      <c r="G753" s="15"/>
      <c r="Q753" s="14"/>
      <c r="R753" s="14"/>
      <c r="T753" s="15"/>
      <c r="U753" s="15"/>
      <c r="V753" s="15"/>
      <c r="W753" s="15"/>
      <c r="X753" s="15"/>
      <c r="Y753" s="15"/>
      <c r="AJ753" s="15"/>
      <c r="AK753" s="14"/>
      <c r="AN753" s="15"/>
      <c r="AP753" s="15"/>
      <c r="AU753" s="16"/>
      <c r="AY753" s="16"/>
      <c r="BC753" s="17"/>
    </row>
    <row r="754" spans="5:55" ht="12.75" hidden="1" customHeight="1" x14ac:dyDescent="0.2">
      <c r="E754" s="15"/>
      <c r="F754" s="15"/>
      <c r="G754" s="15"/>
      <c r="Q754" s="14"/>
      <c r="R754" s="14"/>
      <c r="T754" s="15"/>
      <c r="U754" s="15"/>
      <c r="V754" s="15"/>
      <c r="W754" s="15"/>
      <c r="X754" s="15"/>
      <c r="Y754" s="15"/>
      <c r="AJ754" s="15"/>
      <c r="AK754" s="14"/>
      <c r="AN754" s="15"/>
      <c r="AP754" s="15"/>
      <c r="AU754" s="16"/>
      <c r="AY754" s="16"/>
      <c r="BC754" s="17"/>
    </row>
    <row r="755" spans="5:55" ht="12.75" hidden="1" customHeight="1" x14ac:dyDescent="0.2">
      <c r="E755" s="15"/>
      <c r="F755" s="15"/>
      <c r="G755" s="15"/>
      <c r="Q755" s="14"/>
      <c r="R755" s="14"/>
      <c r="T755" s="15"/>
      <c r="U755" s="15"/>
      <c r="V755" s="15"/>
      <c r="W755" s="15"/>
      <c r="X755" s="15"/>
      <c r="Y755" s="15"/>
      <c r="AJ755" s="15"/>
      <c r="AK755" s="14"/>
      <c r="AN755" s="15"/>
      <c r="AP755" s="15"/>
      <c r="AU755" s="16"/>
      <c r="AY755" s="16"/>
      <c r="BC755" s="17"/>
    </row>
    <row r="756" spans="5:55" ht="12.75" hidden="1" customHeight="1" x14ac:dyDescent="0.2">
      <c r="E756" s="15"/>
      <c r="F756" s="15"/>
      <c r="G756" s="15"/>
      <c r="Q756" s="14"/>
      <c r="R756" s="14"/>
      <c r="T756" s="15"/>
      <c r="U756" s="15"/>
      <c r="V756" s="15"/>
      <c r="W756" s="15"/>
      <c r="X756" s="15"/>
      <c r="Y756" s="15"/>
      <c r="AJ756" s="15"/>
      <c r="AK756" s="14"/>
      <c r="AN756" s="15"/>
      <c r="AP756" s="15"/>
      <c r="AU756" s="16"/>
      <c r="AY756" s="16"/>
      <c r="BC756" s="17"/>
    </row>
    <row r="757" spans="5:55" ht="12.75" hidden="1" customHeight="1" x14ac:dyDescent="0.2">
      <c r="E757" s="15"/>
      <c r="F757" s="15"/>
      <c r="G757" s="15"/>
      <c r="Q757" s="14"/>
      <c r="R757" s="14"/>
      <c r="T757" s="15"/>
      <c r="U757" s="15"/>
      <c r="V757" s="15"/>
      <c r="W757" s="15"/>
      <c r="X757" s="15"/>
      <c r="Y757" s="15"/>
      <c r="AJ757" s="15"/>
      <c r="AK757" s="14"/>
      <c r="AN757" s="15"/>
      <c r="AP757" s="15"/>
      <c r="AU757" s="16"/>
      <c r="AY757" s="16"/>
      <c r="BC757" s="17"/>
    </row>
    <row r="758" spans="5:55" ht="12.75" hidden="1" customHeight="1" x14ac:dyDescent="0.2">
      <c r="E758" s="15"/>
      <c r="F758" s="15"/>
      <c r="G758" s="15"/>
      <c r="Q758" s="14"/>
      <c r="R758" s="14"/>
      <c r="T758" s="15"/>
      <c r="U758" s="15"/>
      <c r="V758" s="15"/>
      <c r="W758" s="15"/>
      <c r="X758" s="15"/>
      <c r="Y758" s="15"/>
      <c r="AJ758" s="15"/>
      <c r="AK758" s="14"/>
      <c r="AN758" s="15"/>
      <c r="AP758" s="15"/>
      <c r="AU758" s="16"/>
      <c r="AY758" s="16"/>
      <c r="BC758" s="17"/>
    </row>
    <row r="759" spans="5:55" ht="12.75" hidden="1" customHeight="1" x14ac:dyDescent="0.2">
      <c r="E759" s="15"/>
      <c r="F759" s="15"/>
      <c r="G759" s="15"/>
      <c r="Q759" s="14"/>
      <c r="R759" s="14"/>
      <c r="T759" s="15"/>
      <c r="U759" s="15"/>
      <c r="V759" s="15"/>
      <c r="W759" s="15"/>
      <c r="X759" s="15"/>
      <c r="Y759" s="15"/>
      <c r="AJ759" s="15"/>
      <c r="AK759" s="14"/>
      <c r="AN759" s="15"/>
      <c r="AP759" s="15"/>
      <c r="AU759" s="16"/>
      <c r="AY759" s="16"/>
      <c r="BC759" s="17"/>
    </row>
    <row r="760" spans="5:55" ht="12.75" hidden="1" customHeight="1" x14ac:dyDescent="0.2">
      <c r="E760" s="15"/>
      <c r="F760" s="15"/>
      <c r="G760" s="15"/>
      <c r="Q760" s="14"/>
      <c r="R760" s="14"/>
      <c r="T760" s="15"/>
      <c r="U760" s="15"/>
      <c r="V760" s="15"/>
      <c r="W760" s="15"/>
      <c r="X760" s="15"/>
      <c r="Y760" s="15"/>
      <c r="AJ760" s="15"/>
      <c r="AK760" s="14"/>
      <c r="AN760" s="15"/>
      <c r="AP760" s="15"/>
      <c r="AU760" s="16"/>
      <c r="AY760" s="16"/>
      <c r="BC760" s="17"/>
    </row>
    <row r="761" spans="5:55" ht="12.75" hidden="1" customHeight="1" x14ac:dyDescent="0.2">
      <c r="E761" s="15"/>
      <c r="F761" s="15"/>
      <c r="G761" s="15"/>
      <c r="Q761" s="14"/>
      <c r="R761" s="14"/>
      <c r="T761" s="15"/>
      <c r="U761" s="15"/>
      <c r="V761" s="15"/>
      <c r="W761" s="15"/>
      <c r="X761" s="15"/>
      <c r="Y761" s="15"/>
      <c r="AJ761" s="15"/>
      <c r="AK761" s="14"/>
      <c r="AN761" s="15"/>
      <c r="AP761" s="15"/>
      <c r="AU761" s="16"/>
      <c r="AY761" s="16"/>
      <c r="BC761" s="17"/>
    </row>
    <row r="762" spans="5:55" ht="12.75" hidden="1" customHeight="1" x14ac:dyDescent="0.2">
      <c r="E762" s="15"/>
      <c r="F762" s="15"/>
      <c r="G762" s="15"/>
      <c r="Q762" s="14"/>
      <c r="R762" s="14"/>
      <c r="T762" s="15"/>
      <c r="U762" s="15"/>
      <c r="V762" s="15"/>
      <c r="W762" s="15"/>
      <c r="X762" s="15"/>
      <c r="Y762" s="15"/>
      <c r="AJ762" s="15"/>
      <c r="AK762" s="14"/>
      <c r="AN762" s="15"/>
      <c r="AP762" s="15"/>
      <c r="AU762" s="16"/>
      <c r="AY762" s="16"/>
      <c r="BC762" s="17"/>
    </row>
    <row r="763" spans="5:55" ht="12.75" hidden="1" customHeight="1" x14ac:dyDescent="0.2">
      <c r="E763" s="15"/>
      <c r="F763" s="15"/>
      <c r="G763" s="15"/>
      <c r="Q763" s="14"/>
      <c r="R763" s="14"/>
      <c r="T763" s="15"/>
      <c r="U763" s="15"/>
      <c r="V763" s="15"/>
      <c r="W763" s="15"/>
      <c r="X763" s="15"/>
      <c r="Y763" s="15"/>
      <c r="AJ763" s="15"/>
      <c r="AK763" s="14"/>
      <c r="AN763" s="15"/>
      <c r="AP763" s="15"/>
      <c r="AU763" s="16"/>
      <c r="AY763" s="16"/>
      <c r="BC763" s="17"/>
    </row>
    <row r="764" spans="5:55" ht="12.75" hidden="1" customHeight="1" x14ac:dyDescent="0.2">
      <c r="E764" s="15"/>
      <c r="F764" s="15"/>
      <c r="G764" s="15"/>
      <c r="Q764" s="14"/>
      <c r="R764" s="14"/>
      <c r="T764" s="15"/>
      <c r="U764" s="15"/>
      <c r="V764" s="15"/>
      <c r="W764" s="15"/>
      <c r="X764" s="15"/>
      <c r="Y764" s="15"/>
      <c r="AJ764" s="15"/>
      <c r="AK764" s="14"/>
      <c r="AN764" s="15"/>
      <c r="AP764" s="15"/>
      <c r="AU764" s="16"/>
      <c r="AY764" s="16"/>
      <c r="BC764" s="17"/>
    </row>
    <row r="765" spans="5:55" ht="12.75" hidden="1" customHeight="1" x14ac:dyDescent="0.2">
      <c r="E765" s="15"/>
      <c r="F765" s="15"/>
      <c r="G765" s="15"/>
      <c r="Q765" s="14"/>
      <c r="R765" s="14"/>
      <c r="T765" s="15"/>
      <c r="U765" s="15"/>
      <c r="V765" s="15"/>
      <c r="W765" s="15"/>
      <c r="X765" s="15"/>
      <c r="Y765" s="15"/>
      <c r="AJ765" s="15"/>
      <c r="AK765" s="14"/>
      <c r="AN765" s="15"/>
      <c r="AP765" s="15"/>
      <c r="AU765" s="16"/>
      <c r="AY765" s="16"/>
      <c r="BC765" s="17"/>
    </row>
    <row r="766" spans="5:55" ht="12.75" hidden="1" customHeight="1" x14ac:dyDescent="0.2">
      <c r="E766" s="15"/>
      <c r="F766" s="15"/>
      <c r="G766" s="15"/>
      <c r="Q766" s="14"/>
      <c r="R766" s="14"/>
      <c r="T766" s="15"/>
      <c r="U766" s="15"/>
      <c r="V766" s="15"/>
      <c r="W766" s="15"/>
      <c r="X766" s="15"/>
      <c r="Y766" s="15"/>
      <c r="AJ766" s="15"/>
      <c r="AK766" s="14"/>
      <c r="AN766" s="15"/>
      <c r="AP766" s="15"/>
      <c r="AU766" s="16"/>
      <c r="AY766" s="16"/>
      <c r="BC766" s="17"/>
    </row>
    <row r="767" spans="5:55" ht="12.75" hidden="1" customHeight="1" x14ac:dyDescent="0.2">
      <c r="E767" s="15"/>
      <c r="F767" s="15"/>
      <c r="G767" s="15"/>
      <c r="Q767" s="14"/>
      <c r="R767" s="14"/>
      <c r="T767" s="15"/>
      <c r="U767" s="15"/>
      <c r="V767" s="15"/>
      <c r="W767" s="15"/>
      <c r="X767" s="15"/>
      <c r="Y767" s="15"/>
      <c r="AJ767" s="15"/>
      <c r="AK767" s="14"/>
      <c r="AN767" s="15"/>
      <c r="AP767" s="15"/>
      <c r="AU767" s="16"/>
      <c r="AY767" s="16"/>
      <c r="BC767" s="17"/>
    </row>
  </sheetData>
  <sheetProtection algorithmName="SHA-512" hashValue="aDkus5rcPuyfhO7Z/Cy0SYikrJucYNW5QXTkpzOx4ILbGMbmfk8yBOBf4/qIjJaDvQZGzgLjksMf/U9A9rt5dg==" saltValue="blB1I2PuOMhI0n7usI4Csg==" spinCount="100000" sheet="1" objects="1" scenarios="1"/>
  <mergeCells count="8">
    <mergeCell ref="AV21:AX21"/>
    <mergeCell ref="B15:F15"/>
    <mergeCell ref="B16:F16"/>
    <mergeCell ref="BB20:BF20"/>
    <mergeCell ref="E20:F20"/>
    <mergeCell ref="Q19:Y19"/>
    <mergeCell ref="Z19:AH19"/>
    <mergeCell ref="H19:P19"/>
  </mergeCells>
  <phoneticPr fontId="14" type="noConversion"/>
  <pageMargins left="0.75" right="0.75" top="1" bottom="1" header="0.5" footer="0.5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300-000001000000}">
          <x14:formula1>
            <xm:f>xReferences!$M$2:$M$4</xm:f>
          </x14:formula1>
          <xm:sqref>B22:B29</xm:sqref>
        </x14:dataValidation>
        <x14:dataValidation type="list" allowBlank="1" showInputMessage="1" showErrorMessage="1" xr:uid="{00000000-0002-0000-0300-000002000000}">
          <x14:formula1>
            <xm:f>xReferences!$K$2:$K$3</xm:f>
          </x14:formula1>
          <xm:sqref>AB22:AB29 J22:J29 S22:S29</xm:sqref>
        </x14:dataValidation>
        <x14:dataValidation type="list" allowBlank="1" showInputMessage="1" showErrorMessage="1" xr:uid="{00000000-0002-0000-0300-000004000000}">
          <x14:formula1>
            <xm:f>xReferences!$L$2:$L$3</xm:f>
          </x14:formula1>
          <xm:sqref>G22:G29</xm:sqref>
        </x14:dataValidation>
        <x14:dataValidation type="list" allowBlank="1" showInputMessage="1" showErrorMessage="1" xr:uid="{698E1043-71D1-47DF-B7D0-C11DD2E1C991}">
          <x14:formula1>
            <xm:f>xReferences!$J$2:$J$3</xm:f>
          </x14:formula1>
          <xm:sqref>AL22:AL29</xm:sqref>
        </x14:dataValidation>
        <x14:dataValidation type="list" showInputMessage="1" showErrorMessage="1" xr:uid="{00000000-0002-0000-0300-000000000000}">
          <x14:formula1>
            <xm:f>xReferences!$I$2:$I$3</xm:f>
          </x14:formula1>
          <xm:sqref>E22:E29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workbookViewId="0">
      <selection activeCell="C8" sqref="C8"/>
    </sheetView>
  </sheetViews>
  <sheetFormatPr defaultRowHeight="14.25" customHeight="1" x14ac:dyDescent="0.2"/>
  <cols>
    <col min="1" max="1" width="10"/>
    <col min="2" max="2" width="63.5703125"/>
    <col min="3" max="3" width="23.85546875" style="48" bestFit="1" customWidth="1"/>
  </cols>
  <sheetData>
    <row r="1" spans="1:3" ht="15" customHeight="1" x14ac:dyDescent="0.2">
      <c r="A1" s="6" t="s">
        <v>36</v>
      </c>
    </row>
    <row r="2" spans="1:3" ht="12.75" customHeight="1" x14ac:dyDescent="0.2">
      <c r="A2" s="7" t="s">
        <v>37</v>
      </c>
    </row>
    <row r="3" spans="1:3" ht="12.75" customHeight="1" x14ac:dyDescent="0.2">
      <c r="A3" s="9"/>
    </row>
    <row r="4" spans="1:3" ht="12.75" customHeight="1" x14ac:dyDescent="0.2">
      <c r="A4" s="8" t="s">
        <v>38</v>
      </c>
      <c r="B4" s="8" t="s">
        <v>39</v>
      </c>
      <c r="C4" s="49" t="s">
        <v>40</v>
      </c>
    </row>
    <row r="5" spans="1:3" ht="25.5" customHeight="1" x14ac:dyDescent="0.2">
      <c r="A5" s="50" t="s">
        <v>127</v>
      </c>
      <c r="B5" s="10" t="s">
        <v>41</v>
      </c>
      <c r="C5" s="53">
        <v>43444</v>
      </c>
    </row>
    <row r="6" spans="1:3" ht="89.25" customHeight="1" x14ac:dyDescent="0.2">
      <c r="A6" s="50" t="s">
        <v>128</v>
      </c>
      <c r="B6" s="10" t="s">
        <v>42</v>
      </c>
      <c r="C6" s="53">
        <v>43626</v>
      </c>
    </row>
    <row r="7" spans="1:3" ht="24" customHeight="1" x14ac:dyDescent="0.2">
      <c r="A7" s="50" t="s">
        <v>129</v>
      </c>
      <c r="B7" s="10" t="s">
        <v>43</v>
      </c>
      <c r="C7" s="53"/>
    </row>
    <row r="8" spans="1:3" ht="35.450000000000003" customHeight="1" x14ac:dyDescent="0.2">
      <c r="A8" s="11" t="s">
        <v>126</v>
      </c>
      <c r="B8" s="10" t="s">
        <v>136</v>
      </c>
      <c r="C8" s="53">
        <v>44652</v>
      </c>
    </row>
    <row r="9" spans="1:3" ht="14.25" customHeight="1" x14ac:dyDescent="0.2">
      <c r="A9" s="11">
        <v>2.1</v>
      </c>
      <c r="B9" s="10" t="s">
        <v>142</v>
      </c>
      <c r="C9" s="53">
        <v>44691</v>
      </c>
    </row>
    <row r="10" spans="1:3" ht="14.25" customHeight="1" x14ac:dyDescent="0.2">
      <c r="A10" s="11" t="s">
        <v>143</v>
      </c>
      <c r="B10" s="10" t="s">
        <v>144</v>
      </c>
      <c r="C10" s="53">
        <v>44810</v>
      </c>
    </row>
  </sheetData>
  <sheetProtection algorithmName="SHA-512" hashValue="3c8KYIFfWMwb2PuoTFzSWnx3vNADZk176BpYStSbvFghyP2QudNy0aXQ9ghrNZBYXGwyk3vxV/Hd+JrlPWRtwA==" saltValue="YLGUhigQBNsakICi8TFgEg==" spinCount="100000" sheet="1" objects="1" scenarios="1"/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B692D9B797B4A8F6255DFC0774315" ma:contentTypeVersion="13" ma:contentTypeDescription="Create a new document." ma:contentTypeScope="" ma:versionID="1c244c758a67b68b7622bc9544e8a6ce">
  <xsd:schema xmlns:xsd="http://www.w3.org/2001/XMLSchema" xmlns:xs="http://www.w3.org/2001/XMLSchema" xmlns:p="http://schemas.microsoft.com/office/2006/metadata/properties" xmlns:ns3="b36ca43f-0268-40dd-b4fc-a646730a5b5a" xmlns:ns4="0f216c88-26ad-4e93-8f43-d9799c229c63" targetNamespace="http://schemas.microsoft.com/office/2006/metadata/properties" ma:root="true" ma:fieldsID="c484a769edd475953290a81473ed0da6" ns3:_="" ns4:_="">
    <xsd:import namespace="b36ca43f-0268-40dd-b4fc-a646730a5b5a"/>
    <xsd:import namespace="0f216c88-26ad-4e93-8f43-d9799c229c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ca43f-0268-40dd-b4fc-a646730a5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16c88-26ad-4e93-8f43-d9799c229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46E3EF-6B7E-4FC0-9D3B-C48023D3F8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3032AA-12CD-4FA4-8663-E6202F58E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6ca43f-0268-40dd-b4fc-a646730a5b5a"/>
    <ds:schemaRef ds:uri="0f216c88-26ad-4e93-8f43-d9799c229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CCD92F-1F41-4884-95D0-69B58E42E63E}">
  <ds:schemaRefs>
    <ds:schemaRef ds:uri="http://schemas.microsoft.com/office/infopath/2007/PartnerControls"/>
    <ds:schemaRef ds:uri="http://purl.org/dc/elements/1.1/"/>
    <ds:schemaRef ds:uri="0f216c88-26ad-4e93-8f43-d9799c229c63"/>
    <ds:schemaRef ds:uri="http://www.w3.org/XML/1998/namespace"/>
    <ds:schemaRef ds:uri="http://purl.org/dc/terms/"/>
    <ds:schemaRef ds:uri="http://schemas.microsoft.com/office/2006/documentManagement/types"/>
    <ds:schemaRef ds:uri="b36ca43f-0268-40dd-b4fc-a646730a5b5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xReferences</vt:lpstr>
      <vt:lpstr>xVersion history</vt:lpstr>
      <vt:lpstr>xPublication instructions</vt:lpstr>
      <vt:lpstr>input data</vt:lpstr>
      <vt:lpstr>Version Control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Fernando Johnstone</dc:creator>
  <cp:keywords>[SEC=UNOFFICIAL]</cp:keywords>
  <dc:description/>
  <cp:lastModifiedBy>Jason Cox (ESC)</cp:lastModifiedBy>
  <dcterms:created xsi:type="dcterms:W3CDTF">2022-03-04T04:46:30Z</dcterms:created>
  <dcterms:modified xsi:type="dcterms:W3CDTF">2022-09-06T03:38:24Z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UNOFFICIAL</vt:lpwstr>
  </property>
  <property fmtid="{D5CDD505-2E9C-101B-9397-08002B2CF9AE}" pid="5" name="PM_Qualifier">
    <vt:lpwstr/>
  </property>
  <property fmtid="{D5CDD505-2E9C-101B-9397-08002B2CF9AE}" pid="6" name="PM_SecurityClassification">
    <vt:lpwstr>UNOFFICIAL</vt:lpwstr>
  </property>
  <property fmtid="{D5CDD505-2E9C-101B-9397-08002B2CF9AE}" pid="7" name="PM_InsertionValue">
    <vt:lpwstr>UNOFFICIAL</vt:lpwstr>
  </property>
  <property fmtid="{D5CDD505-2E9C-101B-9397-08002B2CF9AE}" pid="8" name="PM_Originating_FileId">
    <vt:lpwstr>DC42D8982E5447D696B22FE45FFC2FBD</vt:lpwstr>
  </property>
  <property fmtid="{D5CDD505-2E9C-101B-9397-08002B2CF9AE}" pid="9" name="PM_ProtectiveMarkingValue_Footer">
    <vt:lpwstr>UNOFFICIAL</vt:lpwstr>
  </property>
  <property fmtid="{D5CDD505-2E9C-101B-9397-08002B2CF9AE}" pid="10" name="PM_Originator_Hash_SHA1">
    <vt:lpwstr>0B970AC680A219C9B36E5BEF2A90474280AE601C</vt:lpwstr>
  </property>
  <property fmtid="{D5CDD505-2E9C-101B-9397-08002B2CF9AE}" pid="11" name="PM_OriginationTimeStamp">
    <vt:lpwstr>2022-09-06T02:47:08Z</vt:lpwstr>
  </property>
  <property fmtid="{D5CDD505-2E9C-101B-9397-08002B2CF9AE}" pid="12" name="PM_ProtectiveMarkingValue_Header">
    <vt:lpwstr>UNOFFICIAL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UNOFFICIAL</vt:lpwstr>
  </property>
  <property fmtid="{D5CDD505-2E9C-101B-9397-08002B2CF9AE}" pid="19" name="PM_Hash_Version">
    <vt:lpwstr>2018.0</vt:lpwstr>
  </property>
  <property fmtid="{D5CDD505-2E9C-101B-9397-08002B2CF9AE}" pid="20" name="PM_Hash_Salt_Prev">
    <vt:lpwstr>25B44650E77478657936963DD32E64F3</vt:lpwstr>
  </property>
  <property fmtid="{D5CDD505-2E9C-101B-9397-08002B2CF9AE}" pid="21" name="PM_Hash_Salt">
    <vt:lpwstr>DDB0AEA73B36A36258772BC316777E2F</vt:lpwstr>
  </property>
  <property fmtid="{D5CDD505-2E9C-101B-9397-08002B2CF9AE}" pid="22" name="PM_Hash_SHA1">
    <vt:lpwstr>D0725BFD958F2F64DFFF37EB5B857513A6569179</vt:lpwstr>
  </property>
  <property fmtid="{D5CDD505-2E9C-101B-9397-08002B2CF9AE}" pid="23" name="PM_OriginatorUserAccountName_SHA256">
    <vt:lpwstr>8EB636A9F1C7BCC8E814F99D43E88CE185E5C10FD26EE29203699E74137D9C43</vt:lpwstr>
  </property>
  <property fmtid="{D5CDD505-2E9C-101B-9397-08002B2CF9AE}" pid="24" name="PM_OriginatorDomainName_SHA256">
    <vt:lpwstr>9E5929A2B0C9364118E50F7972B6A4AA763F815A803675E11226272E392AE99C</vt:lpwstr>
  </property>
  <property fmtid="{D5CDD505-2E9C-101B-9397-08002B2CF9AE}" pid="25" name="PM_PrintOutPlacement_XLS">
    <vt:lpwstr/>
  </property>
  <property fmtid="{D5CDD505-2E9C-101B-9397-08002B2CF9AE}" pid="26" name="ContentTypeId">
    <vt:lpwstr>0x0101001EFB692D9B797B4A8F6255DFC0774315</vt:lpwstr>
  </property>
  <property fmtid="{D5CDD505-2E9C-101B-9397-08002B2CF9AE}" pid="27" name="PM_SecurityClassification_Prev">
    <vt:lpwstr>UNOFFICIAL</vt:lpwstr>
  </property>
  <property fmtid="{D5CDD505-2E9C-101B-9397-08002B2CF9AE}" pid="28" name="PM_Qualifier_Prev">
    <vt:lpwstr/>
  </property>
  <property fmtid="{D5CDD505-2E9C-101B-9397-08002B2CF9AE}" pid="29" name="PMUuid">
    <vt:lpwstr>888C8D7C-C12E-52A4-9297-370EB0F3096D</vt:lpwstr>
  </property>
  <property fmtid="{D5CDD505-2E9C-101B-9397-08002B2CF9AE}" pid="30" name="PMUuidVer">
    <vt:lpwstr>2022.1</vt:lpwstr>
  </property>
</Properties>
</file>