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escvic-my.sharepoint.com/personal/nathan_grech_esc_vic_gov_au/Documents/Desktop/FINAL DOCS UPLOAD/"/>
    </mc:Choice>
  </mc:AlternateContent>
  <xr:revisionPtr revIDLastSave="0" documentId="8_{187EFCA0-5290-45E0-9BAD-29E20DF43321}" xr6:coauthVersionLast="47" xr6:coauthVersionMax="47" xr10:uidLastSave="{00000000-0000-0000-0000-000000000000}"/>
  <bookViews>
    <workbookView xWindow="-110" yWindow="-110" windowWidth="19420" windowHeight="10420" xr2:uid="{00000000-000D-0000-FFFF-FFFF00000000}"/>
  </bookViews>
  <sheets>
    <sheet name="Instructions" sheetId="3" r:id="rId1"/>
    <sheet name="Report Template" sheetId="1" r:id="rId2"/>
    <sheet name="Obligations from 1 July 2022" sheetId="4" r:id="rId3"/>
  </sheets>
  <externalReferences>
    <externalReference r:id="rId4"/>
  </externalReferences>
  <definedNames>
    <definedName name="_xlnm._FilterDatabase" localSheetId="2" hidden="1">'Obligations from 1 July 2022'!$A$1:$C$61</definedName>
    <definedName name="BusinessName">'[1]Other Lists'!$C$2:$C$39</definedName>
    <definedName name="CompanyName">#REF!</definedName>
    <definedName name="EnergySector">#REF!</definedName>
    <definedName name="obclause" localSheetId="2">'Obligations from 1 July 2022'!#REF!</definedName>
    <definedName name="obclause">#REF!</definedName>
    <definedName name="obligationslist" localSheetId="2">'Obligations from 1 July 2022'!#REF!</definedName>
    <definedName name="obligationslist">#REF!</definedName>
    <definedName name="_xlnm.Print_Area">#REF!</definedName>
    <definedName name="Statu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1" l="1"/>
  <c r="B18" i="1"/>
  <c r="B19" i="1"/>
  <c r="B20" i="1"/>
  <c r="B21" i="1"/>
  <c r="B22" i="1"/>
  <c r="B23" i="1"/>
  <c r="B24" i="1"/>
  <c r="B25" i="1"/>
  <c r="B26" i="1"/>
  <c r="B27" i="1"/>
  <c r="B28" i="1"/>
  <c r="B29" i="1"/>
  <c r="B30" i="1"/>
  <c r="B31" i="1"/>
  <c r="B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Dempsey</author>
  </authors>
  <commentList>
    <comment ref="F16" authorId="0" shapeId="0" xr:uid="{00000000-0006-0000-0100-000001000000}">
      <text>
        <r>
          <rPr>
            <sz val="9"/>
            <color indexed="81"/>
            <rFont val="Tahoma"/>
            <family val="2"/>
          </rPr>
          <t>Was the breach identified by the Licensee? A contractor? A customer? What systems were involved in the identification?</t>
        </r>
      </text>
    </comment>
    <comment ref="H16" authorId="0" shapeId="0" xr:uid="{00000000-0006-0000-0100-000002000000}">
      <text>
        <r>
          <rPr>
            <sz val="9"/>
            <color indexed="81"/>
            <rFont val="Tahoma"/>
            <family val="2"/>
          </rPr>
          <t>Include suburb, street name and house numbers as applicable</t>
        </r>
      </text>
    </comment>
  </commentList>
</comments>
</file>

<file path=xl/sharedStrings.xml><?xml version="1.0" encoding="utf-8"?>
<sst xmlns="http://schemas.openxmlformats.org/spreadsheetml/2006/main" count="243" uniqueCount="182">
  <si>
    <t>V1.6</t>
  </si>
  <si>
    <t>13/04/2022</t>
  </si>
  <si>
    <t>Enter your details, the period you are reporting on and the name of your business in rows 2 to 8</t>
  </si>
  <si>
    <t>Select the reference code for the breach from the drop down list in column A. 
(A list of the breaches and codes is in the Obligations tab)</t>
  </si>
  <si>
    <t xml:space="preserve">Enter the date of the breach in columns C to E and expected date of completed remediation actions in column T </t>
  </si>
  <si>
    <r>
      <t xml:space="preserve">Email the submission to </t>
    </r>
    <r>
      <rPr>
        <b/>
        <sz val="11"/>
        <color theme="1"/>
        <rFont val="Calibri"/>
        <family val="2"/>
        <scheme val="minor"/>
      </rPr>
      <t>compliance.reporting@esc.vic.gov.au</t>
    </r>
  </si>
  <si>
    <t>Incomplete reports will be returned to businesses for resubmission.</t>
  </si>
  <si>
    <t>This template can be used for the purposes of reporting, as referred to in the Compliance and Performance Reporting Guideline - Version 7 as Appendix D.</t>
  </si>
  <si>
    <t>Business ID/Name:</t>
  </si>
  <si>
    <t>Energy Sector:</t>
  </si>
  <si>
    <t>Business Sector:</t>
  </si>
  <si>
    <t>Send submissions to: compliance.reporting@esc.vic.gov.au</t>
  </si>
  <si>
    <t>Name of Person Reporting:</t>
  </si>
  <si>
    <t>Position of Person Reporting:</t>
  </si>
  <si>
    <t>Date of Report (dd/mm/yy):</t>
  </si>
  <si>
    <r>
      <t xml:space="preserve">For monthly reporting on compliance with </t>
    </r>
    <r>
      <rPr>
        <b/>
        <u/>
        <sz val="11"/>
        <rFont val="Arial"/>
        <family val="2"/>
      </rPr>
      <t>clause 5.5.1</t>
    </r>
    <r>
      <rPr>
        <b/>
        <sz val="11"/>
        <rFont val="Arial"/>
        <family val="2"/>
      </rPr>
      <t xml:space="preserve"> of the Electricity Distribution Code please include the following details:</t>
    </r>
  </si>
  <si>
    <t>Total number of planned outages this month:</t>
  </si>
  <si>
    <t>Total number of customers affected by planned outages this month:</t>
  </si>
  <si>
    <t>Average duration of planned outages for this month:</t>
  </si>
  <si>
    <t>Breach Details</t>
  </si>
  <si>
    <t>Identification and Cause</t>
  </si>
  <si>
    <t>Nature &amp; Impact</t>
  </si>
  <si>
    <t>Customer Engagement</t>
  </si>
  <si>
    <t>Remediation</t>
  </si>
  <si>
    <t>Evidence</t>
  </si>
  <si>
    <t>Obligation clause</t>
  </si>
  <si>
    <t>Obligation details</t>
  </si>
  <si>
    <t>Breach start date</t>
  </si>
  <si>
    <t>Breach end date</t>
  </si>
  <si>
    <t>Date the breach identified?</t>
  </si>
  <si>
    <t>How was the breach identified?</t>
  </si>
  <si>
    <t>What caused the breach?</t>
  </si>
  <si>
    <t>Location</t>
  </si>
  <si>
    <t>Number of customers affected</t>
  </si>
  <si>
    <t>Times for disconnection and reconnection</t>
  </si>
  <si>
    <t>Dollar Value</t>
  </si>
  <si>
    <t>Did any affected customer complain or contact the licensee?</t>
  </si>
  <si>
    <t>How and in what timeframe were customer complaints/enquiries handled?</t>
  </si>
  <si>
    <t>Have customers been informed of the breach?</t>
  </si>
  <si>
    <t>Have customers been offered any remedy?</t>
  </si>
  <si>
    <t>Has the root cause been investigated and determined? If not, provide a date by which this investigation is expected to be completed.</t>
  </si>
  <si>
    <t>What corrective and preventative remediation has been taken?</t>
  </si>
  <si>
    <t>Is any further corrective or preventative remediation planned?</t>
  </si>
  <si>
    <t>What processes are place to review remediation progress?</t>
  </si>
  <si>
    <t>On what date is remediation expected to be complete?</t>
  </si>
  <si>
    <t xml:space="preserve">Please list evidence attached to this report, demonstrating completed remediation steps </t>
  </si>
  <si>
    <t xml:space="preserve">The breach was identified by a customer calling the faults line. </t>
  </si>
  <si>
    <t>Human error - a staff member failed to enter data into the outage notification system correctly. Consequently 3 customers were not notified.</t>
  </si>
  <si>
    <t>1, 2 and 3 Johnston Pde, Yarraville</t>
  </si>
  <si>
    <t>Power was disconnected at 09:17 and reconnected at 13:20. A total duration of 4h3m.</t>
  </si>
  <si>
    <t>$280 STPIS.</t>
  </si>
  <si>
    <t>A customer called the faults line at 12:20.</t>
  </si>
  <si>
    <t xml:space="preserve">The customer was informed of the works and that they should have received a notification on 1/12/2016. The works crew were contacted and estimated time of restoration was passed on to the customer. </t>
  </si>
  <si>
    <t>All three customers were sent a letter apologising for the error and explaining the GSL payment system.</t>
  </si>
  <si>
    <t>Customers have been informed the outage will be treated as unplanned for calculation of the GSL.</t>
  </si>
  <si>
    <t>Compliance Manager has investigated the matter and determined what caused the error and identified the relevant staff member.</t>
  </si>
  <si>
    <t>Staff member has been retrained and received an official warning. Procedure manual has been updated to stress the importance of checking all steps are complete before finalising the access request.</t>
  </si>
  <si>
    <t>Manual controls to check all processes are followed will be increased in the next 2 months.</t>
  </si>
  <si>
    <t>Compliance Manager will ensure remediation is completed by the due date and report completion to the Commission.</t>
  </si>
  <si>
    <t>A marked up version of the procedure manual showing changes.
Staff training records (names redacted).
Remediation program overview document and timeline.</t>
  </si>
  <si>
    <t>Instrument</t>
  </si>
  <si>
    <t>Obligation</t>
  </si>
  <si>
    <t>Type</t>
  </si>
  <si>
    <t>Clause 5.5.1(a) - Electricity Distribution Code</t>
  </si>
  <si>
    <t>Providing notice of planned interruptions (non-life support customers) 
Distributor obligation in the case of a planned interruption where no person residing at the supply address is a life support customer, to provide each affected customer with at least 4 business days written notice of the interruption.</t>
  </si>
  <si>
    <t>Type 2</t>
  </si>
  <si>
    <t>Clause 5.5.1(b) - Electricity Distribution Code</t>
  </si>
  <si>
    <t>Providing life support customers with advance notice of planned interruptions 
Distributor obligation to, in the case of a planned interruption and where a person residing at the supply address is a registered life support customer, provide the affected customer with at least 4 business days written notice in hard copy of the interruption, in accordance with clause 5.5.2 (unless a longer period of notice is requested by the customer and provided that the longer period of notice is reasonably necessary and can be accommodated by the distributor).</t>
  </si>
  <si>
    <t>Type 1</t>
  </si>
  <si>
    <t>Clause 5.5.2 - Electricity Distribution Code</t>
  </si>
  <si>
    <t>Notice of planned interruptions 
Notice of planned interruptions must include certain information.</t>
  </si>
  <si>
    <t>Clause 5.5.2A - Electricity Distribution Code</t>
  </si>
  <si>
    <t xml:space="preserve">Notice of planned interruptions 
Distributor obligation to, under certain conditions, provide the customer with at least 4 business days written notice, in hard copy, of a planned interruption by means of the communication method or methods nominated (in addition to or instead of providing written notice in hard copy as required by clause 5.5.1(a)). </t>
  </si>
  <si>
    <t>Clause 5.5.2B - Electricity Distribution Code</t>
  </si>
  <si>
    <t>Notice of planned interruptions 
Distributor obligation to, where a distributor provides notice under clause 5.5.2A, also send a reminder notice by the same electronic communication method that complies with the requirements of clause 5.5.2 one business day prior to the interruption.</t>
  </si>
  <si>
    <t>Clause 5.5.2G - Electricity Distribution Code</t>
  </si>
  <si>
    <t xml:space="preserve">Retaining records of explicit informed consent 
Distributor obligation to create a record of each explicit informed consent provided by a customer and retain the record for at least two years. </t>
  </si>
  <si>
    <t>Clause 5.5.2I - Electricity Distribution Code</t>
  </si>
  <si>
    <t>Providing record of explicit informed consent on request 
Distributor obligation to, on request by a customer and at no charge, provide the customer with access to a copy of the record of explicit informed consent given by the customer and then retained by the distributor. relating to electronic communications where requested.</t>
  </si>
  <si>
    <t>Clause 5.5a.1 - Electricity Distribution Code</t>
  </si>
  <si>
    <t>Interruptions: Customer communications 
Distributor obligation to provide customers the ability to nominate a preferred method or methods of communication to receive notices about interruptions and enable customers to nominate one or more methods of communication, nominate that they only receive written notices in hard copy and update their preferences from time to time.</t>
  </si>
  <si>
    <t>Clause 5.5a.2 - Electricity Distribution Code</t>
  </si>
  <si>
    <t>Providing life support customers with written notices about interruptions 
Distributor obligation to, where a person residing at a supply address is a registered life support customer registered as requiring life support equipment, provide the affected customer with notices about interruptions by written notice in hard copy together with notice by means of electronic communication where the customer has nominated one or more methods of electronic communication.</t>
  </si>
  <si>
    <t>Clause 5.5a.3 - Electricity Distribution Code</t>
  </si>
  <si>
    <t>Recording customer communication preferences 
Distributor obligation to create and maintain for a period of at least 2 years, a record of the preferred method or methods of communication nominated by a customer and any updates to the customer’s nominated preferences.</t>
  </si>
  <si>
    <t>Clause 5.5a.4 - Electricity Distribution Code</t>
  </si>
  <si>
    <t>Interruptions: Customer communications 
Distributor obligation to ensure notices to customers about interruptions, whether written notices in hard copy or notices by way of electronic communication, meet certain requirements.</t>
  </si>
  <si>
    <t>Clause 5.6.1 - Electricity Distribution Code</t>
  </si>
  <si>
    <t>Cancellation or rescheduling of planned interruptions 
Distributor obligation to, where a distributor cancels or re-schedules a planned interruption, provide notice of the cancellation or re-scheduling within specified timeframes.</t>
  </si>
  <si>
    <t>Clause 5A.3.1(a) - Electricity Distribution Code</t>
  </si>
  <si>
    <t>Registering life support equipment – obligations when advised by customer 
Distributor obligation to, within one business day after being advised by a small customer that a life support resident resides, or is intending to reside, at the small customer’s premises, record in a register of life support customers and residents the life support customer details.</t>
  </si>
  <si>
    <t>Clause 5A.3.1(b) - Electricity Distribution Code</t>
  </si>
  <si>
    <t xml:space="preserve">Registering life support equipment – obligations when advised by customer 
Distributor obligation when advised by a small customer that a life support resident resides, or is intending to reside, at the small customer’s premises – to determine whether the life support equipment is fueled by both electricity and gas and, if it is, inform the customer that the customer should inform the gas retailer or distributor who supply gas at the small customer’s premises that a person residing or intending to reside at the customer’s supply address requires life support equipment. </t>
  </si>
  <si>
    <t>Clause 5A.3.1(c) - Electricity Distribution Code</t>
  </si>
  <si>
    <t>Registering life support equipment – obligations when advised by customer 
Distributor obligation to provide specified information, in plain English, within 5 business days after being advised by a small customer that a life support resident resides, or is intending to reside, at the small customer's premises.</t>
  </si>
  <si>
    <t>Clause 5A.3.1(d) - Electricity Distribution Code</t>
  </si>
  <si>
    <t>Registering life support equipment – obligations when advised by customer 
Distributor obligation to, within one business day after being advised by a small customer that a life support resident resides, or is intending to reside, at the small customer's premises, notify the retailer that a person residing or intending to reside at the customer’s premises requires life support equipment and the date from which the life support equipment is required.</t>
  </si>
  <si>
    <t>Clause 5A.3.2(a) - Electricity Distribution Code</t>
  </si>
  <si>
    <t>Registering life support equipment – obligations when advised by retailer 
Distributor obligation to, within one business day after being advised by a retailer, under section 40SG(4) of the Act, that a life support resident resides, or is intending to reside, at the small customer’s premises – to record in a register of life support customers and residents the life support customer details.</t>
  </si>
  <si>
    <t>Clause 5A.3.2(b) - Electricity Distribution Code</t>
  </si>
  <si>
    <t>Registering life support equipment – obligations when advised by retailer  
Distributor obligation within one business day after being advised by a retailer, under section 40SI(2) of the Act or under clause 170(1)(b) of the Energy Retail Code of Practice, that a life support resident resides, or is intending to reside, at the small customer’s premises – to record in a register of life support customers and residents the life support customer details.</t>
  </si>
  <si>
    <t>Clause 5A.4.1 - Electricity Distribution Code</t>
  </si>
  <si>
    <t>Confirmation of supply address as requiring life support equipment 
Distributor obligations where a medical confirmation form is provided to a customer.</t>
  </si>
  <si>
    <t>Clause 5A.5.1(a) - Electricity Distribution Code</t>
  </si>
  <si>
    <t>Life support – ongoing distributor obligations  
Distributor’s ongoing obligation to, where the distributor is required to record life support customer details in a register of life support customers and residents, give certain information to the retailer within one business day after receiving relevant information about the life support equipment requirements for a customer’s premises.</t>
  </si>
  <si>
    <t>Clause 5A.5.1(b) - Electricity Distribution Code</t>
  </si>
  <si>
    <t>Life support – ongoing distributor obligations  
Distributor’s ongoing obligation to, where the distributor is required to record life support customer details in a register of life support customers and residents, update the register of life support customers and residents within one business day after being advised by a customer or retailer of any update to the life support equipment requirements for the customer’s premises or any relevant contact details.</t>
  </si>
  <si>
    <t>Clause 5A.5.1(c) - Electricity Distribution Code</t>
  </si>
  <si>
    <t>Life support – ongoing distributor obligations  
Distributor’s ongoing obligation to, where the distributor is required to record life support customer details in a register of life support customers and residents, not disconnect the supply address after the date the life support equipment will be required at the supply address, except in the case of an interruption or emergency.</t>
  </si>
  <si>
    <t>Clause 5A.5.1(d) - Electricity Distribution Code</t>
  </si>
  <si>
    <t>Life support – ongoing distributor obligations  
Distributor’s ongoing obligation to, where the distributor is required to record life support customer details in a register of life support customers and residents, comply with clause 5.5.1(b) in the case of a distributor planned interruption.</t>
  </si>
  <si>
    <t>Clause 5A.5.2 - Electricity Distribution Code</t>
  </si>
  <si>
    <t>Life support – ongoing distributor obligations  
Distributor’s ongoing obligation to notify the new retailer (within one business day after becoming aware) that a person residing at the customer’s supply address is a life support resident, if the distributor becomes aware (including by way of notification in accordance with the Market Settlement and Transfer Solution Procedures) that a life support customer has subsequently transferred to another retailer (a new retailer) at that supply address.</t>
  </si>
  <si>
    <t>Clause 5A.5.3(a) - Electricity Distribution Code</t>
  </si>
  <si>
    <t xml:space="preserve">Life support – ongoing distributor obligations  
Distributor’s ongoing obligation to, where a distributor is required to record a customer of an exempt person’s life support customer details in a register of life support customers and residents under clause 5A.3.2(b), give certain information to the retailer within one business day after receiving relevant information about the life support equipment requirements for a customer’s supply address and any relevant contact details. </t>
  </si>
  <si>
    <t>Clause 5A.5.3(b) - Electricity Distribution Code</t>
  </si>
  <si>
    <t xml:space="preserve">Life support – ongoing distributor obligations  
Distributor’s ongoing obligation to, where a distributor is required to record a customer of an exempt person’s life support customer details in a register of life support customers and residents under clause 5A.3.2(b), update the register of life support customers and residents within one business day after being advised by a retailer of any update to the life support equipment requirements for the customer’s supply address or any relevant contact details. </t>
  </si>
  <si>
    <t>Clause 5A.5.3(c) - Electricity Distribution Code</t>
  </si>
  <si>
    <t>Life support – ongoing distributor obligations  
Distributor’s ongoing obligation to, where a distributor is required to record a customer of an exempt person’s life support customer details in a register of life support customers and residents under clause 5A.3.2(b), – not disconnect the supply address after the date the life support equipment will be required at the supply address, except in the case of an interruption or emergency.</t>
  </si>
  <si>
    <t>Clause 5A.5.3(d) - Electricity Distribution Code</t>
  </si>
  <si>
    <t xml:space="preserve">Life support – ongoing distributor obligations  
Distributor’s ongoing obligation to, where a distributor is required to record a customer of an exempt person’s life support customer details in a register of life support customers and residents under clause 5A.3.2(b), comply with clause 5.5.1(b) in the case of a distributor planned interruption. </t>
  </si>
  <si>
    <t>Clause 5A.6.1 - Electricity Distribution Code</t>
  </si>
  <si>
    <t>Deregistration of life support customer 
Distributor obligation to not deregister a customer except in the circumstances permitted under this clause 5A.6.</t>
  </si>
  <si>
    <t>Clause 5A.6.2 - Electricity Distribution Code</t>
  </si>
  <si>
    <t>Deregistration of life support customer 
Distributor obligations if a customer is deregistered by a distributor – to notify the retailer of the date of deregistration and reason for deregistration within five business days of the date of deregistration, and update its register of life support customers and residents within one business day from deregistration.</t>
  </si>
  <si>
    <t>Clause 5A.6.3 - Electricity Distribution Code</t>
  </si>
  <si>
    <t>Deregistration of life support customer 
Distributor obligations if a distributor is notified by a retailer that the retailer or an exempt person has deregistered a customer’s supply address – to (within one business day from notification) update the life support customer details entered in its register of life support customers and residents.</t>
  </si>
  <si>
    <t>Clause 5A.7.1 - Electricity Distribution Code</t>
  </si>
  <si>
    <t>Registration and deregistration details must be kept by distributors 
Distributor obligation to establish policies, systems and procedures for registering and deregistering life support customers, and ensure that the register of life support customers and residents is maintained, kept up to date and includes certain information.</t>
  </si>
  <si>
    <t>Clause 6.1.1 - Electricity Distribution Code</t>
  </si>
  <si>
    <t>Appointments 
Distributor obligation to, where the distributor makes an appointment with a customer and is more than 15 minutes late for the appointment, make a payment to the customer.</t>
  </si>
  <si>
    <t>Clause 6.2 - Electricity Distribution Code</t>
  </si>
  <si>
    <t>Failure to connect new supply 
Distributor obligation to, where the distributor does not connect a new customer within a specified timeframe, make a payment to the customer.</t>
  </si>
  <si>
    <t>Clause 6.3.1 - Electricity Distribution Code</t>
  </si>
  <si>
    <t>Supply restoration payment 
Distributor obligation to make a supply restoration payment to a customer if a customer experiences a certain amount of unplanned sustained interruptions per year.</t>
  </si>
  <si>
    <t>Clause 6.3.2 - Electricity Distribution Code</t>
  </si>
  <si>
    <t>Low reliability payment 
Distributor obligation to make a low reliability payment to a customer.</t>
  </si>
  <si>
    <t>Clause 6.3A(a) - Electricity Distribution Code</t>
  </si>
  <si>
    <t>Major event day payment 
Distributor obligation to make a payment to a customer where the customer experiences an unplanned sustained interruption of more than 12 hours on a major event day.</t>
  </si>
  <si>
    <t>Clause 6.4.1 - Electricity Distribution Code</t>
  </si>
  <si>
    <t>Time for payment 
Distributor obligation to make a payment required to be made under clause 6.1.1 within a specific timeframe.</t>
  </si>
  <si>
    <t>Clause 6.4.2 - Electricity Distribution Code</t>
  </si>
  <si>
    <t xml:space="preserve">Time for payment 
Distributor obligation to make a payment required to be made under clause 6.2 within a specific timeframe. </t>
  </si>
  <si>
    <t>Clause 6.4.3 - Electricity Distribution Code</t>
  </si>
  <si>
    <t>Time for payment 
Distributor obligation to determine whether it must make a supply restoration or low reliability payment to a customer at the completion of each quarter in a financial year, and to make the payment within a specified timeframe.</t>
  </si>
  <si>
    <t>Clause 6.4.4 - Electricity Distribution Code</t>
  </si>
  <si>
    <t>Time for payment 
Distributor obligation, where the distributor has made an application for an event to be excluded under clause 6.3.4, to determine whether it must make a supply restoration or low reliability payment to a customer, and to make that payment, within the timeframes specified required.</t>
  </si>
  <si>
    <t>Clause 6.4.5 - Electricity Distribution Code</t>
  </si>
  <si>
    <t>Time for payment 
Distributor obligation to make a major event day payment within a specified timeframe.</t>
  </si>
  <si>
    <t>Clause 9.1.12 - Electricity Distribution Code</t>
  </si>
  <si>
    <t>Access to multi-lingual services 
Distributor obligation to provide access to multi-lingual services to meet the reasonable needs of its customers.</t>
  </si>
  <si>
    <t>Clause 2.2(b) - Gas Distribution System Code</t>
  </si>
  <si>
    <t>Guaranteed Service Levels 
Distributor obligation to, where the distributor does not meet a Guaranteed Service Level in relation to a particular tariff V customer, ensure that tariff V customer is paid the applicable GSL payment as soon as practicable.</t>
  </si>
  <si>
    <t>Clause 4A.3.1(a) - Gas Distribution System Code</t>
  </si>
  <si>
    <t>Clause 4A.3.1(b) - Gas Distribution System Code</t>
  </si>
  <si>
    <t xml:space="preserve">Registering life support equipment – obligations when advised by customer 
Distributor obligation when advised by a small customer that a life support resident resides, or is intending to reside, at the small customer’s premises – to determine whether the life support equipment is fueled by both electricity and gas and, if it is, inform the customer that the customer should inform their electricity retailer or distributor who supplies electricity at the small customer’s premises that a person resides or is intending to reside at the customer’s premises supply address requires life support equipment.  </t>
  </si>
  <si>
    <t>Clause 4A.3.1(c) - Gas Distribution System Code</t>
  </si>
  <si>
    <t>Registering life support equipment – obligations when advised by customer 
Distributor obligation to provide specified information to a customer within 5 business days after being advised by a small customer that a life support resident resides, or is intending to reside, at the small customer's premises.</t>
  </si>
  <si>
    <t>Clause 4A.3.1(d) - Gas Distribution System Code</t>
  </si>
  <si>
    <t xml:space="preserve">Registering life support equipment – obligations when advised by customer 
Distributor obligation within one business day after being advised by a small customer that a life support resident resides, or is intending to reside, at the small customer's premises, to notify the retailer that a person residing or intending to reside at the customer’s premises requires life support equipment and the date from which life support equipment is required. </t>
  </si>
  <si>
    <t>Clause 4A.4 - Gas Distribution System Code</t>
  </si>
  <si>
    <t xml:space="preserve">Registering life support equipment – obligations when advised by retailer 
Distributor obligation within one business day after being advised by a retailer, under section 48DI(4) of the Gas Industry Act, that a life support resident resides, or is intending to reside, at the small customer’s premises, to record in a register of life support customers and residents the life support customer details. </t>
  </si>
  <si>
    <t>Clause 4A.6(a) - Gas Distribution System Code</t>
  </si>
  <si>
    <t xml:space="preserve">Confirmation of supply address as requiring life support equipment 
Distributor obligations where a medical confirmation form is provided to a customer. </t>
  </si>
  <si>
    <t>Clause 4A.7(a) - Gas Distribution System Code</t>
  </si>
  <si>
    <t>Life support – ongoing distributor obligations 
Distributor’s ongoing obligations where a distributor is required to record life support customer details in a register of life support customers and residents.</t>
  </si>
  <si>
    <t>Clause 4A.8(a) - Gas Distribution System Code</t>
  </si>
  <si>
    <t>Deregistration of life support customer 
Distributor obligation to not deregister a customer except in the circumstances permitted under this clause 4A.8-4A.12.</t>
  </si>
  <si>
    <t>Clause 4A.8(b) - Gas Distribution System Code</t>
  </si>
  <si>
    <t>Deregistration of life support customer 
Distributor obligations if a life support customer is deregistered by the distributor – to notify the retailer of the date of deregistration and reason for deregistration within five business days of the date of deregistration, and update its register of life support customers and residents within one business day from deregistration.</t>
  </si>
  <si>
    <t>Clause 4A.8(c) - Gas Distribution System Code</t>
  </si>
  <si>
    <t>Clause 4A.13(a) - Gas Distribution System Code</t>
  </si>
  <si>
    <t>Registration and deregistration details must be kept by distributors 
Distributor obligation to establish policies, systems and procedures for registering and deregistering life support customers.</t>
  </si>
  <si>
    <t>Clause 4A.13(b) - Gas Distribution System Code</t>
  </si>
  <si>
    <t>Registration and deregistration details must be kept by distributors 
Distributor obligation to ensure that the register of life support customers and residents is maintained, kept up to date and includes certain information.</t>
  </si>
  <si>
    <t>Sections 23A(2) and 23A(3) EIA and sections 33(2) and 33(3) GIA</t>
  </si>
  <si>
    <t>Condition to give information to commission
Licensee obligation to give information to the commission, as specified by the commission in guidelines issued under subsection (4). Information must be in the manner and form (including by the date or dates) specified in the guidelines.</t>
  </si>
  <si>
    <t>Section 116AA(1) EIA and section 229A(1) GIA</t>
  </si>
  <si>
    <t>Offence to give false or misleading information
Licensee obligation to not give the commission information that the licensee is required to give to the commission under or for the purposes of this Act that the licensee knows to be false or misleading in any material particular, or omits any matter or thing without which the information is misleading.</t>
  </si>
  <si>
    <t>Section 116AA(2) EIA and section 229A(2) GIA</t>
  </si>
  <si>
    <t>Offence to give false or misleading documents
Licensee obligation to not produce a document to the commission that the licensee is required to produce to the commission under or for the purposes of this Act if the licensee knows that the document is false or misleading in a material particular and the licensee does not indicate the respect in which the document is false or misleading.</t>
  </si>
  <si>
    <t>Material adverse breach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</si>
</sst>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9"/>
      <color indexed="81"/>
      <name val="Tahoma"/>
      <family val="2"/>
    </font>
    <font>
      <i/>
      <sz val="11"/>
      <color theme="1"/>
      <name val="Calibri"/>
      <family val="2"/>
      <scheme val="minor"/>
    </font>
    <font>
      <b/>
      <sz val="11"/>
      <color rgb="FFFF0000"/>
      <name val="Calibri"/>
      <family val="2"/>
      <scheme val="minor"/>
    </font>
    <font>
      <sz val="11"/>
      <color theme="1"/>
      <name val="Calibri"/>
      <family val="2"/>
    </font>
    <font>
      <b/>
      <sz val="11"/>
      <color theme="1"/>
      <name val="Calibri"/>
      <family val="2"/>
    </font>
    <font>
      <i/>
      <sz val="11"/>
      <color rgb="FFFF0000"/>
      <name val="Calibri"/>
      <family val="2"/>
      <scheme val="minor"/>
    </font>
    <font>
      <i/>
      <sz val="8"/>
      <color theme="1"/>
      <name val="Calibri"/>
      <family val="2"/>
      <scheme val="minor"/>
    </font>
    <font>
      <b/>
      <sz val="10"/>
      <color theme="1"/>
      <name val="Calibri"/>
      <family val="2"/>
      <scheme val="minor"/>
    </font>
    <font>
      <sz val="10"/>
      <color theme="1"/>
      <name val="Calibri"/>
      <family val="2"/>
      <scheme val="minor"/>
    </font>
    <font>
      <b/>
      <sz val="11"/>
      <color theme="0"/>
      <name val="Arial"/>
      <family val="2"/>
    </font>
    <font>
      <sz val="11"/>
      <color theme="1"/>
      <name val="Arial"/>
      <family val="2"/>
    </font>
    <font>
      <b/>
      <sz val="11"/>
      <color theme="1"/>
      <name val="Arial"/>
      <family val="2"/>
    </font>
    <font>
      <sz val="10"/>
      <color rgb="FF000000"/>
      <name val="Arial"/>
      <family val="2"/>
    </font>
    <font>
      <b/>
      <sz val="10"/>
      <color theme="0"/>
      <name val="Arial"/>
      <family val="2"/>
    </font>
    <font>
      <sz val="10"/>
      <color theme="0"/>
      <name val="Arial"/>
      <family val="2"/>
    </font>
    <font>
      <sz val="10"/>
      <color theme="1"/>
      <name val="Arial"/>
      <family val="2"/>
    </font>
    <font>
      <sz val="10"/>
      <color rgb="FFFF0000"/>
      <name val="Calibri"/>
      <family val="2"/>
      <scheme val="minor"/>
    </font>
    <font>
      <b/>
      <sz val="10"/>
      <name val="Arial"/>
      <family val="2"/>
    </font>
    <font>
      <b/>
      <sz val="11"/>
      <name val="Arial"/>
      <family val="2"/>
    </font>
    <font>
      <b/>
      <u/>
      <sz val="11"/>
      <name val="Arial"/>
      <family val="2"/>
    </font>
    <font>
      <sz val="10"/>
      <name val="Arial"/>
      <family val="2"/>
    </font>
    <font>
      <sz val="11"/>
      <name val="Arial"/>
      <family val="2"/>
    </font>
  </fonts>
  <fills count="1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3" tint="0.79998168889431442"/>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bottom style="thin">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style="medium">
        <color theme="1"/>
      </bottom>
      <diagonal/>
    </border>
    <border>
      <left style="medium">
        <color theme="1"/>
      </left>
      <right/>
      <top/>
      <bottom style="thin">
        <color theme="1"/>
      </bottom>
      <diagonal/>
    </border>
    <border>
      <left style="medium">
        <color theme="1"/>
      </left>
      <right/>
      <top style="medium">
        <color theme="1"/>
      </top>
      <bottom style="thin">
        <color theme="1"/>
      </bottom>
      <diagonal/>
    </border>
    <border>
      <left/>
      <right style="thin">
        <color theme="1"/>
      </right>
      <top/>
      <bottom style="medium">
        <color theme="1"/>
      </bottom>
      <diagonal/>
    </border>
    <border>
      <left/>
      <right style="thin">
        <color theme="1"/>
      </right>
      <top/>
      <bottom style="thin">
        <color theme="1"/>
      </bottom>
      <diagonal/>
    </border>
    <border>
      <left style="thin">
        <color theme="1"/>
      </left>
      <right style="thin">
        <color theme="1"/>
      </right>
      <top style="thin">
        <color theme="1"/>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s>
  <cellStyleXfs count="1">
    <xf numFmtId="0" fontId="0" fillId="0" borderId="0"/>
  </cellStyleXfs>
  <cellXfs count="84">
    <xf numFmtId="0" fontId="0" fillId="0" borderId="0" xfId="0"/>
    <xf numFmtId="0" fontId="1" fillId="0" borderId="0" xfId="0" applyFont="1"/>
    <xf numFmtId="0" fontId="6" fillId="0" borderId="0" xfId="0" applyFont="1"/>
    <xf numFmtId="0" fontId="1" fillId="0" borderId="0" xfId="0" applyFont="1" applyAlignment="1">
      <alignment vertical="top" wrapText="1"/>
    </xf>
    <xf numFmtId="0" fontId="7" fillId="0" borderId="0" xfId="0" applyFont="1" applyAlignment="1">
      <alignment vertical="top"/>
    </xf>
    <xf numFmtId="0" fontId="8" fillId="4" borderId="1" xfId="0" applyFont="1" applyFill="1" applyBorder="1" applyAlignment="1">
      <alignment vertical="top"/>
    </xf>
    <xf numFmtId="0" fontId="9" fillId="0" borderId="0" xfId="0" applyFont="1" applyAlignment="1">
      <alignment horizontal="left" vertical="top" wrapText="1"/>
    </xf>
    <xf numFmtId="0" fontId="5" fillId="0" borderId="1" xfId="0" applyFont="1" applyBorder="1" applyAlignment="1" applyProtection="1">
      <alignment horizontal="left" vertical="top" wrapText="1"/>
      <protection locked="0"/>
    </xf>
    <xf numFmtId="14" fontId="5" fillId="0" borderId="1" xfId="0" applyNumberFormat="1" applyFont="1" applyBorder="1" applyAlignment="1" applyProtection="1">
      <alignment horizontal="left" vertical="top" wrapText="1"/>
      <protection locked="0"/>
    </xf>
    <xf numFmtId="14" fontId="5" fillId="3" borderId="1" xfId="0" applyNumberFormat="1" applyFont="1" applyFill="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10" fillId="0" borderId="1" xfId="0" applyFont="1" applyBorder="1" applyAlignment="1">
      <alignment horizontal="left" vertical="top" wrapText="1"/>
    </xf>
    <xf numFmtId="0" fontId="3" fillId="0" borderId="0" xfId="0" applyFont="1" applyAlignment="1">
      <alignment horizontal="center" vertical="center"/>
    </xf>
    <xf numFmtId="0" fontId="11"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vertical="center"/>
    </xf>
    <xf numFmtId="0" fontId="12" fillId="0" borderId="0" xfId="0" applyFont="1"/>
    <xf numFmtId="14" fontId="12" fillId="0" borderId="0" xfId="0" applyNumberFormat="1" applyFont="1"/>
    <xf numFmtId="0" fontId="0" fillId="0" borderId="0" xfId="0" applyAlignment="1">
      <alignment horizontal="right" vertical="top"/>
    </xf>
    <xf numFmtId="0" fontId="0" fillId="0" borderId="0" xfId="0" applyAlignment="1">
      <alignment wrapText="1"/>
    </xf>
    <xf numFmtId="0" fontId="15" fillId="6" borderId="4" xfId="0" applyFont="1" applyFill="1" applyBorder="1" applyProtection="1">
      <protection locked="0"/>
    </xf>
    <xf numFmtId="0" fontId="15" fillId="6" borderId="5" xfId="0" applyFont="1" applyFill="1" applyBorder="1" applyProtection="1">
      <protection locked="0"/>
    </xf>
    <xf numFmtId="0" fontId="15" fillId="6" borderId="6" xfId="0" applyFont="1" applyFill="1" applyBorder="1" applyProtection="1">
      <protection locked="0"/>
    </xf>
    <xf numFmtId="0" fontId="15" fillId="7" borderId="4" xfId="0" applyFont="1" applyFill="1" applyBorder="1" applyProtection="1">
      <protection locked="0"/>
    </xf>
    <xf numFmtId="0" fontId="15" fillId="7" borderId="5" xfId="0" applyFont="1" applyFill="1" applyBorder="1" applyProtection="1">
      <protection locked="0"/>
    </xf>
    <xf numFmtId="0" fontId="15" fillId="7" borderId="6" xfId="0" applyFont="1" applyFill="1" applyBorder="1" applyProtection="1">
      <protection locked="0"/>
    </xf>
    <xf numFmtId="0" fontId="13" fillId="8" borderId="4" xfId="0" applyFont="1" applyFill="1" applyBorder="1" applyProtection="1">
      <protection locked="0"/>
    </xf>
    <xf numFmtId="0" fontId="13" fillId="8" borderId="5" xfId="0" applyFont="1" applyFill="1" applyBorder="1" applyProtection="1">
      <protection locked="0"/>
    </xf>
    <xf numFmtId="0" fontId="13" fillId="8" borderId="6" xfId="0" applyFont="1" applyFill="1" applyBorder="1" applyProtection="1">
      <protection locked="0"/>
    </xf>
    <xf numFmtId="0" fontId="13" fillId="9" borderId="2" xfId="0" applyFont="1" applyFill="1" applyBorder="1" applyProtection="1">
      <protection locked="0"/>
    </xf>
    <xf numFmtId="0" fontId="16" fillId="0" borderId="0" xfId="0" applyFont="1" applyProtection="1">
      <protection locked="0"/>
    </xf>
    <xf numFmtId="0" fontId="16" fillId="0" borderId="0" xfId="0" applyFont="1" applyAlignment="1" applyProtection="1">
      <alignment horizontal="right"/>
      <protection locked="0"/>
    </xf>
    <xf numFmtId="0" fontId="19" fillId="5" borderId="3" xfId="0" applyFont="1" applyFill="1" applyBorder="1" applyAlignment="1" applyProtection="1">
      <alignment vertical="top" wrapText="1"/>
      <protection locked="0"/>
    </xf>
    <xf numFmtId="0" fontId="19" fillId="6" borderId="3" xfId="0" applyFont="1" applyFill="1" applyBorder="1" applyAlignment="1" applyProtection="1">
      <alignment vertical="top" wrapText="1"/>
      <protection locked="0"/>
    </xf>
    <xf numFmtId="0" fontId="19" fillId="7" borderId="3" xfId="0" applyFont="1" applyFill="1" applyBorder="1" applyAlignment="1" applyProtection="1">
      <alignment vertical="top" wrapText="1"/>
      <protection locked="0"/>
    </xf>
    <xf numFmtId="0" fontId="18" fillId="8" borderId="3" xfId="0" applyFont="1" applyFill="1" applyBorder="1" applyAlignment="1" applyProtection="1">
      <alignment vertical="top" wrapText="1"/>
      <protection locked="0"/>
    </xf>
    <xf numFmtId="0" fontId="18" fillId="9" borderId="3" xfId="0" applyFont="1" applyFill="1" applyBorder="1" applyAlignment="1" applyProtection="1">
      <alignment vertical="top" wrapText="1"/>
      <protection locked="0"/>
    </xf>
    <xf numFmtId="0" fontId="20" fillId="0" borderId="0" xfId="0" applyFont="1" applyAlignment="1">
      <alignment vertical="top" wrapText="1"/>
    </xf>
    <xf numFmtId="0" fontId="14" fillId="0" borderId="0" xfId="0" applyFont="1" applyAlignment="1">
      <alignment vertical="center"/>
    </xf>
    <xf numFmtId="0" fontId="24" fillId="0" borderId="0" xfId="0" applyFont="1" applyAlignment="1" applyProtection="1">
      <alignment horizontal="right"/>
      <protection locked="0"/>
    </xf>
    <xf numFmtId="0" fontId="17" fillId="0" borderId="0" xfId="0" applyFont="1" applyAlignment="1" applyProtection="1">
      <alignment horizontal="right"/>
      <protection locked="0"/>
    </xf>
    <xf numFmtId="0" fontId="14" fillId="0" borderId="0" xfId="0" applyFont="1" applyAlignment="1">
      <alignment vertical="center" wrapText="1"/>
    </xf>
    <xf numFmtId="0" fontId="14" fillId="10" borderId="15" xfId="0" applyFont="1" applyFill="1" applyBorder="1" applyAlignment="1">
      <alignment vertical="center"/>
    </xf>
    <xf numFmtId="0" fontId="14" fillId="10" borderId="8" xfId="0" applyFont="1" applyFill="1" applyBorder="1" applyAlignment="1">
      <alignment vertical="center" wrapText="1"/>
    </xf>
    <xf numFmtId="0" fontId="14" fillId="10" borderId="14" xfId="0" applyFont="1" applyFill="1" applyBorder="1" applyAlignment="1">
      <alignment vertical="center"/>
    </xf>
    <xf numFmtId="0" fontId="14" fillId="10" borderId="12" xfId="0" applyFont="1" applyFill="1" applyBorder="1" applyAlignment="1">
      <alignment vertical="center" wrapText="1"/>
    </xf>
    <xf numFmtId="0" fontId="14" fillId="0" borderId="13" xfId="0" applyFont="1" applyBorder="1" applyAlignment="1">
      <alignment horizontal="right" vertical="center"/>
    </xf>
    <xf numFmtId="0" fontId="14" fillId="0" borderId="11" xfId="0" applyFont="1" applyBorder="1" applyAlignment="1">
      <alignment horizontal="right" vertical="center"/>
    </xf>
    <xf numFmtId="0" fontId="14" fillId="10" borderId="18" xfId="0" applyFont="1" applyFill="1" applyBorder="1" applyAlignment="1">
      <alignment horizontal="right" vertical="center"/>
    </xf>
    <xf numFmtId="0" fontId="14" fillId="10" borderId="17" xfId="0" applyFont="1" applyFill="1" applyBorder="1" applyAlignment="1">
      <alignment horizontal="right" vertical="center"/>
    </xf>
    <xf numFmtId="0" fontId="25" fillId="0" borderId="0" xfId="0" applyFont="1" applyAlignment="1">
      <alignment horizontal="left" vertical="center"/>
    </xf>
    <xf numFmtId="0" fontId="15" fillId="0" borderId="0" xfId="0" applyFont="1" applyAlignment="1">
      <alignment horizontal="right"/>
    </xf>
    <xf numFmtId="0" fontId="22" fillId="2" borderId="4" xfId="0" applyFont="1" applyFill="1" applyBorder="1" applyProtection="1">
      <protection locked="0"/>
    </xf>
    <xf numFmtId="0" fontId="22" fillId="2" borderId="5" xfId="0" applyFont="1" applyFill="1" applyBorder="1" applyProtection="1">
      <protection locked="0"/>
    </xf>
    <xf numFmtId="0" fontId="22" fillId="2" borderId="6" xfId="0" applyFont="1" applyFill="1" applyBorder="1" applyProtection="1">
      <protection locked="0"/>
    </xf>
    <xf numFmtId="0" fontId="24" fillId="2" borderId="3" xfId="0" applyFont="1" applyFill="1" applyBorder="1" applyAlignment="1" applyProtection="1">
      <alignment vertical="top" wrapText="1"/>
      <protection locked="0"/>
    </xf>
    <xf numFmtId="0" fontId="22" fillId="2" borderId="16" xfId="0" applyFont="1" applyFill="1" applyBorder="1" applyAlignment="1">
      <alignment horizontal="left" vertical="center"/>
    </xf>
    <xf numFmtId="0" fontId="25" fillId="2" borderId="9" xfId="0" applyFont="1" applyFill="1" applyBorder="1" applyAlignment="1">
      <alignment horizontal="left" vertical="center"/>
    </xf>
    <xf numFmtId="0" fontId="25" fillId="2" borderId="10" xfId="0" applyFont="1" applyFill="1" applyBorder="1" applyAlignment="1">
      <alignment horizontal="left" vertical="center"/>
    </xf>
    <xf numFmtId="0" fontId="17" fillId="11" borderId="8" xfId="0" applyFont="1" applyFill="1" applyBorder="1" applyAlignment="1" applyProtection="1">
      <alignment horizontal="right"/>
      <protection locked="0"/>
    </xf>
    <xf numFmtId="0" fontId="21" fillId="11" borderId="19" xfId="0" applyFont="1" applyFill="1" applyBorder="1" applyAlignment="1" applyProtection="1">
      <alignment horizontal="right"/>
      <protection locked="0"/>
    </xf>
    <xf numFmtId="0" fontId="17" fillId="11" borderId="20" xfId="0" applyFont="1" applyFill="1" applyBorder="1" applyAlignment="1" applyProtection="1">
      <alignment horizontal="right"/>
      <protection locked="0"/>
    </xf>
    <xf numFmtId="0" fontId="3" fillId="2" borderId="21" xfId="0" applyFont="1" applyFill="1" applyBorder="1" applyAlignment="1">
      <alignment horizontal="center" vertical="center"/>
    </xf>
    <xf numFmtId="0" fontId="21" fillId="11" borderId="22" xfId="0" applyFont="1" applyFill="1" applyBorder="1" applyAlignment="1" applyProtection="1">
      <alignment horizontal="right"/>
      <protection locked="0"/>
    </xf>
    <xf numFmtId="0" fontId="3" fillId="2" borderId="18" xfId="0" applyFont="1" applyFill="1" applyBorder="1" applyAlignment="1">
      <alignment horizontal="center" vertical="center"/>
    </xf>
    <xf numFmtId="0" fontId="21" fillId="11" borderId="23" xfId="0" applyFont="1" applyFill="1" applyBorder="1" applyAlignment="1" applyProtection="1">
      <alignment horizontal="right"/>
      <protection locked="0"/>
    </xf>
    <xf numFmtId="0" fontId="0" fillId="2" borderId="21" xfId="0" applyFill="1" applyBorder="1"/>
    <xf numFmtId="0" fontId="0" fillId="2" borderId="18" xfId="0" applyFill="1" applyBorder="1"/>
    <xf numFmtId="0" fontId="0" fillId="0" borderId="1" xfId="0" applyBorder="1" applyAlignment="1">
      <alignment vertical="top" wrapText="1"/>
    </xf>
    <xf numFmtId="0" fontId="0" fillId="0" borderId="25" xfId="0" applyBorder="1" applyAlignment="1">
      <alignment vertical="top" wrapText="1"/>
    </xf>
    <xf numFmtId="0" fontId="14" fillId="0" borderId="26" xfId="0" applyFont="1" applyBorder="1" applyAlignment="1">
      <alignment horizontal="center" vertical="center" wrapText="1"/>
    </xf>
    <xf numFmtId="0" fontId="7" fillId="0" borderId="1" xfId="0" applyFont="1" applyBorder="1" applyAlignment="1">
      <alignment vertical="top" wrapText="1"/>
    </xf>
    <xf numFmtId="0" fontId="14" fillId="0" borderId="24" xfId="0" applyFont="1" applyBorder="1" applyAlignment="1">
      <alignment horizontal="center" vertical="center" wrapText="1"/>
    </xf>
    <xf numFmtId="0" fontId="7" fillId="0" borderId="25" xfId="0" applyFont="1" applyBorder="1" applyAlignment="1">
      <alignment vertical="top" wrapText="1"/>
    </xf>
    <xf numFmtId="0" fontId="14" fillId="0" borderId="1" xfId="0" applyFont="1" applyBorder="1" applyAlignment="1">
      <alignment horizontal="center" vertical="center" wrapText="1"/>
    </xf>
    <xf numFmtId="0" fontId="7" fillId="0" borderId="1" xfId="0" applyFont="1" applyBorder="1" applyAlignment="1">
      <alignment vertical="top"/>
    </xf>
    <xf numFmtId="0" fontId="8" fillId="4" borderId="1" xfId="0" applyFont="1" applyFill="1" applyBorder="1" applyAlignment="1">
      <alignment vertical="top" wrapText="1"/>
    </xf>
    <xf numFmtId="0" fontId="7" fillId="0" borderId="0" xfId="0" applyFont="1" applyAlignment="1">
      <alignment vertical="top" wrapText="1"/>
    </xf>
    <xf numFmtId="0" fontId="15" fillId="5" borderId="4" xfId="0" applyFont="1" applyFill="1" applyBorder="1" applyAlignment="1" applyProtection="1">
      <alignment horizontal="left"/>
      <protection locked="0"/>
    </xf>
    <xf numFmtId="0" fontId="15" fillId="5" borderId="5" xfId="0" applyFont="1" applyFill="1" applyBorder="1" applyAlignment="1" applyProtection="1">
      <alignment horizontal="left"/>
      <protection locked="0"/>
    </xf>
    <xf numFmtId="0" fontId="15" fillId="5" borderId="6" xfId="0" applyFont="1" applyFill="1" applyBorder="1" applyAlignment="1" applyProtection="1">
      <alignment horizontal="left"/>
      <protection locked="0"/>
    </xf>
    <xf numFmtId="0" fontId="5" fillId="0" borderId="7" xfId="0" applyFont="1" applyBorder="1" applyAlignment="1">
      <alignment horizontal="left"/>
    </xf>
  </cellXfs>
  <cellStyles count="1">
    <cellStyle name="Normal" xfId="0" builtinId="0"/>
  </cellStyles>
  <dxfs count="0"/>
  <tableStyles count="0" defaultTableStyle="TableStyleMedium2" defaultPivotStyle="PivotStyleLight16"/>
  <colors>
    <mruColors>
      <color rgb="FF3284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171450</xdr:rowOff>
    </xdr:from>
    <xdr:to>
      <xdr:col>2</xdr:col>
      <xdr:colOff>2910416</xdr:colOff>
      <xdr:row>9</xdr:row>
      <xdr:rowOff>2844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742950"/>
          <a:ext cx="2910416" cy="96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1434353</xdr:colOff>
      <xdr:row>5</xdr:row>
      <xdr:rowOff>33618</xdr:rowOff>
    </xdr:from>
    <xdr:to>
      <xdr:col>6</xdr:col>
      <xdr:colOff>1442446</xdr:colOff>
      <xdr:row>8</xdr:row>
      <xdr:rowOff>194839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0177" y="1411942"/>
          <a:ext cx="2910416" cy="968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tabSelected="1" workbookViewId="0">
      <selection activeCell="B1" sqref="B1"/>
    </sheetView>
  </sheetViews>
  <sheetFormatPr defaultRowHeight="14.5" x14ac:dyDescent="0.35"/>
  <cols>
    <col min="2" max="2" width="10.7265625" bestFit="1" customWidth="1"/>
    <col min="3" max="3" width="87.26953125" bestFit="1" customWidth="1"/>
  </cols>
  <sheetData>
    <row r="1" spans="1:3" x14ac:dyDescent="0.35">
      <c r="A1" s="18" t="s">
        <v>0</v>
      </c>
      <c r="B1" s="19" t="s">
        <v>1</v>
      </c>
    </row>
    <row r="2" spans="1:3" x14ac:dyDescent="0.35">
      <c r="A2" s="18"/>
      <c r="B2" s="18"/>
    </row>
    <row r="11" spans="1:3" x14ac:dyDescent="0.35">
      <c r="B11" s="20">
        <v>1</v>
      </c>
      <c r="C11" s="21" t="s">
        <v>2</v>
      </c>
    </row>
    <row r="12" spans="1:3" ht="29" x14ac:dyDescent="0.35">
      <c r="B12" s="20">
        <v>2</v>
      </c>
      <c r="C12" s="21" t="s">
        <v>3</v>
      </c>
    </row>
    <row r="13" spans="1:3" ht="29" x14ac:dyDescent="0.35">
      <c r="B13" s="20">
        <v>3</v>
      </c>
      <c r="C13" s="21" t="s">
        <v>4</v>
      </c>
    </row>
    <row r="14" spans="1:3" x14ac:dyDescent="0.35">
      <c r="B14" s="20">
        <v>4</v>
      </c>
      <c r="C14" s="21" t="s">
        <v>5</v>
      </c>
    </row>
    <row r="15" spans="1:3" x14ac:dyDescent="0.35">
      <c r="B15" s="20">
        <v>5</v>
      </c>
      <c r="C15" s="21" t="s">
        <v>6</v>
      </c>
    </row>
    <row r="17" spans="3:3" ht="29" x14ac:dyDescent="0.35">
      <c r="C17" s="21" t="s">
        <v>7</v>
      </c>
    </row>
    <row r="18" spans="3:3" x14ac:dyDescent="0.35">
      <c r="C18" s="21"/>
    </row>
  </sheetData>
  <pageMargins left="0.7" right="0.7" top="0.75" bottom="0.75" header="0.3" footer="0.3"/>
  <pageSetup paperSize="9" orientation="portrait" r:id="rId1"/>
  <headerFooter>
    <oddHeader>&amp;C&amp;B&amp;"Arial"&amp;12&amp;Kff0000​‌OFFICIAL‌​</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5"/>
  <sheetViews>
    <sheetView zoomScale="60" zoomScaleNormal="60" workbookViewId="0">
      <pane ySplit="16" topLeftCell="A17" activePane="bottomLeft" state="frozen"/>
      <selection pane="bottomLeft"/>
    </sheetView>
  </sheetViews>
  <sheetFormatPr defaultColWidth="9.1796875" defaultRowHeight="14.5" x14ac:dyDescent="0.35"/>
  <cols>
    <col min="1" max="1" width="46.453125" customWidth="1"/>
    <col min="2" max="2" width="25.7265625" customWidth="1"/>
    <col min="3" max="3" width="16.54296875" customWidth="1"/>
    <col min="4" max="4" width="11.81640625" customWidth="1"/>
    <col min="5" max="5" width="20" customWidth="1"/>
    <col min="6" max="6" width="43.54296875" customWidth="1"/>
    <col min="7" max="7" width="22.1796875" customWidth="1"/>
    <col min="8" max="8" width="15.453125" customWidth="1"/>
    <col min="9" max="9" width="21.81640625" customWidth="1"/>
    <col min="10" max="10" width="31.54296875" bestFit="1" customWidth="1"/>
    <col min="11" max="11" width="12.81640625" customWidth="1"/>
    <col min="12" max="12" width="36.26953125" customWidth="1"/>
    <col min="13" max="13" width="38.453125" bestFit="1" customWidth="1"/>
    <col min="14" max="14" width="22.81640625" bestFit="1" customWidth="1"/>
    <col min="15" max="15" width="21.1796875" customWidth="1"/>
    <col min="16" max="16" width="28.26953125" bestFit="1" customWidth="1"/>
    <col min="17" max="17" width="32.54296875" customWidth="1"/>
    <col min="18" max="18" width="33.453125" customWidth="1"/>
    <col min="19" max="19" width="28.1796875" bestFit="1" customWidth="1"/>
    <col min="20" max="20" width="26.7265625" style="1" bestFit="1" customWidth="1"/>
    <col min="21" max="21" width="41.54296875" bestFit="1" customWidth="1"/>
    <col min="22" max="16384" width="9.1796875" style="1"/>
  </cols>
  <sheetData>
    <row r="1" spans="1:21" customFormat="1" ht="21" x14ac:dyDescent="0.35">
      <c r="C1" s="14"/>
      <c r="D1" s="14"/>
      <c r="E1" s="14"/>
      <c r="F1" s="14"/>
      <c r="G1" s="14"/>
      <c r="H1" s="14"/>
      <c r="I1" s="14"/>
      <c r="J1" s="14"/>
      <c r="K1" s="14"/>
      <c r="L1" s="14"/>
      <c r="M1" s="14"/>
      <c r="N1" s="14"/>
      <c r="O1" s="14"/>
    </row>
    <row r="2" spans="1:21" customFormat="1" ht="21" x14ac:dyDescent="0.35">
      <c r="A2" s="62" t="s">
        <v>8</v>
      </c>
      <c r="B2" s="63"/>
      <c r="C2" s="64"/>
      <c r="D2" s="14"/>
      <c r="H2" s="14"/>
      <c r="I2" s="14"/>
      <c r="J2" s="14"/>
      <c r="K2" s="14"/>
      <c r="L2" s="14"/>
      <c r="M2" s="14"/>
      <c r="N2" s="14"/>
      <c r="O2" s="14"/>
    </row>
    <row r="3" spans="1:21" customFormat="1" ht="21" x14ac:dyDescent="0.35">
      <c r="A3" s="65" t="s">
        <v>9</v>
      </c>
      <c r="B3" s="61"/>
      <c r="C3" s="66"/>
      <c r="D3" s="14"/>
      <c r="H3" s="14"/>
      <c r="I3" s="14"/>
      <c r="J3" s="14"/>
      <c r="K3" s="14"/>
      <c r="L3" s="14"/>
      <c r="M3" s="14"/>
      <c r="N3" s="14"/>
      <c r="O3" s="14"/>
    </row>
    <row r="4" spans="1:21" customFormat="1" ht="21" x14ac:dyDescent="0.35">
      <c r="A4" s="67" t="s">
        <v>10</v>
      </c>
      <c r="B4" s="61"/>
      <c r="C4" s="66"/>
      <c r="D4" s="14"/>
      <c r="G4" s="53" t="s">
        <v>11</v>
      </c>
      <c r="H4" s="14"/>
      <c r="I4" s="14"/>
      <c r="J4" s="14"/>
      <c r="K4" s="14"/>
      <c r="L4" s="14"/>
      <c r="M4" s="14"/>
      <c r="N4" s="14"/>
      <c r="O4" s="14"/>
    </row>
    <row r="5" spans="1:21" customFormat="1" ht="21" x14ac:dyDescent="0.35">
      <c r="A5" s="32"/>
      <c r="B5" s="33"/>
      <c r="C5" s="14"/>
      <c r="D5" s="14"/>
      <c r="H5" s="14"/>
      <c r="I5" s="14"/>
      <c r="J5" s="14"/>
      <c r="K5" s="14"/>
      <c r="L5" s="14"/>
      <c r="M5" s="14"/>
      <c r="N5" s="14"/>
      <c r="O5" s="14"/>
    </row>
    <row r="6" spans="1:21" customFormat="1" ht="21" x14ac:dyDescent="0.35">
      <c r="A6" s="62" t="s">
        <v>12</v>
      </c>
      <c r="B6" s="63"/>
      <c r="C6" s="68"/>
      <c r="I6" s="15"/>
      <c r="J6" s="15"/>
      <c r="K6" s="15"/>
      <c r="L6" s="15"/>
      <c r="M6" s="15"/>
      <c r="N6" s="14"/>
      <c r="O6" s="14"/>
    </row>
    <row r="7" spans="1:21" customFormat="1" ht="21" x14ac:dyDescent="0.35">
      <c r="A7" s="65" t="s">
        <v>13</v>
      </c>
      <c r="B7" s="61"/>
      <c r="C7" s="69"/>
      <c r="N7" s="14"/>
      <c r="O7" s="14"/>
    </row>
    <row r="8" spans="1:21" customFormat="1" ht="21" x14ac:dyDescent="0.35">
      <c r="A8" s="67" t="s">
        <v>14</v>
      </c>
      <c r="B8" s="61"/>
      <c r="C8" s="69"/>
      <c r="I8" s="16"/>
      <c r="J8" s="17"/>
      <c r="K8" s="16"/>
      <c r="L8" s="16"/>
      <c r="M8" s="14"/>
      <c r="N8" s="14"/>
      <c r="O8" s="14"/>
    </row>
    <row r="9" spans="1:21" customFormat="1" ht="21.5" thickBot="1" x14ac:dyDescent="0.4">
      <c r="A9" s="41"/>
      <c r="B9" s="42"/>
      <c r="E9" s="40"/>
      <c r="F9" s="43"/>
      <c r="G9" s="40"/>
      <c r="I9" s="16"/>
      <c r="J9" s="17"/>
      <c r="K9" s="16"/>
      <c r="L9" s="16"/>
      <c r="M9" s="14"/>
      <c r="N9" s="14"/>
      <c r="O9" s="14"/>
    </row>
    <row r="10" spans="1:21" customFormat="1" ht="21" x14ac:dyDescent="0.35">
      <c r="A10" s="58" t="s">
        <v>15</v>
      </c>
      <c r="B10" s="59"/>
      <c r="C10" s="59"/>
      <c r="D10" s="59"/>
      <c r="E10" s="60"/>
      <c r="F10" s="52"/>
      <c r="G10" s="40"/>
      <c r="I10" s="16"/>
      <c r="J10" s="17"/>
      <c r="K10" s="16"/>
      <c r="L10" s="16"/>
      <c r="M10" s="14"/>
      <c r="N10" s="14"/>
      <c r="O10" s="14"/>
    </row>
    <row r="11" spans="1:21" customFormat="1" ht="21" x14ac:dyDescent="0.35">
      <c r="A11" s="44"/>
      <c r="B11" s="45"/>
      <c r="C11" s="45"/>
      <c r="D11" s="50" t="s">
        <v>16</v>
      </c>
      <c r="E11" s="49"/>
      <c r="F11" s="40"/>
      <c r="G11" s="40"/>
      <c r="I11" s="16"/>
      <c r="J11" s="17"/>
      <c r="K11" s="16"/>
      <c r="L11" s="16"/>
      <c r="M11" s="14"/>
      <c r="N11" s="14"/>
      <c r="O11" s="14"/>
    </row>
    <row r="12" spans="1:21" customFormat="1" ht="21" x14ac:dyDescent="0.35">
      <c r="A12" s="44"/>
      <c r="B12" s="45"/>
      <c r="C12" s="45"/>
      <c r="D12" s="50" t="s">
        <v>17</v>
      </c>
      <c r="E12" s="49"/>
      <c r="F12" s="40"/>
      <c r="G12" s="40"/>
      <c r="I12" s="16"/>
      <c r="J12" s="17"/>
      <c r="K12" s="16"/>
      <c r="L12" s="16"/>
      <c r="M12" s="14"/>
      <c r="N12" s="14"/>
      <c r="O12" s="14"/>
    </row>
    <row r="13" spans="1:21" customFormat="1" ht="21.5" thickBot="1" x14ac:dyDescent="0.4">
      <c r="A13" s="46"/>
      <c r="B13" s="47"/>
      <c r="C13" s="47"/>
      <c r="D13" s="51" t="s">
        <v>18</v>
      </c>
      <c r="E13" s="48"/>
      <c r="F13" s="40"/>
      <c r="G13" s="40"/>
      <c r="I13" s="16"/>
      <c r="J13" s="17"/>
      <c r="K13" s="16"/>
      <c r="L13" s="16"/>
      <c r="M13" s="14"/>
      <c r="N13" s="14"/>
      <c r="O13" s="14"/>
    </row>
    <row r="14" spans="1:21" customFormat="1" ht="15" thickBot="1" x14ac:dyDescent="0.4">
      <c r="A14" s="83"/>
      <c r="B14" s="83"/>
      <c r="C14" s="83"/>
      <c r="D14" s="83"/>
      <c r="E14" s="83"/>
      <c r="F14" s="83"/>
      <c r="G14" s="83"/>
      <c r="H14" s="83"/>
      <c r="I14" s="83"/>
      <c r="J14" s="83"/>
      <c r="K14" s="83"/>
      <c r="L14" s="83"/>
      <c r="M14" s="83"/>
      <c r="N14" s="83"/>
      <c r="O14" s="83"/>
    </row>
    <row r="15" spans="1:21" s="2" customFormat="1" ht="15" thickBot="1" x14ac:dyDescent="0.4">
      <c r="A15" s="54" t="s">
        <v>19</v>
      </c>
      <c r="B15" s="55"/>
      <c r="C15" s="55"/>
      <c r="D15" s="56"/>
      <c r="E15" s="80" t="s">
        <v>20</v>
      </c>
      <c r="F15" s="81"/>
      <c r="G15" s="82"/>
      <c r="H15" s="22" t="s">
        <v>21</v>
      </c>
      <c r="I15" s="23"/>
      <c r="J15" s="23"/>
      <c r="K15" s="24"/>
      <c r="L15" s="25" t="s">
        <v>22</v>
      </c>
      <c r="M15" s="26"/>
      <c r="N15" s="26"/>
      <c r="O15" s="27"/>
      <c r="P15" s="28" t="s">
        <v>23</v>
      </c>
      <c r="Q15" s="29"/>
      <c r="R15" s="29"/>
      <c r="S15" s="29"/>
      <c r="T15" s="30"/>
      <c r="U15" s="31" t="s">
        <v>24</v>
      </c>
    </row>
    <row r="16" spans="1:21" s="39" customFormat="1" ht="30" customHeight="1" x14ac:dyDescent="0.35">
      <c r="A16" s="57" t="s">
        <v>25</v>
      </c>
      <c r="B16" s="57" t="s">
        <v>26</v>
      </c>
      <c r="C16" s="57" t="s">
        <v>27</v>
      </c>
      <c r="D16" s="57" t="s">
        <v>28</v>
      </c>
      <c r="E16" s="34" t="s">
        <v>29</v>
      </c>
      <c r="F16" s="34" t="s">
        <v>30</v>
      </c>
      <c r="G16" s="34" t="s">
        <v>31</v>
      </c>
      <c r="H16" s="35" t="s">
        <v>32</v>
      </c>
      <c r="I16" s="35" t="s">
        <v>33</v>
      </c>
      <c r="J16" s="35" t="s">
        <v>34</v>
      </c>
      <c r="K16" s="35" t="s">
        <v>35</v>
      </c>
      <c r="L16" s="36" t="s">
        <v>36</v>
      </c>
      <c r="M16" s="36" t="s">
        <v>37</v>
      </c>
      <c r="N16" s="36" t="s">
        <v>38</v>
      </c>
      <c r="O16" s="36" t="s">
        <v>39</v>
      </c>
      <c r="P16" s="37" t="s">
        <v>40</v>
      </c>
      <c r="Q16" s="37" t="s">
        <v>41</v>
      </c>
      <c r="R16" s="37" t="s">
        <v>42</v>
      </c>
      <c r="S16" s="37" t="s">
        <v>43</v>
      </c>
      <c r="T16" s="37" t="s">
        <v>44</v>
      </c>
      <c r="U16" s="38" t="s">
        <v>45</v>
      </c>
    </row>
    <row r="17" spans="1:21" s="6" customFormat="1" ht="126" customHeight="1" x14ac:dyDescent="0.35">
      <c r="A17" s="7"/>
      <c r="B17" s="13">
        <f>_xlfn.XLOOKUP('Report Template'!A17,'Obligations from 1 July 2022'!A:A,'Obligations from 1 July 2022'!B:B)</f>
        <v>0</v>
      </c>
      <c r="C17" s="8">
        <v>42711</v>
      </c>
      <c r="D17" s="8">
        <v>42725</v>
      </c>
      <c r="E17" s="8">
        <v>42728</v>
      </c>
      <c r="F17" s="7" t="s">
        <v>46</v>
      </c>
      <c r="G17" s="7" t="s">
        <v>47</v>
      </c>
      <c r="H17" s="7" t="s">
        <v>48</v>
      </c>
      <c r="I17" s="7">
        <v>3</v>
      </c>
      <c r="J17" s="7" t="s">
        <v>49</v>
      </c>
      <c r="K17" s="7" t="s">
        <v>50</v>
      </c>
      <c r="L17" s="7" t="s">
        <v>51</v>
      </c>
      <c r="M17" s="7" t="s">
        <v>52</v>
      </c>
      <c r="N17" s="7" t="s">
        <v>53</v>
      </c>
      <c r="O17" s="7" t="s">
        <v>54</v>
      </c>
      <c r="P17" s="7" t="s">
        <v>55</v>
      </c>
      <c r="Q17" s="7" t="s">
        <v>56</v>
      </c>
      <c r="R17" s="7" t="s">
        <v>57</v>
      </c>
      <c r="S17" s="7" t="s">
        <v>58</v>
      </c>
      <c r="T17" s="9">
        <v>42401</v>
      </c>
      <c r="U17" s="7" t="s">
        <v>59</v>
      </c>
    </row>
    <row r="18" spans="1:21" s="3" customFormat="1" ht="90" customHeight="1" x14ac:dyDescent="0.35">
      <c r="A18" s="7"/>
      <c r="B18" s="13" t="str">
        <f>IFERROR(INDEX(#REF!, MATCH(A18,#REF!,),2),"")</f>
        <v/>
      </c>
      <c r="C18" s="10"/>
      <c r="D18" s="10"/>
      <c r="E18" s="10"/>
      <c r="F18" s="10"/>
      <c r="G18" s="10"/>
      <c r="H18" s="10"/>
      <c r="I18" s="11"/>
      <c r="J18" s="10"/>
      <c r="K18" s="10"/>
      <c r="L18" s="10"/>
      <c r="M18" s="10"/>
      <c r="N18" s="10"/>
      <c r="O18" s="10"/>
      <c r="P18" s="10"/>
      <c r="Q18" s="10"/>
      <c r="R18" s="10"/>
      <c r="S18" s="10"/>
      <c r="T18" s="12"/>
      <c r="U18" s="10"/>
    </row>
    <row r="19" spans="1:21" s="3" customFormat="1" ht="90" customHeight="1" x14ac:dyDescent="0.35">
      <c r="A19" s="7"/>
      <c r="B19" s="13" t="str">
        <f>IFERROR(INDEX(#REF!, MATCH(A19,#REF!,),2),"")</f>
        <v/>
      </c>
      <c r="C19" s="10"/>
      <c r="D19" s="10"/>
      <c r="E19" s="10"/>
      <c r="F19" s="10"/>
      <c r="G19" s="10"/>
      <c r="H19" s="10"/>
      <c r="I19" s="11"/>
      <c r="J19" s="10"/>
      <c r="K19" s="10"/>
      <c r="L19" s="10"/>
      <c r="M19" s="10"/>
      <c r="N19" s="10"/>
      <c r="O19" s="10"/>
      <c r="P19" s="10"/>
      <c r="Q19" s="10"/>
      <c r="R19" s="10"/>
      <c r="S19" s="10"/>
      <c r="T19" s="12"/>
      <c r="U19" s="10"/>
    </row>
    <row r="20" spans="1:21" s="3" customFormat="1" ht="90" customHeight="1" x14ac:dyDescent="0.35">
      <c r="A20" s="7"/>
      <c r="B20" s="13" t="str">
        <f>IFERROR(INDEX(#REF!, MATCH(A20,#REF!,),2),"")</f>
        <v/>
      </c>
      <c r="C20" s="10"/>
      <c r="D20" s="10"/>
      <c r="E20" s="10"/>
      <c r="F20" s="10"/>
      <c r="G20" s="10"/>
      <c r="H20" s="10"/>
      <c r="I20" s="11"/>
      <c r="J20" s="10"/>
      <c r="K20" s="10"/>
      <c r="L20" s="10"/>
      <c r="M20" s="10"/>
      <c r="N20" s="10"/>
      <c r="O20" s="10"/>
      <c r="P20" s="10"/>
      <c r="Q20" s="10"/>
      <c r="R20" s="10"/>
      <c r="S20" s="10"/>
      <c r="T20" s="12"/>
      <c r="U20" s="10"/>
    </row>
    <row r="21" spans="1:21" s="3" customFormat="1" ht="90" customHeight="1" x14ac:dyDescent="0.35">
      <c r="A21" s="7"/>
      <c r="B21" s="13" t="str">
        <f>IFERROR(INDEX(#REF!, MATCH(A21,#REF!,),2),"")</f>
        <v/>
      </c>
      <c r="C21" s="10"/>
      <c r="D21" s="10"/>
      <c r="E21" s="10"/>
      <c r="F21" s="10"/>
      <c r="G21" s="10"/>
      <c r="H21" s="10"/>
      <c r="I21" s="11"/>
      <c r="J21" s="10"/>
      <c r="K21" s="10"/>
      <c r="L21" s="10"/>
      <c r="M21" s="10"/>
      <c r="N21" s="10"/>
      <c r="O21" s="10"/>
      <c r="P21" s="10"/>
      <c r="Q21" s="10"/>
      <c r="R21" s="10"/>
      <c r="S21" s="10"/>
      <c r="T21" s="12"/>
      <c r="U21" s="10"/>
    </row>
    <row r="22" spans="1:21" s="3" customFormat="1" ht="90" customHeight="1" x14ac:dyDescent="0.35">
      <c r="A22" s="7"/>
      <c r="B22" s="13" t="str">
        <f>IFERROR(INDEX(#REF!, MATCH(A22,#REF!,),2),"")</f>
        <v/>
      </c>
      <c r="C22" s="10"/>
      <c r="D22" s="10"/>
      <c r="E22" s="10"/>
      <c r="F22" s="10"/>
      <c r="G22" s="10"/>
      <c r="H22" s="10"/>
      <c r="I22" s="11"/>
      <c r="J22" s="10"/>
      <c r="K22" s="10"/>
      <c r="L22" s="10"/>
      <c r="M22" s="10"/>
      <c r="N22" s="10"/>
      <c r="O22" s="10"/>
      <c r="P22" s="10"/>
      <c r="Q22" s="10"/>
      <c r="R22" s="10"/>
      <c r="S22" s="10"/>
      <c r="T22" s="12"/>
      <c r="U22" s="10"/>
    </row>
    <row r="23" spans="1:21" s="3" customFormat="1" ht="90" customHeight="1" x14ac:dyDescent="0.35">
      <c r="A23" s="7"/>
      <c r="B23" s="13" t="str">
        <f>IFERROR(INDEX(#REF!, MATCH(A23,#REF!,),2),"")</f>
        <v/>
      </c>
      <c r="C23" s="10"/>
      <c r="D23" s="10"/>
      <c r="E23" s="10"/>
      <c r="F23" s="10"/>
      <c r="G23" s="10"/>
      <c r="H23" s="10"/>
      <c r="I23" s="11"/>
      <c r="J23" s="10"/>
      <c r="K23" s="10"/>
      <c r="L23" s="10"/>
      <c r="M23" s="10"/>
      <c r="N23" s="10"/>
      <c r="O23" s="10"/>
      <c r="P23" s="10"/>
      <c r="Q23" s="10"/>
      <c r="R23" s="10"/>
      <c r="S23" s="10"/>
      <c r="T23" s="12"/>
      <c r="U23" s="10"/>
    </row>
    <row r="24" spans="1:21" s="3" customFormat="1" ht="90" customHeight="1" x14ac:dyDescent="0.35">
      <c r="A24" s="7"/>
      <c r="B24" s="13" t="str">
        <f>IFERROR(INDEX(#REF!, MATCH(A24,#REF!,),2),"")</f>
        <v/>
      </c>
      <c r="C24" s="10"/>
      <c r="D24" s="10"/>
      <c r="E24" s="10"/>
      <c r="F24" s="10"/>
      <c r="G24" s="10"/>
      <c r="H24" s="10"/>
      <c r="I24" s="11"/>
      <c r="J24" s="10"/>
      <c r="K24" s="10"/>
      <c r="L24" s="10"/>
      <c r="M24" s="10"/>
      <c r="N24" s="10"/>
      <c r="O24" s="10"/>
      <c r="P24" s="10"/>
      <c r="Q24" s="10"/>
      <c r="R24" s="10"/>
      <c r="S24" s="10"/>
      <c r="T24" s="12"/>
      <c r="U24" s="10"/>
    </row>
    <row r="25" spans="1:21" s="3" customFormat="1" ht="90" customHeight="1" x14ac:dyDescent="0.35">
      <c r="A25" s="7"/>
      <c r="B25" s="13" t="str">
        <f>IFERROR(INDEX(#REF!, MATCH(A25,#REF!,),2),"")</f>
        <v/>
      </c>
      <c r="C25" s="10"/>
      <c r="D25" s="10"/>
      <c r="E25" s="10"/>
      <c r="F25" s="10"/>
      <c r="G25" s="10"/>
      <c r="H25" s="10"/>
      <c r="I25" s="11"/>
      <c r="J25" s="10"/>
      <c r="K25" s="10"/>
      <c r="L25" s="10"/>
      <c r="M25" s="10"/>
      <c r="N25" s="10"/>
      <c r="O25" s="10"/>
      <c r="P25" s="10"/>
      <c r="Q25" s="10"/>
      <c r="R25" s="10"/>
      <c r="S25" s="10"/>
      <c r="T25" s="12"/>
      <c r="U25" s="10"/>
    </row>
    <row r="26" spans="1:21" s="3" customFormat="1" ht="90" customHeight="1" x14ac:dyDescent="0.35">
      <c r="A26" s="7"/>
      <c r="B26" s="13" t="str">
        <f>IFERROR(INDEX(#REF!, MATCH(A26,#REF!,),2),"")</f>
        <v/>
      </c>
      <c r="C26" s="10"/>
      <c r="D26" s="10"/>
      <c r="E26" s="10"/>
      <c r="F26" s="10"/>
      <c r="G26" s="10"/>
      <c r="H26" s="10"/>
      <c r="I26" s="11"/>
      <c r="J26" s="10"/>
      <c r="K26" s="10"/>
      <c r="L26" s="10"/>
      <c r="M26" s="10"/>
      <c r="N26" s="10"/>
      <c r="O26" s="10"/>
      <c r="P26" s="10"/>
      <c r="Q26" s="10"/>
      <c r="R26" s="10"/>
      <c r="S26" s="10"/>
      <c r="T26" s="12"/>
      <c r="U26" s="10"/>
    </row>
    <row r="27" spans="1:21" s="3" customFormat="1" ht="90" customHeight="1" x14ac:dyDescent="0.35">
      <c r="A27" s="7"/>
      <c r="B27" s="13" t="str">
        <f>IFERROR(INDEX(#REF!, MATCH(A27,#REF!,),2),"")</f>
        <v/>
      </c>
      <c r="C27" s="10"/>
      <c r="D27" s="10"/>
      <c r="E27" s="10"/>
      <c r="F27" s="10"/>
      <c r="G27" s="10"/>
      <c r="H27" s="10"/>
      <c r="I27" s="11"/>
      <c r="J27" s="10"/>
      <c r="K27" s="10"/>
      <c r="L27" s="10"/>
      <c r="M27" s="10"/>
      <c r="N27" s="10"/>
      <c r="O27" s="10"/>
      <c r="P27" s="10"/>
      <c r="Q27" s="10"/>
      <c r="R27" s="10"/>
      <c r="S27" s="10"/>
      <c r="T27" s="12"/>
      <c r="U27" s="10"/>
    </row>
    <row r="28" spans="1:21" s="3" customFormat="1" ht="90" customHeight="1" x14ac:dyDescent="0.35">
      <c r="A28" s="7"/>
      <c r="B28" s="13" t="str">
        <f>IFERROR(INDEX(#REF!, MATCH(A28,#REF!,),2),"")</f>
        <v/>
      </c>
      <c r="C28" s="10"/>
      <c r="D28" s="10"/>
      <c r="E28" s="10"/>
      <c r="F28" s="10"/>
      <c r="G28" s="10"/>
      <c r="H28" s="10"/>
      <c r="I28" s="11"/>
      <c r="J28" s="10"/>
      <c r="K28" s="10"/>
      <c r="L28" s="10"/>
      <c r="M28" s="10"/>
      <c r="N28" s="10"/>
      <c r="O28" s="10"/>
      <c r="P28" s="10"/>
      <c r="Q28" s="10"/>
      <c r="R28" s="10"/>
      <c r="S28" s="10"/>
      <c r="T28" s="12"/>
      <c r="U28" s="10"/>
    </row>
    <row r="29" spans="1:21" s="3" customFormat="1" ht="90" customHeight="1" x14ac:dyDescent="0.35">
      <c r="A29" s="7"/>
      <c r="B29" s="13" t="str">
        <f>IFERROR(INDEX(#REF!, MATCH(A29,#REF!,),2),"")</f>
        <v/>
      </c>
      <c r="C29" s="10"/>
      <c r="D29" s="10"/>
      <c r="E29" s="10"/>
      <c r="F29" s="10"/>
      <c r="G29" s="10"/>
      <c r="H29" s="10"/>
      <c r="I29" s="11"/>
      <c r="J29" s="10"/>
      <c r="K29" s="10"/>
      <c r="L29" s="10"/>
      <c r="M29" s="10"/>
      <c r="N29" s="10"/>
      <c r="O29" s="10"/>
      <c r="P29" s="10"/>
      <c r="Q29" s="10"/>
      <c r="R29" s="10"/>
      <c r="S29" s="10"/>
      <c r="T29" s="12"/>
      <c r="U29" s="10"/>
    </row>
    <row r="30" spans="1:21" s="3" customFormat="1" ht="90" customHeight="1" x14ac:dyDescent="0.35">
      <c r="A30" s="7"/>
      <c r="B30" s="13" t="str">
        <f>IFERROR(INDEX(#REF!, MATCH(A30,#REF!,),2),"")</f>
        <v/>
      </c>
      <c r="C30" s="10"/>
      <c r="D30" s="10"/>
      <c r="E30" s="10"/>
      <c r="F30" s="10"/>
      <c r="G30" s="10"/>
      <c r="H30" s="10"/>
      <c r="I30" s="11"/>
      <c r="J30" s="10"/>
      <c r="K30" s="10"/>
      <c r="L30" s="10"/>
      <c r="M30" s="10"/>
      <c r="N30" s="10"/>
      <c r="O30" s="10"/>
      <c r="P30" s="10"/>
      <c r="Q30" s="10"/>
      <c r="R30" s="10"/>
      <c r="S30" s="10"/>
      <c r="T30" s="12"/>
      <c r="U30" s="10"/>
    </row>
    <row r="31" spans="1:21" s="3" customFormat="1" ht="90" customHeight="1" x14ac:dyDescent="0.35">
      <c r="A31" s="7"/>
      <c r="B31" s="13" t="str">
        <f>IFERROR(INDEX(#REF!, MATCH(A31,#REF!,),2),"")</f>
        <v/>
      </c>
      <c r="C31" s="10"/>
      <c r="D31" s="10"/>
      <c r="E31" s="10"/>
      <c r="F31" s="10"/>
      <c r="G31" s="10"/>
      <c r="H31" s="10"/>
      <c r="I31" s="11"/>
      <c r="J31" s="10"/>
      <c r="K31" s="10"/>
      <c r="L31" s="10"/>
      <c r="M31" s="10"/>
      <c r="N31" s="10"/>
      <c r="O31" s="10"/>
      <c r="P31" s="10"/>
      <c r="Q31" s="10"/>
      <c r="R31" s="10"/>
      <c r="S31" s="10"/>
      <c r="T31" s="12"/>
      <c r="U31" s="10"/>
    </row>
    <row r="32" spans="1:21" s="3" customFormat="1" ht="90" customHeight="1" x14ac:dyDescent="0.35">
      <c r="A32" s="7"/>
      <c r="B32" s="13" t="str">
        <f>IFERROR(INDEX(#REF!, MATCH(A32,#REF!,),2),"")</f>
        <v/>
      </c>
      <c r="C32" s="10"/>
      <c r="D32" s="10"/>
      <c r="E32" s="10"/>
      <c r="F32" s="10"/>
      <c r="G32" s="10"/>
      <c r="H32" s="10"/>
      <c r="I32" s="11"/>
      <c r="J32" s="10"/>
      <c r="K32" s="10"/>
      <c r="L32" s="10"/>
      <c r="M32" s="10"/>
      <c r="N32" s="10"/>
      <c r="O32" s="10"/>
      <c r="P32" s="10"/>
      <c r="Q32" s="10"/>
      <c r="R32" s="10"/>
      <c r="S32" s="10"/>
      <c r="T32" s="12"/>
      <c r="U32" s="10"/>
    </row>
    <row r="33" spans="20:20" x14ac:dyDescent="0.35">
      <c r="T33"/>
    </row>
    <row r="34" spans="20:20" x14ac:dyDescent="0.35">
      <c r="T34"/>
    </row>
    <row r="35" spans="20:20" x14ac:dyDescent="0.35">
      <c r="T35"/>
    </row>
    <row r="36" spans="20:20" x14ac:dyDescent="0.35">
      <c r="T36"/>
    </row>
    <row r="37" spans="20:20" x14ac:dyDescent="0.35">
      <c r="T37"/>
    </row>
    <row r="38" spans="20:20" x14ac:dyDescent="0.35">
      <c r="T38"/>
    </row>
    <row r="39" spans="20:20" x14ac:dyDescent="0.35">
      <c r="T39"/>
    </row>
    <row r="40" spans="20:20" x14ac:dyDescent="0.35">
      <c r="T40"/>
    </row>
    <row r="41" spans="20:20" x14ac:dyDescent="0.35">
      <c r="T41"/>
    </row>
    <row r="42" spans="20:20" x14ac:dyDescent="0.35">
      <c r="T42"/>
    </row>
    <row r="43" spans="20:20" x14ac:dyDescent="0.35">
      <c r="T43"/>
    </row>
    <row r="44" spans="20:20" x14ac:dyDescent="0.35">
      <c r="T44"/>
    </row>
    <row r="45" spans="20:20" x14ac:dyDescent="0.35">
      <c r="T45"/>
    </row>
    <row r="46" spans="20:20" x14ac:dyDescent="0.35">
      <c r="T46"/>
    </row>
    <row r="47" spans="20:20" x14ac:dyDescent="0.35">
      <c r="T47"/>
    </row>
    <row r="48" spans="20:20" x14ac:dyDescent="0.35">
      <c r="T48"/>
    </row>
    <row r="49" spans="20:20" x14ac:dyDescent="0.35">
      <c r="T49"/>
    </row>
    <row r="50" spans="20:20" x14ac:dyDescent="0.35">
      <c r="T50"/>
    </row>
    <row r="51" spans="20:20" x14ac:dyDescent="0.35">
      <c r="T51"/>
    </row>
    <row r="52" spans="20:20" x14ac:dyDescent="0.35">
      <c r="T52"/>
    </row>
    <row r="53" spans="20:20" x14ac:dyDescent="0.35">
      <c r="T53"/>
    </row>
    <row r="54" spans="20:20" x14ac:dyDescent="0.35">
      <c r="T54"/>
    </row>
    <row r="55" spans="20:20" x14ac:dyDescent="0.35">
      <c r="T55"/>
    </row>
    <row r="56" spans="20:20" x14ac:dyDescent="0.35">
      <c r="T56"/>
    </row>
    <row r="57" spans="20:20" x14ac:dyDescent="0.35">
      <c r="T57"/>
    </row>
    <row r="58" spans="20:20" x14ac:dyDescent="0.35">
      <c r="T58"/>
    </row>
    <row r="59" spans="20:20" x14ac:dyDescent="0.35">
      <c r="T59"/>
    </row>
    <row r="60" spans="20:20" x14ac:dyDescent="0.35">
      <c r="T60"/>
    </row>
    <row r="61" spans="20:20" x14ac:dyDescent="0.35">
      <c r="T61"/>
    </row>
    <row r="62" spans="20:20" x14ac:dyDescent="0.35">
      <c r="T62"/>
    </row>
    <row r="63" spans="20:20" x14ac:dyDescent="0.35">
      <c r="T63"/>
    </row>
    <row r="64" spans="20:20" x14ac:dyDescent="0.35">
      <c r="T64"/>
    </row>
    <row r="65" spans="20:20" x14ac:dyDescent="0.35">
      <c r="T65"/>
    </row>
    <row r="66" spans="20:20" x14ac:dyDescent="0.35">
      <c r="T66"/>
    </row>
    <row r="67" spans="20:20" x14ac:dyDescent="0.35">
      <c r="T67"/>
    </row>
    <row r="68" spans="20:20" x14ac:dyDescent="0.35">
      <c r="T68"/>
    </row>
    <row r="69" spans="20:20" x14ac:dyDescent="0.35">
      <c r="T69"/>
    </row>
    <row r="70" spans="20:20" x14ac:dyDescent="0.35">
      <c r="T70"/>
    </row>
    <row r="71" spans="20:20" x14ac:dyDescent="0.35">
      <c r="T71"/>
    </row>
    <row r="72" spans="20:20" x14ac:dyDescent="0.35">
      <c r="T72"/>
    </row>
    <row r="73" spans="20:20" x14ac:dyDescent="0.35">
      <c r="T73"/>
    </row>
    <row r="74" spans="20:20" x14ac:dyDescent="0.35">
      <c r="T74"/>
    </row>
    <row r="75" spans="20:20" x14ac:dyDescent="0.35">
      <c r="T75"/>
    </row>
    <row r="76" spans="20:20" x14ac:dyDescent="0.35">
      <c r="T76"/>
    </row>
    <row r="77" spans="20:20" x14ac:dyDescent="0.35">
      <c r="T77"/>
    </row>
    <row r="78" spans="20:20" x14ac:dyDescent="0.35">
      <c r="T78"/>
    </row>
    <row r="79" spans="20:20" x14ac:dyDescent="0.35">
      <c r="T79"/>
    </row>
    <row r="80" spans="20:20" x14ac:dyDescent="0.35">
      <c r="T80"/>
    </row>
    <row r="81" spans="20:20" x14ac:dyDescent="0.35">
      <c r="T81"/>
    </row>
    <row r="82" spans="20:20" x14ac:dyDescent="0.35">
      <c r="T82"/>
    </row>
    <row r="83" spans="20:20" x14ac:dyDescent="0.35">
      <c r="T83"/>
    </row>
    <row r="84" spans="20:20" x14ac:dyDescent="0.35">
      <c r="T84"/>
    </row>
    <row r="85" spans="20:20" x14ac:dyDescent="0.35">
      <c r="T85"/>
    </row>
    <row r="86" spans="20:20" x14ac:dyDescent="0.35">
      <c r="T86"/>
    </row>
    <row r="87" spans="20:20" x14ac:dyDescent="0.35">
      <c r="T87"/>
    </row>
    <row r="88" spans="20:20" x14ac:dyDescent="0.35">
      <c r="T88"/>
    </row>
    <row r="89" spans="20:20" x14ac:dyDescent="0.35">
      <c r="T89"/>
    </row>
    <row r="90" spans="20:20" x14ac:dyDescent="0.35">
      <c r="T90"/>
    </row>
    <row r="91" spans="20:20" x14ac:dyDescent="0.35">
      <c r="T91"/>
    </row>
    <row r="92" spans="20:20" x14ac:dyDescent="0.35">
      <c r="T92"/>
    </row>
    <row r="93" spans="20:20" x14ac:dyDescent="0.35">
      <c r="T93"/>
    </row>
    <row r="94" spans="20:20" x14ac:dyDescent="0.35">
      <c r="T94"/>
    </row>
    <row r="95" spans="20:20" x14ac:dyDescent="0.35">
      <c r="T95"/>
    </row>
    <row r="96" spans="20:20" x14ac:dyDescent="0.35">
      <c r="T96"/>
    </row>
    <row r="97" spans="20:20" x14ac:dyDescent="0.35">
      <c r="T97"/>
    </row>
    <row r="98" spans="20:20" x14ac:dyDescent="0.35">
      <c r="T98"/>
    </row>
    <row r="99" spans="20:20" x14ac:dyDescent="0.35">
      <c r="T99"/>
    </row>
    <row r="100" spans="20:20" x14ac:dyDescent="0.35">
      <c r="T100"/>
    </row>
    <row r="101" spans="20:20" x14ac:dyDescent="0.35">
      <c r="T101"/>
    </row>
    <row r="102" spans="20:20" x14ac:dyDescent="0.35">
      <c r="T102"/>
    </row>
    <row r="103" spans="20:20" x14ac:dyDescent="0.35">
      <c r="T103"/>
    </row>
    <row r="104" spans="20:20" x14ac:dyDescent="0.35">
      <c r="T104"/>
    </row>
    <row r="105" spans="20:20" x14ac:dyDescent="0.35">
      <c r="T105"/>
    </row>
    <row r="106" spans="20:20" x14ac:dyDescent="0.35">
      <c r="T106"/>
    </row>
    <row r="107" spans="20:20" x14ac:dyDescent="0.35">
      <c r="T107"/>
    </row>
    <row r="108" spans="20:20" x14ac:dyDescent="0.35">
      <c r="T108"/>
    </row>
    <row r="109" spans="20:20" x14ac:dyDescent="0.35">
      <c r="T109"/>
    </row>
    <row r="110" spans="20:20" x14ac:dyDescent="0.35">
      <c r="T110"/>
    </row>
    <row r="111" spans="20:20" x14ac:dyDescent="0.35">
      <c r="T111"/>
    </row>
    <row r="112" spans="20:20" x14ac:dyDescent="0.35">
      <c r="T112"/>
    </row>
    <row r="113" spans="20:20" x14ac:dyDescent="0.35">
      <c r="T113"/>
    </row>
    <row r="114" spans="20:20" x14ac:dyDescent="0.35">
      <c r="T114"/>
    </row>
    <row r="115" spans="20:20" x14ac:dyDescent="0.35">
      <c r="T115"/>
    </row>
    <row r="116" spans="20:20" x14ac:dyDescent="0.35">
      <c r="T116"/>
    </row>
    <row r="117" spans="20:20" x14ac:dyDescent="0.35">
      <c r="T117"/>
    </row>
    <row r="118" spans="20:20" x14ac:dyDescent="0.35">
      <c r="T118"/>
    </row>
    <row r="119" spans="20:20" x14ac:dyDescent="0.35">
      <c r="T119"/>
    </row>
    <row r="120" spans="20:20" x14ac:dyDescent="0.35">
      <c r="T120"/>
    </row>
    <row r="121" spans="20:20" x14ac:dyDescent="0.35">
      <c r="T121"/>
    </row>
    <row r="122" spans="20:20" x14ac:dyDescent="0.35">
      <c r="T122"/>
    </row>
    <row r="123" spans="20:20" x14ac:dyDescent="0.35">
      <c r="T123"/>
    </row>
    <row r="124" spans="20:20" x14ac:dyDescent="0.35">
      <c r="T124"/>
    </row>
    <row r="125" spans="20:20" x14ac:dyDescent="0.35">
      <c r="T125"/>
    </row>
  </sheetData>
  <mergeCells count="2">
    <mergeCell ref="E15:G15"/>
    <mergeCell ref="A14:O14"/>
  </mergeCells>
  <pageMargins left="0.7" right="0.7" top="0.75" bottom="0.75" header="0.3" footer="0.3"/>
  <pageSetup paperSize="9" orientation="portrait" r:id="rId1"/>
  <headerFooter>
    <oddHeader>&amp;C&amp;B&amp;"Arial"&amp;12&amp;Kff0000​‌OFFICIAL‌​</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168416DE-CDD5-4C27-947A-81E7066DDFCD}">
          <x14:formula1>
            <xm:f>'Obligations from 1 July 2022'!$A$2:$A$61</xm:f>
          </x14:formula1>
          <xm:sqref>A17:A32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3202B-701F-4D9B-B2A3-D3B6174C8E48}">
  <dimension ref="A1:C1048576"/>
  <sheetViews>
    <sheetView zoomScale="85" zoomScaleNormal="85" workbookViewId="0">
      <selection activeCell="B68" sqref="B68"/>
    </sheetView>
  </sheetViews>
  <sheetFormatPr defaultColWidth="9.1796875" defaultRowHeight="14.5" x14ac:dyDescent="0.35"/>
  <cols>
    <col min="1" max="1" width="55" style="4" customWidth="1"/>
    <col min="2" max="2" width="81.7265625" style="4" bestFit="1" customWidth="1"/>
    <col min="3" max="3" width="9.1796875" style="79"/>
    <col min="4" max="16384" width="9.1796875" style="4"/>
  </cols>
  <sheetData>
    <row r="1" spans="1:3" x14ac:dyDescent="0.35">
      <c r="A1" s="5" t="s">
        <v>60</v>
      </c>
      <c r="B1" s="5" t="s">
        <v>61</v>
      </c>
      <c r="C1" s="78" t="s">
        <v>62</v>
      </c>
    </row>
    <row r="2" spans="1:3" ht="58" x14ac:dyDescent="0.35">
      <c r="A2" s="70" t="s">
        <v>63</v>
      </c>
      <c r="B2" s="70" t="s">
        <v>64</v>
      </c>
      <c r="C2" s="74" t="s">
        <v>65</v>
      </c>
    </row>
    <row r="3" spans="1:3" ht="87" x14ac:dyDescent="0.35">
      <c r="A3" s="70" t="s">
        <v>66</v>
      </c>
      <c r="B3" s="70" t="s">
        <v>67</v>
      </c>
      <c r="C3" s="74" t="s">
        <v>68</v>
      </c>
    </row>
    <row r="4" spans="1:3" ht="29" x14ac:dyDescent="0.35">
      <c r="A4" s="70" t="s">
        <v>69</v>
      </c>
      <c r="B4" s="70" t="s">
        <v>70</v>
      </c>
      <c r="C4" s="74" t="s">
        <v>65</v>
      </c>
    </row>
    <row r="5" spans="1:3" ht="185.25" customHeight="1" x14ac:dyDescent="0.35">
      <c r="A5" s="70" t="s">
        <v>71</v>
      </c>
      <c r="B5" s="70" t="s">
        <v>72</v>
      </c>
      <c r="C5" s="74" t="s">
        <v>65</v>
      </c>
    </row>
    <row r="6" spans="1:3" ht="58" x14ac:dyDescent="0.35">
      <c r="A6" s="70" t="s">
        <v>73</v>
      </c>
      <c r="B6" s="70" t="s">
        <v>74</v>
      </c>
      <c r="C6" s="74" t="s">
        <v>65</v>
      </c>
    </row>
    <row r="7" spans="1:3" ht="43.5" x14ac:dyDescent="0.35">
      <c r="A7" s="70" t="s">
        <v>75</v>
      </c>
      <c r="B7" s="70" t="s">
        <v>76</v>
      </c>
      <c r="C7" s="74" t="s">
        <v>65</v>
      </c>
    </row>
    <row r="8" spans="1:3" ht="58" x14ac:dyDescent="0.35">
      <c r="A8" s="70" t="s">
        <v>77</v>
      </c>
      <c r="B8" s="70" t="s">
        <v>78</v>
      </c>
      <c r="C8" s="74" t="s">
        <v>65</v>
      </c>
    </row>
    <row r="9" spans="1:3" ht="72.5" x14ac:dyDescent="0.35">
      <c r="A9" s="70" t="s">
        <v>79</v>
      </c>
      <c r="B9" s="70" t="s">
        <v>80</v>
      </c>
      <c r="C9" s="74" t="s">
        <v>65</v>
      </c>
    </row>
    <row r="10" spans="1:3" ht="87" x14ac:dyDescent="0.35">
      <c r="A10" s="70" t="s">
        <v>81</v>
      </c>
      <c r="B10" s="70" t="s">
        <v>82</v>
      </c>
      <c r="C10" s="74" t="s">
        <v>68</v>
      </c>
    </row>
    <row r="11" spans="1:3" ht="58" x14ac:dyDescent="0.35">
      <c r="A11" s="70" t="s">
        <v>83</v>
      </c>
      <c r="B11" s="70" t="s">
        <v>84</v>
      </c>
      <c r="C11" s="74" t="s">
        <v>65</v>
      </c>
    </row>
    <row r="12" spans="1:3" ht="43.5" x14ac:dyDescent="0.35">
      <c r="A12" s="70" t="s">
        <v>85</v>
      </c>
      <c r="B12" s="70" t="s">
        <v>86</v>
      </c>
      <c r="C12" s="74" t="s">
        <v>65</v>
      </c>
    </row>
    <row r="13" spans="1:3" ht="43.5" x14ac:dyDescent="0.35">
      <c r="A13" s="70" t="s">
        <v>87</v>
      </c>
      <c r="B13" s="70" t="s">
        <v>88</v>
      </c>
      <c r="C13" s="74" t="s">
        <v>65</v>
      </c>
    </row>
    <row r="14" spans="1:3" ht="58" x14ac:dyDescent="0.35">
      <c r="A14" s="70" t="s">
        <v>89</v>
      </c>
      <c r="B14" s="70" t="s">
        <v>90</v>
      </c>
      <c r="C14" s="74" t="s">
        <v>68</v>
      </c>
    </row>
    <row r="15" spans="1:3" ht="101.5" x14ac:dyDescent="0.35">
      <c r="A15" s="70" t="s">
        <v>91</v>
      </c>
      <c r="B15" s="70" t="s">
        <v>92</v>
      </c>
      <c r="C15" s="74" t="s">
        <v>68</v>
      </c>
    </row>
    <row r="16" spans="1:3" ht="58" x14ac:dyDescent="0.35">
      <c r="A16" s="70" t="s">
        <v>93</v>
      </c>
      <c r="B16" s="70" t="s">
        <v>94</v>
      </c>
      <c r="C16" s="74" t="s">
        <v>68</v>
      </c>
    </row>
    <row r="17" spans="1:3" ht="72.5" x14ac:dyDescent="0.35">
      <c r="A17" s="70" t="s">
        <v>95</v>
      </c>
      <c r="B17" s="70" t="s">
        <v>96</v>
      </c>
      <c r="C17" s="74" t="s">
        <v>68</v>
      </c>
    </row>
    <row r="18" spans="1:3" ht="72.5" x14ac:dyDescent="0.35">
      <c r="A18" s="70" t="s">
        <v>97</v>
      </c>
      <c r="B18" s="70" t="s">
        <v>98</v>
      </c>
      <c r="C18" s="74" t="s">
        <v>68</v>
      </c>
    </row>
    <row r="19" spans="1:3" ht="72.5" x14ac:dyDescent="0.35">
      <c r="A19" s="70" t="s">
        <v>99</v>
      </c>
      <c r="B19" s="70" t="s">
        <v>100</v>
      </c>
      <c r="C19" s="74" t="s">
        <v>68</v>
      </c>
    </row>
    <row r="20" spans="1:3" ht="29" x14ac:dyDescent="0.35">
      <c r="A20" s="70" t="s">
        <v>101</v>
      </c>
      <c r="B20" s="70" t="s">
        <v>102</v>
      </c>
      <c r="C20" s="74" t="s">
        <v>68</v>
      </c>
    </row>
    <row r="21" spans="1:3" ht="72.5" x14ac:dyDescent="0.35">
      <c r="A21" s="70" t="s">
        <v>103</v>
      </c>
      <c r="B21" s="70" t="s">
        <v>104</v>
      </c>
      <c r="C21" s="74" t="s">
        <v>68</v>
      </c>
    </row>
    <row r="22" spans="1:3" ht="87" x14ac:dyDescent="0.35">
      <c r="A22" s="70" t="s">
        <v>105</v>
      </c>
      <c r="B22" s="70" t="s">
        <v>106</v>
      </c>
      <c r="C22" s="74" t="s">
        <v>68</v>
      </c>
    </row>
    <row r="23" spans="1:3" ht="72.5" x14ac:dyDescent="0.35">
      <c r="A23" s="70" t="s">
        <v>107</v>
      </c>
      <c r="B23" s="70" t="s">
        <v>108</v>
      </c>
      <c r="C23" s="74" t="s">
        <v>68</v>
      </c>
    </row>
    <row r="24" spans="1:3" ht="58" x14ac:dyDescent="0.35">
      <c r="A24" s="70" t="s">
        <v>109</v>
      </c>
      <c r="B24" s="70" t="s">
        <v>110</v>
      </c>
      <c r="C24" s="74" t="s">
        <v>68</v>
      </c>
    </row>
    <row r="25" spans="1:3" ht="87" x14ac:dyDescent="0.35">
      <c r="A25" s="70" t="s">
        <v>111</v>
      </c>
      <c r="B25" s="70" t="s">
        <v>112</v>
      </c>
      <c r="C25" s="74" t="s">
        <v>68</v>
      </c>
    </row>
    <row r="26" spans="1:3" ht="87" x14ac:dyDescent="0.35">
      <c r="A26" s="70" t="s">
        <v>113</v>
      </c>
      <c r="B26" s="70" t="s">
        <v>114</v>
      </c>
      <c r="C26" s="74" t="s">
        <v>68</v>
      </c>
    </row>
    <row r="27" spans="1:3" ht="87" x14ac:dyDescent="0.35">
      <c r="A27" s="70" t="s">
        <v>115</v>
      </c>
      <c r="B27" s="70" t="s">
        <v>116</v>
      </c>
      <c r="C27" s="74" t="s">
        <v>68</v>
      </c>
    </row>
    <row r="28" spans="1:3" ht="87" x14ac:dyDescent="0.35">
      <c r="A28" s="70" t="s">
        <v>117</v>
      </c>
      <c r="B28" s="70" t="s">
        <v>118</v>
      </c>
      <c r="C28" s="74" t="s">
        <v>68</v>
      </c>
    </row>
    <row r="29" spans="1:3" ht="72.5" x14ac:dyDescent="0.35">
      <c r="A29" s="70" t="s">
        <v>119</v>
      </c>
      <c r="B29" s="70" t="s">
        <v>120</v>
      </c>
      <c r="C29" s="74" t="s">
        <v>68</v>
      </c>
    </row>
    <row r="30" spans="1:3" ht="43.5" x14ac:dyDescent="0.35">
      <c r="A30" s="70" t="s">
        <v>121</v>
      </c>
      <c r="B30" s="70" t="s">
        <v>122</v>
      </c>
      <c r="C30" s="74" t="s">
        <v>68</v>
      </c>
    </row>
    <row r="31" spans="1:3" ht="72.5" x14ac:dyDescent="0.35">
      <c r="A31" s="70" t="s">
        <v>123</v>
      </c>
      <c r="B31" s="70" t="s">
        <v>124</v>
      </c>
      <c r="C31" s="74" t="s">
        <v>65</v>
      </c>
    </row>
    <row r="32" spans="1:3" ht="72.5" x14ac:dyDescent="0.35">
      <c r="A32" s="70" t="s">
        <v>125</v>
      </c>
      <c r="B32" s="70" t="s">
        <v>126</v>
      </c>
      <c r="C32" s="74" t="s">
        <v>65</v>
      </c>
    </row>
    <row r="33" spans="1:3" ht="58" x14ac:dyDescent="0.35">
      <c r="A33" s="70" t="s">
        <v>127</v>
      </c>
      <c r="B33" s="70" t="s">
        <v>128</v>
      </c>
      <c r="C33" s="74" t="s">
        <v>68</v>
      </c>
    </row>
    <row r="34" spans="1:3" ht="43.5" x14ac:dyDescent="0.35">
      <c r="A34" s="70" t="s">
        <v>129</v>
      </c>
      <c r="B34" s="70" t="s">
        <v>130</v>
      </c>
      <c r="C34" s="74" t="s">
        <v>65</v>
      </c>
    </row>
    <row r="35" spans="1:3" ht="43.5" x14ac:dyDescent="0.35">
      <c r="A35" s="70" t="s">
        <v>131</v>
      </c>
      <c r="B35" s="70" t="s">
        <v>132</v>
      </c>
      <c r="C35" s="74" t="s">
        <v>65</v>
      </c>
    </row>
    <row r="36" spans="1:3" ht="43.5" x14ac:dyDescent="0.35">
      <c r="A36" s="70" t="s">
        <v>133</v>
      </c>
      <c r="B36" s="70" t="s">
        <v>134</v>
      </c>
      <c r="C36" s="74" t="s">
        <v>65</v>
      </c>
    </row>
    <row r="37" spans="1:3" ht="29" x14ac:dyDescent="0.35">
      <c r="A37" s="70" t="s">
        <v>135</v>
      </c>
      <c r="B37" s="70" t="s">
        <v>136</v>
      </c>
      <c r="C37" s="74" t="s">
        <v>65</v>
      </c>
    </row>
    <row r="38" spans="1:3" ht="43.5" x14ac:dyDescent="0.35">
      <c r="A38" s="70" t="s">
        <v>137</v>
      </c>
      <c r="B38" s="70" t="s">
        <v>138</v>
      </c>
      <c r="C38" s="74" t="s">
        <v>65</v>
      </c>
    </row>
    <row r="39" spans="1:3" ht="43.5" x14ac:dyDescent="0.35">
      <c r="A39" s="70" t="s">
        <v>139</v>
      </c>
      <c r="B39" s="70" t="s">
        <v>140</v>
      </c>
      <c r="C39" s="74" t="s">
        <v>65</v>
      </c>
    </row>
    <row r="40" spans="1:3" ht="43.5" x14ac:dyDescent="0.35">
      <c r="A40" s="70" t="s">
        <v>141</v>
      </c>
      <c r="B40" s="70" t="s">
        <v>142</v>
      </c>
      <c r="C40" s="74" t="s">
        <v>65</v>
      </c>
    </row>
    <row r="41" spans="1:3" ht="58" x14ac:dyDescent="0.35">
      <c r="A41" s="70" t="s">
        <v>143</v>
      </c>
      <c r="B41" s="70" t="s">
        <v>144</v>
      </c>
      <c r="C41" s="74" t="s">
        <v>65</v>
      </c>
    </row>
    <row r="42" spans="1:3" ht="72.5" x14ac:dyDescent="0.35">
      <c r="A42" s="70" t="s">
        <v>145</v>
      </c>
      <c r="B42" s="70" t="s">
        <v>146</v>
      </c>
      <c r="C42" s="74" t="s">
        <v>65</v>
      </c>
    </row>
    <row r="43" spans="1:3" ht="29" x14ac:dyDescent="0.35">
      <c r="A43" s="70" t="s">
        <v>147</v>
      </c>
      <c r="B43" s="70" t="s">
        <v>148</v>
      </c>
      <c r="C43" s="74" t="s">
        <v>65</v>
      </c>
    </row>
    <row r="44" spans="1:3" ht="43.5" x14ac:dyDescent="0.35">
      <c r="A44" s="70" t="s">
        <v>149</v>
      </c>
      <c r="B44" s="70" t="s">
        <v>150</v>
      </c>
      <c r="C44" s="74" t="s">
        <v>65</v>
      </c>
    </row>
    <row r="45" spans="1:3" ht="58" x14ac:dyDescent="0.35">
      <c r="A45" s="70" t="s">
        <v>151</v>
      </c>
      <c r="B45" s="70" t="s">
        <v>152</v>
      </c>
      <c r="C45" s="74" t="s">
        <v>65</v>
      </c>
    </row>
    <row r="46" spans="1:3" ht="58" x14ac:dyDescent="0.35">
      <c r="A46" s="70" t="s">
        <v>153</v>
      </c>
      <c r="B46" s="70" t="s">
        <v>90</v>
      </c>
      <c r="C46" s="74" t="s">
        <v>68</v>
      </c>
    </row>
    <row r="47" spans="1:3" ht="101.5" x14ac:dyDescent="0.35">
      <c r="A47" s="70" t="s">
        <v>154</v>
      </c>
      <c r="B47" s="70" t="s">
        <v>155</v>
      </c>
      <c r="C47" s="74" t="s">
        <v>68</v>
      </c>
    </row>
    <row r="48" spans="1:3" ht="58" x14ac:dyDescent="0.35">
      <c r="A48" s="70" t="s">
        <v>156</v>
      </c>
      <c r="B48" s="70" t="s">
        <v>157</v>
      </c>
      <c r="C48" s="74" t="s">
        <v>68</v>
      </c>
    </row>
    <row r="49" spans="1:3" ht="72.5" x14ac:dyDescent="0.35">
      <c r="A49" s="70" t="s">
        <v>158</v>
      </c>
      <c r="B49" s="70" t="s">
        <v>159</v>
      </c>
      <c r="C49" s="74" t="s">
        <v>68</v>
      </c>
    </row>
    <row r="50" spans="1:3" ht="72.5" x14ac:dyDescent="0.35">
      <c r="A50" s="70" t="s">
        <v>160</v>
      </c>
      <c r="B50" s="70" t="s">
        <v>161</v>
      </c>
      <c r="C50" s="74" t="s">
        <v>68</v>
      </c>
    </row>
    <row r="51" spans="1:3" ht="29" x14ac:dyDescent="0.35">
      <c r="A51" s="70" t="s">
        <v>162</v>
      </c>
      <c r="B51" s="70" t="s">
        <v>163</v>
      </c>
      <c r="C51" s="74" t="s">
        <v>68</v>
      </c>
    </row>
    <row r="52" spans="1:3" ht="43.5" x14ac:dyDescent="0.35">
      <c r="A52" s="70" t="s">
        <v>164</v>
      </c>
      <c r="B52" s="70" t="s">
        <v>165</v>
      </c>
      <c r="C52" s="74" t="s">
        <v>68</v>
      </c>
    </row>
    <row r="53" spans="1:3" ht="43.5" x14ac:dyDescent="0.35">
      <c r="A53" s="70" t="s">
        <v>166</v>
      </c>
      <c r="B53" s="70" t="s">
        <v>167</v>
      </c>
      <c r="C53" s="74" t="s">
        <v>68</v>
      </c>
    </row>
    <row r="54" spans="1:3" ht="72.5" x14ac:dyDescent="0.35">
      <c r="A54" s="70" t="s">
        <v>168</v>
      </c>
      <c r="B54" s="70" t="s">
        <v>169</v>
      </c>
      <c r="C54" s="74" t="s">
        <v>65</v>
      </c>
    </row>
    <row r="55" spans="1:3" ht="72.5" x14ac:dyDescent="0.35">
      <c r="A55" s="70" t="s">
        <v>170</v>
      </c>
      <c r="B55" s="70" t="s">
        <v>126</v>
      </c>
      <c r="C55" s="74" t="s">
        <v>65</v>
      </c>
    </row>
    <row r="56" spans="1:3" ht="43.5" x14ac:dyDescent="0.35">
      <c r="A56" s="70" t="s">
        <v>171</v>
      </c>
      <c r="B56" s="70" t="s">
        <v>172</v>
      </c>
      <c r="C56" s="74" t="s">
        <v>68</v>
      </c>
    </row>
    <row r="57" spans="1:3" ht="48" customHeight="1" x14ac:dyDescent="0.35">
      <c r="A57" s="71" t="s">
        <v>173</v>
      </c>
      <c r="B57" s="71" t="s">
        <v>174</v>
      </c>
      <c r="C57" s="72" t="s">
        <v>68</v>
      </c>
    </row>
    <row r="58" spans="1:3" ht="58" x14ac:dyDescent="0.35">
      <c r="A58" s="73" t="s">
        <v>175</v>
      </c>
      <c r="B58" s="73" t="s">
        <v>176</v>
      </c>
      <c r="C58" s="74" t="s">
        <v>65</v>
      </c>
    </row>
    <row r="59" spans="1:3" ht="72.5" x14ac:dyDescent="0.35">
      <c r="A59" s="75" t="s">
        <v>177</v>
      </c>
      <c r="B59" s="75" t="s">
        <v>178</v>
      </c>
      <c r="C59" s="72" t="s">
        <v>65</v>
      </c>
    </row>
    <row r="60" spans="1:3" ht="72.5" x14ac:dyDescent="0.35">
      <c r="A60" s="73" t="s">
        <v>179</v>
      </c>
      <c r="B60" s="73" t="s">
        <v>180</v>
      </c>
      <c r="C60" s="76" t="s">
        <v>65</v>
      </c>
    </row>
    <row r="61" spans="1:3" ht="43.5" x14ac:dyDescent="0.35">
      <c r="A61" s="77" t="s">
        <v>181</v>
      </c>
      <c r="B61" s="77" t="s">
        <v>181</v>
      </c>
      <c r="C61" s="73" t="s">
        <v>181</v>
      </c>
    </row>
    <row r="1048576" ht="15" customHeight="1" x14ac:dyDescent="0.35"/>
  </sheetData>
  <autoFilter ref="A1:C61" xr:uid="{AD13202B-701F-4D9B-B2A3-D3B6174C8E48}"/>
  <pageMargins left="0.7" right="0.7" top="0.75" bottom="0.75" header="0.3" footer="0.3"/>
  <pageSetup paperSize="9" orientation="portrait" r:id="rId1"/>
  <headerFooter>
    <oddHeader>&amp;C&amp;B&amp;"Arial"&amp;12&amp;Kff0000​‌OFFICIAL‌​</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Report Template</vt:lpstr>
      <vt:lpstr>Obligations from 1 July 2022</vt:lpstr>
    </vt:vector>
  </TitlesOfParts>
  <Manager/>
  <Company>Essential Services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peter.lam@esc.vic.gov.au</dc:creator>
  <cp:keywords>[SEC=OFFICIAL]</cp:keywords>
  <dc:description/>
  <cp:lastModifiedBy>Nathan Grech (ESC)</cp:lastModifiedBy>
  <cp:revision/>
  <dcterms:created xsi:type="dcterms:W3CDTF">2016-12-06T23:04:21Z</dcterms:created>
  <dcterms:modified xsi:type="dcterms:W3CDTF">2022-04-27T04:28:36Z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2DF202AD85E54DF0A5AD1EBC2FC5EB62</vt:lpwstr>
  </property>
  <property fmtid="{D5CDD505-2E9C-101B-9397-08002B2CF9AE}" pid="9" name="PM_ProtectiveMarkingValue_Footer">
    <vt:lpwstr>OFFICIAL</vt:lpwstr>
  </property>
  <property fmtid="{D5CDD505-2E9C-101B-9397-08002B2CF9AE}" pid="10" name="PM_Originator_Hash_SHA1">
    <vt:lpwstr>492400471FFDB09DE1EB0A54535405E85571099E</vt:lpwstr>
  </property>
  <property fmtid="{D5CDD505-2E9C-101B-9397-08002B2CF9AE}" pid="11" name="PM_OriginationTimeStamp">
    <vt:lpwstr>2022-04-27T04:28:21Z</vt:lpwstr>
  </property>
  <property fmtid="{D5CDD505-2E9C-101B-9397-08002B2CF9AE}" pid="12" name="PM_ProtectiveMarkingValue_Header">
    <vt:lpwstr>OFFICIAL</vt:lpwstr>
  </property>
  <property fmtid="{D5CDD505-2E9C-101B-9397-08002B2CF9AE}" pid="13" name="PM_ProtectiveMarkingImage_Footer">
    <vt:lpwstr>C:\Program Files\Common Files\janusNET Shared\janusSEAL\Images\DocumentSlashBlue.png</vt:lpwstr>
  </property>
  <property fmtid="{D5CDD505-2E9C-101B-9397-08002B2CF9AE}" pid="14" name="PM_Namespace">
    <vt:lpwstr>2019.2.1.vic.gov.au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Display">
    <vt:lpwstr>OFFICIAL</vt:lpwstr>
  </property>
  <property fmtid="{D5CDD505-2E9C-101B-9397-08002B2CF9AE}" pid="19" name="PM_Hash_Version">
    <vt:lpwstr>2018.0</vt:lpwstr>
  </property>
  <property fmtid="{D5CDD505-2E9C-101B-9397-08002B2CF9AE}" pid="20" name="PM_Hash_Salt_Prev">
    <vt:lpwstr>6C741DA49E73B678B653C9B3A50257CF</vt:lpwstr>
  </property>
  <property fmtid="{D5CDD505-2E9C-101B-9397-08002B2CF9AE}" pid="21" name="PM_Hash_Salt">
    <vt:lpwstr>928D607C93A815E2E014537266104E9D</vt:lpwstr>
  </property>
  <property fmtid="{D5CDD505-2E9C-101B-9397-08002B2CF9AE}" pid="22" name="PM_Hash_SHA1">
    <vt:lpwstr>5068A07B72807AE1F404F7ED7FAB02FD3912ABD0</vt:lpwstr>
  </property>
  <property fmtid="{D5CDD505-2E9C-101B-9397-08002B2CF9AE}" pid="23" name="PM_OriginatorUserAccountName_SHA256">
    <vt:lpwstr>D3A714E52F8A4B0734C21C4D2DC3FA2214EFF333BBE8978EBF67008B0D6DDED9</vt:lpwstr>
  </property>
  <property fmtid="{D5CDD505-2E9C-101B-9397-08002B2CF9AE}" pid="24" name="PM_OriginatorDomainName_SHA256">
    <vt:lpwstr>9E5929A2B0C9364118E50F7972B6A4AA763F815A803675E11226272E392AE99C</vt:lpwstr>
  </property>
  <property fmtid="{D5CDD505-2E9C-101B-9397-08002B2CF9AE}" pid="25" name="PM_PrintOutPlacement_XLS">
    <vt:lpwstr>CenterHeader</vt:lpwstr>
  </property>
  <property fmtid="{D5CDD505-2E9C-101B-9397-08002B2CF9AE}" pid="26" name="PM_SecurityClassification_Prev">
    <vt:lpwstr>OFFICIAL</vt:lpwstr>
  </property>
  <property fmtid="{D5CDD505-2E9C-101B-9397-08002B2CF9AE}" pid="27" name="PM_Qualifier_Prev">
    <vt:lpwstr/>
  </property>
</Properties>
</file>