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cvic-my.sharepoint.com/personal/jason_cox_esc_vic_gov_au/Documents/Desktop/RENDITIONS/"/>
    </mc:Choice>
  </mc:AlternateContent>
  <xr:revisionPtr revIDLastSave="0" documentId="8_{111574BF-52C6-4CD1-A51D-E8AC970452AF}" xr6:coauthVersionLast="47" xr6:coauthVersionMax="47" xr10:uidLastSave="{00000000-0000-0000-0000-000000000000}"/>
  <bookViews>
    <workbookView xWindow="20370" yWindow="-2985" windowWidth="29040" windowHeight="15840" firstSheet="1" activeTab="1" xr2:uid="{00000000-000D-0000-FFFF-FFFF00000000}"/>
  </bookViews>
  <sheets>
    <sheet name="xReferences" sheetId="10" state="hidden" r:id="rId1"/>
    <sheet name="Input data" sheetId="1" r:id="rId2"/>
    <sheet name="Version Control" sheetId="9" r:id="rId3"/>
  </sheets>
  <definedNames>
    <definedName name="_xlnm._FilterDatabase" localSheetId="1" hidden="1">'Input data'!$D$17:$AV$17</definedName>
    <definedName name="newhomes_yn">#REF!</definedName>
    <definedName name="Peak_winter_hot_water_energy_load_modelled">#REF!</definedName>
    <definedName name="rebate_YN">#REF!</definedName>
    <definedName name="rebates_YN">#REF!</definedName>
    <definedName name="Valid_boostcontrol">#REF!</definedName>
    <definedName name="Valid_collectortype">#REF!</definedName>
    <definedName name="Valid_NV">#REF!</definedName>
    <definedName name="Valid_peakload">#REF!</definedName>
    <definedName name="Valid_seriesboosttype">#REF!</definedName>
    <definedName name="Valid_supppowersupply">#REF!</definedName>
    <definedName name="Valid_systype">#REF!</definedName>
    <definedName name="VEET_yn">#REF!</definedName>
    <definedName name="Z_22868CFC_34FB_4245_960B_8F380B849AF8_.wvu.FilterData" localSheetId="1" hidden="1">'Input data'!$C$13:$AT$17</definedName>
    <definedName name="Z_4948346E_E8AA_4F83_A1AA_F1700DAA7C39_.wvu.FilterData" localSheetId="1" hidden="1">'Input data'!$C$13:$AT$17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1" l="1"/>
  <c r="L25" i="1"/>
  <c r="U24" i="1"/>
  <c r="L24" i="1"/>
  <c r="U23" i="1"/>
  <c r="L23" i="1"/>
  <c r="O23" i="1" s="1"/>
  <c r="U22" i="1"/>
  <c r="X22" i="1" s="1"/>
  <c r="L22" i="1"/>
  <c r="U21" i="1"/>
  <c r="L21" i="1"/>
  <c r="U20" i="1"/>
  <c r="U19" i="1"/>
  <c r="U18" i="1"/>
  <c r="L20" i="1"/>
  <c r="L19" i="1"/>
  <c r="L18" i="1"/>
  <c r="D10" i="10"/>
  <c r="D9" i="10"/>
  <c r="D8" i="10"/>
  <c r="D7" i="10"/>
  <c r="D6" i="10"/>
  <c r="D5" i="10"/>
  <c r="D4" i="10"/>
  <c r="D3" i="10"/>
  <c r="X25" i="1" l="1"/>
  <c r="Y25" i="1" s="1"/>
  <c r="O24" i="1"/>
  <c r="P24" i="1" s="1"/>
  <c r="X24" i="1"/>
  <c r="Y24" i="1" s="1"/>
  <c r="O25" i="1"/>
  <c r="P25" i="1" s="1"/>
  <c r="X23" i="1"/>
  <c r="Y23" i="1" s="1"/>
  <c r="X21" i="1"/>
  <c r="Y21" i="1" s="1"/>
  <c r="O22" i="1"/>
  <c r="P22" i="1" s="1"/>
  <c r="Y22" i="1"/>
  <c r="P23" i="1"/>
  <c r="O21" i="1"/>
  <c r="P21" i="1" s="1"/>
  <c r="O19" i="1"/>
  <c r="P19" i="1" s="1"/>
  <c r="O20" i="1"/>
  <c r="P20" i="1" s="1"/>
  <c r="O18" i="1"/>
  <c r="P18" i="1" s="1"/>
  <c r="X20" i="1"/>
  <c r="X18" i="1" l="1"/>
  <c r="Y18" i="1" s="1"/>
  <c r="X19" i="1"/>
  <c r="Y19" i="1" s="1"/>
  <c r="Y20" i="1"/>
</calcChain>
</file>

<file path=xl/sharedStrings.xml><?xml version="1.0" encoding="utf-8"?>
<sst xmlns="http://schemas.openxmlformats.org/spreadsheetml/2006/main" count="160" uniqueCount="135">
  <si>
    <t>TRNSYS input file</t>
  </si>
  <si>
    <t>Frost protection method</t>
  </si>
  <si>
    <t>NEW or REV</t>
  </si>
  <si>
    <t>(a)</t>
  </si>
  <si>
    <t>(d)
d = a - b - c</t>
  </si>
  <si>
    <t>Warranty period</t>
  </si>
  <si>
    <t>Tank
(years)</t>
  </si>
  <si>
    <t>Circulating pump
(years)</t>
  </si>
  <si>
    <t>Controller
(years)</t>
  </si>
  <si>
    <t>STCs 
Zone 3</t>
  </si>
  <si>
    <t>STCs
Zone 4</t>
  </si>
  <si>
    <t xml:space="preserve">(Relative Solar Fraction)
=(d) / (a) </t>
  </si>
  <si>
    <t>Is this a new model number (N) to be listed, or revision to an existing model number (R)?</t>
  </si>
  <si>
    <t xml:space="preserve">Annual purchased electrical energy used by auxiliary equipment [Be] (GJ/a) </t>
  </si>
  <si>
    <t>Schematic of system</t>
  </si>
  <si>
    <t>Use drop-down lists where applicable. Do not modify any formulae. Applications containing data which does not comply with the standard options/calculations will be invalid.</t>
  </si>
  <si>
    <t>Product name as registered with the Clean Energy Regulator (and brand, if different to this application)</t>
  </si>
  <si>
    <t>Data input required for blank cells in blue</t>
  </si>
  <si>
    <r>
      <t xml:space="preserve">Annual purchased energy used for supplementary heating [Bs] (GJ/a)      </t>
    </r>
    <r>
      <rPr>
        <sz val="10"/>
        <rFont val="Arial"/>
        <family val="2"/>
      </rPr>
      <t xml:space="preserve"> </t>
    </r>
  </si>
  <si>
    <t>Version</t>
  </si>
  <si>
    <t>As per Clean Energy Regulator assessments</t>
  </si>
  <si>
    <t>In-series (in line) heater model number</t>
  </si>
  <si>
    <r>
      <t xml:space="preserve">For two tank systems only </t>
    </r>
    <r>
      <rPr>
        <i/>
        <sz val="10"/>
        <rFont val="Arial"/>
        <family val="2"/>
      </rPr>
      <t>(i.e. a preheater and a storage downstream boost)</t>
    </r>
  </si>
  <si>
    <r>
      <t>Total area of collector</t>
    </r>
    <r>
      <rPr>
        <i/>
        <sz val="10"/>
        <rFont val="Arial"/>
        <family val="2"/>
      </rPr>
      <t xml:space="preserve"> (aperture indicated in collector test report x number of collectors)</t>
    </r>
  </si>
  <si>
    <t>Product name or reference, as per AS2712 certification</t>
  </si>
  <si>
    <t>e.g.: 19/02/2009</t>
  </si>
  <si>
    <r>
      <t xml:space="preserve">Determined by physical test </t>
    </r>
    <r>
      <rPr>
        <i/>
        <sz val="10"/>
        <rFont val="Arial"/>
        <family val="2"/>
      </rPr>
      <t>(Note test result to be supplied)</t>
    </r>
  </si>
  <si>
    <t>1. Flat plate
2. Evacuated tube 
3. Other</t>
  </si>
  <si>
    <t>1. Instantaneous
2. Storage</t>
  </si>
  <si>
    <r>
      <t xml:space="preserve">File name -  Note naming convention: </t>
    </r>
    <r>
      <rPr>
        <i/>
        <sz val="10"/>
        <rFont val="Arial"/>
        <family val="2"/>
      </rPr>
      <t>Brandname_modelnumber_ESC.lst   and Brandname_modelnumber_ESC.out</t>
    </r>
  </si>
  <si>
    <r>
      <t xml:space="preserve">File name -  Note naming convention: </t>
    </r>
    <r>
      <rPr>
        <i/>
        <sz val="10"/>
        <rFont val="Arial"/>
        <family val="2"/>
      </rPr>
      <t>Brandname_modelnumber_ESC.DCK</t>
    </r>
    <r>
      <rPr>
        <sz val="10"/>
        <rFont val="Arial"/>
        <family val="2"/>
      </rPr>
      <t>, and if appropriate,</t>
    </r>
    <r>
      <rPr>
        <i/>
        <sz val="10"/>
        <rFont val="Arial"/>
        <family val="2"/>
      </rPr>
      <t xml:space="preserve">            Brandname_modelnumber_ESC.IAM</t>
    </r>
  </si>
  <si>
    <r>
      <t xml:space="preserve">File name - Note naming convention: </t>
    </r>
    <r>
      <rPr>
        <i/>
        <sz val="10"/>
        <rFont val="Arial"/>
        <family val="2"/>
      </rPr>
      <t>Brandname_ModelNo_schematic.pdf</t>
    </r>
  </si>
  <si>
    <t>Including energy used for circulator pump, controller etc. 
(c)   
Zone 4</t>
  </si>
  <si>
    <t>Register of product reference</t>
  </si>
  <si>
    <t>Brand name</t>
  </si>
  <si>
    <t>Model number</t>
  </si>
  <si>
    <t>Date certified to AS2712</t>
  </si>
  <si>
    <t>System type</t>
  </si>
  <si>
    <t>Hot water tank model number</t>
  </si>
  <si>
    <t>Number of hot water tanks</t>
  </si>
  <si>
    <t>Solar collector model number</t>
  </si>
  <si>
    <t>Number of solar collectors</t>
  </si>
  <si>
    <t>Type of solar collector</t>
  </si>
  <si>
    <t>Booster tank model number</t>
  </si>
  <si>
    <t>Number of booster tanks</t>
  </si>
  <si>
    <t>Type of booster</t>
  </si>
  <si>
    <t>Pumped system flow rate (L/min)</t>
  </si>
  <si>
    <t>TRNSYS output file</t>
  </si>
  <si>
    <t>Energy consumption conventional water heater (GJ/a)</t>
  </si>
  <si>
    <t xml:space="preserve">Annual purchased energy savings (GJ/a) </t>
  </si>
  <si>
    <t xml:space="preserve">Annual purchased energy savings (%) </t>
  </si>
  <si>
    <t>Who conducted modelling</t>
  </si>
  <si>
    <t>Date of modelling</t>
  </si>
  <si>
    <t>Date STCs eligible from</t>
  </si>
  <si>
    <t>STC
model name</t>
  </si>
  <si>
    <t>Document version control</t>
  </si>
  <si>
    <t>Amendments made</t>
  </si>
  <si>
    <t>Date published</t>
  </si>
  <si>
    <t>10 December 2018</t>
  </si>
  <si>
    <t>1.0</t>
  </si>
  <si>
    <t>First release under the 2018 VEET Regulations</t>
  </si>
  <si>
    <t>1) Amendments for the introduction of new VEU requirements from 10 June 2019:
     - insertion of new data fields for performance results in "Zone HP5-Au" (1D heat pumps only)
2) Removal of data field &lt;Annual purchased energy used for supplementary heating in peak period (GJ/a)&gt;</t>
  </si>
  <si>
    <t xml:space="preserve">Annual purchased energy used for supplementary heating [Bs] (GJ/a)       </t>
  </si>
  <si>
    <t>File name -  Note naming convention: Brandname_modelnumber_ESC.DCK, and if appropriate,            Brandname_modelnumber_ESC.IAM</t>
  </si>
  <si>
    <t>File name -  Note naming convention: Brandname_modelnumber_ESC.lst   and Brandname_modelnumber_ESC.out</t>
  </si>
  <si>
    <t>10 June 2019</t>
  </si>
  <si>
    <t>Including energy used for circulator pump, controller etc. 
(c)   
Zone 3</t>
  </si>
  <si>
    <r>
      <t>Total aperture area of collectors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</si>
  <si>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Booster tank volume (L)</t>
  </si>
  <si>
    <t>Tank volume (L)</t>
  </si>
  <si>
    <t xml:space="preserve">1. Thermosiphon with in-tank boost
2. Thermosiphon with in-line boost
3. Pumped in-tank boost
4. Pumped in-line boost
</t>
  </si>
  <si>
    <t>Removed columns relevant to Heat Pumps</t>
  </si>
  <si>
    <t>Lock columns V, Y, Z, AC, AF and AG.  Also shade those columns</t>
  </si>
  <si>
    <r>
      <t xml:space="preserve">File name - Note naming convention: </t>
    </r>
    <r>
      <rPr>
        <i/>
        <sz val="10"/>
        <rFont val="Arial"/>
        <family val="2"/>
      </rPr>
      <t>Brandname_CollectorModelNo_2535.pdf</t>
    </r>
    <r>
      <rPr>
        <sz val="10"/>
        <rFont val="Arial"/>
        <family val="2"/>
      </rPr>
      <t xml:space="preserve">   </t>
    </r>
  </si>
  <si>
    <t>Collector 
(years)</t>
  </si>
  <si>
    <t>Inline Gas Booster 
(years)</t>
  </si>
  <si>
    <t>Minimum delivery temperature zone 3</t>
  </si>
  <si>
    <t>Minimum delivery temperature zone 4</t>
  </si>
  <si>
    <t>ºC</t>
  </si>
  <si>
    <t>New or Revision</t>
  </si>
  <si>
    <t>System Type</t>
  </si>
  <si>
    <t>Collector Type</t>
  </si>
  <si>
    <t>In-series Boost Type</t>
  </si>
  <si>
    <t>Peak winter hot water energy load modelled</t>
  </si>
  <si>
    <t>Thermosiphon with in-tank boost</t>
  </si>
  <si>
    <t>Instantaneous</t>
  </si>
  <si>
    <t>Gas</t>
  </si>
  <si>
    <t>Thermosiphon with in-line boost</t>
  </si>
  <si>
    <t>Storage</t>
  </si>
  <si>
    <t>Pumped in-tank boost</t>
  </si>
  <si>
    <t>Pumped in-line boost</t>
  </si>
  <si>
    <t>Note: This sheet contains reference data for lookup lists. Do not delete or modify.</t>
  </si>
  <si>
    <t>Small</t>
  </si>
  <si>
    <t>Medium</t>
  </si>
  <si>
    <t>Flat plate</t>
  </si>
  <si>
    <t>Evacuated tube</t>
  </si>
  <si>
    <t>Other</t>
  </si>
  <si>
    <t>If REV, key modifications to system from previous modelling</t>
  </si>
  <si>
    <t>NEW</t>
  </si>
  <si>
    <t>REV</t>
  </si>
  <si>
    <t>Climate Zone 3</t>
  </si>
  <si>
    <t>Climate Zone 4</t>
  </si>
  <si>
    <t>AS/NZS 4234 version</t>
  </si>
  <si>
    <t>1. 2008
2. 2021</t>
  </si>
  <si>
    <r>
      <t xml:space="preserve">
File name - Note naming convention: </t>
    </r>
    <r>
      <rPr>
        <i/>
        <sz val="10"/>
        <rFont val="Arial"/>
        <family val="2"/>
      </rPr>
      <t xml:space="preserve">Brandname_TankModelNo_4692.pdf </t>
    </r>
  </si>
  <si>
    <t>Collector performance test report</t>
  </si>
  <si>
    <t>Tank heat loss test report</t>
  </si>
  <si>
    <t>Reference Water heater energy consumption</t>
  </si>
  <si>
    <t>Climate zone 3</t>
  </si>
  <si>
    <t>Climate zone 4</t>
  </si>
  <si>
    <t>Climate zone 5</t>
  </si>
  <si>
    <t>Load size</t>
  </si>
  <si>
    <t>Electric</t>
  </si>
  <si>
    <t>Reference water heater fuel</t>
  </si>
  <si>
    <t>AS/NZS4234 version</t>
  </si>
  <si>
    <t>Lookup reference</t>
  </si>
  <si>
    <t>2.0</t>
  </si>
  <si>
    <t>Application to</t>
  </si>
  <si>
    <t>VEU (1C)</t>
  </si>
  <si>
    <t>Zone HP3-Au product delivery size</t>
  </si>
  <si>
    <t>Small or Medium</t>
  </si>
  <si>
    <t xml:space="preserve">(b) </t>
  </si>
  <si>
    <t>Zone HP4-Au product delivery size</t>
  </si>
  <si>
    <t>Electric Solar Water Heater Application Form</t>
  </si>
  <si>
    <t>1 April 2022</t>
  </si>
  <si>
    <t>Updated to include product applications for New South Wales ESS scheme and separation into different forms for eSHW and gSHW</t>
  </si>
  <si>
    <t>- ESS (D18 &amp; D20);
- VEU (1C); or
- both ESS (D18 &amp; D20) and VEU (1C)</t>
  </si>
  <si>
    <t>ESS (D18 &amp; D20)</t>
  </si>
  <si>
    <t>both ESS (D18 &amp; D20) and VEU (1C)</t>
  </si>
  <si>
    <t>2.1</t>
  </si>
  <si>
    <t>Corrected menu option to include ESS D20</t>
  </si>
  <si>
    <t>The RM reference for this document is: C/22/9382</t>
  </si>
  <si>
    <t>2.2</t>
  </si>
  <si>
    <t>Adjusted to allow 8 products per application (was 3)</t>
  </si>
  <si>
    <t>V 2.2 - 6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</si>
</sst>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0.000"/>
    <numFmt numFmtId="166" formatCode="&quot;$&quot;#,##0.00"/>
    <numFmt numFmtId="167" formatCode="[$-C09]dd\-mmmm\-yyyy;@"/>
    <numFmt numFmtId="168" formatCode="0.0%"/>
    <numFmt numFmtId="169" formatCode="d/mm/yy;@"/>
    <numFmt numFmtId="170" formatCode="0.0"/>
    <numFmt numFmtId="171" formatCode="0.0000"/>
    <numFmt numFmtId="172" formatCode="[$-C09]d\ mmmm\ yyyy;@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color indexed="13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b/>
      <sz val="2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center"/>
      <protection locked="0"/>
    </xf>
    <xf numFmtId="169" fontId="0" fillId="0" borderId="0" xfId="0" applyNumberFormat="1" applyProtection="1">
      <protection locked="0"/>
    </xf>
    <xf numFmtId="0" fontId="0" fillId="24" borderId="0" xfId="0" applyFill="1" applyProtection="1">
      <protection locked="0"/>
    </xf>
    <xf numFmtId="0" fontId="0" fillId="24" borderId="0" xfId="0" applyFill="1" applyAlignment="1" applyProtection="1">
      <alignment horizontal="center"/>
      <protection locked="0"/>
    </xf>
    <xf numFmtId="169" fontId="0" fillId="24" borderId="0" xfId="0" applyNumberFormat="1" applyFill="1" applyProtection="1">
      <protection locked="0"/>
    </xf>
    <xf numFmtId="0" fontId="0" fillId="24" borderId="0" xfId="0" applyFill="1" applyAlignment="1" applyProtection="1">
      <alignment horizontal="left"/>
      <protection locked="0"/>
    </xf>
    <xf numFmtId="166" fontId="0" fillId="24" borderId="0" xfId="0" applyNumberFormat="1" applyFill="1" applyAlignment="1" applyProtection="1">
      <alignment horizontal="center"/>
      <protection locked="0"/>
    </xf>
    <xf numFmtId="0" fontId="26" fillId="24" borderId="0" xfId="0" applyFont="1" applyFill="1" applyAlignment="1">
      <alignment vertical="center"/>
    </xf>
    <xf numFmtId="0" fontId="25" fillId="24" borderId="0" xfId="0" applyFont="1" applyFill="1"/>
    <xf numFmtId="0" fontId="8" fillId="24" borderId="0" xfId="0" applyFont="1" applyFill="1" applyAlignment="1">
      <alignment vertical="center"/>
    </xf>
    <xf numFmtId="0" fontId="8" fillId="24" borderId="0" xfId="0" applyFont="1" applyFill="1"/>
    <xf numFmtId="0" fontId="21" fillId="25" borderId="11" xfId="0" applyFont="1" applyFill="1" applyBorder="1" applyAlignment="1">
      <alignment vertical="center" wrapText="1"/>
    </xf>
    <xf numFmtId="49" fontId="8" fillId="24" borderId="11" xfId="0" applyNumberFormat="1" applyFont="1" applyFill="1" applyBorder="1" applyAlignment="1">
      <alignment horizontal="left" vertical="center" wrapText="1"/>
    </xf>
    <xf numFmtId="49" fontId="8" fillId="24" borderId="11" xfId="0" applyNumberFormat="1" applyFont="1" applyFill="1" applyBorder="1" applyAlignment="1">
      <alignment horizontal="left" vertical="center" wrapText="1" indent="1"/>
    </xf>
    <xf numFmtId="49" fontId="8" fillId="24" borderId="11" xfId="0" applyNumberFormat="1" applyFont="1" applyFill="1" applyBorder="1" applyAlignment="1">
      <alignment vertical="center" wrapText="1"/>
    </xf>
    <xf numFmtId="0" fontId="0" fillId="24" borderId="0" xfId="0" applyFill="1" applyAlignment="1">
      <alignment horizontal="center"/>
    </xf>
    <xf numFmtId="0" fontId="0" fillId="0" borderId="0" xfId="0" applyAlignment="1">
      <alignment horizontal="center"/>
    </xf>
    <xf numFmtId="172" fontId="8" fillId="24" borderId="1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31" fillId="0" borderId="0" xfId="0" applyFont="1" applyAlignment="1">
      <alignment horizontal="left" vertical="center"/>
    </xf>
    <xf numFmtId="0" fontId="0" fillId="0" borderId="11" xfId="0" applyBorder="1"/>
    <xf numFmtId="0" fontId="8" fillId="0" borderId="11" xfId="0" applyFont="1" applyBorder="1"/>
    <xf numFmtId="0" fontId="0" fillId="33" borderId="20" xfId="0" applyFill="1" applyBorder="1"/>
    <xf numFmtId="0" fontId="0" fillId="0" borderId="20" xfId="0" applyBorder="1"/>
    <xf numFmtId="0" fontId="0" fillId="0" borderId="21" xfId="0" applyBorder="1"/>
    <xf numFmtId="0" fontId="8" fillId="0" borderId="21" xfId="0" applyFont="1" applyBorder="1"/>
    <xf numFmtId="0" fontId="0" fillId="0" borderId="22" xfId="0" applyBorder="1"/>
    <xf numFmtId="0" fontId="8" fillId="0" borderId="25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29" xfId="0" applyFont="1" applyBorder="1" applyAlignment="1">
      <alignment wrapText="1"/>
    </xf>
    <xf numFmtId="0" fontId="21" fillId="0" borderId="0" xfId="0" applyFont="1" applyAlignment="1">
      <alignment horizontal="left" wrapText="1"/>
    </xf>
    <xf numFmtId="0" fontId="8" fillId="0" borderId="33" xfId="0" applyFont="1" applyBorder="1"/>
    <xf numFmtId="0" fontId="8" fillId="0" borderId="34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1" fillId="35" borderId="27" xfId="0" applyFont="1" applyFill="1" applyBorder="1" applyAlignment="1">
      <alignment wrapText="1"/>
    </xf>
    <xf numFmtId="0" fontId="21" fillId="35" borderId="10" xfId="0" applyFont="1" applyFill="1" applyBorder="1" applyAlignment="1">
      <alignment wrapText="1"/>
    </xf>
    <xf numFmtId="0" fontId="21" fillId="35" borderId="27" xfId="0" applyNumberFormat="1" applyFont="1" applyFill="1" applyBorder="1" applyAlignment="1">
      <alignment wrapText="1"/>
    </xf>
    <xf numFmtId="0" fontId="8" fillId="0" borderId="11" xfId="0" applyFont="1" applyBorder="1" applyAlignment="1">
      <alignment horizontal="center"/>
    </xf>
    <xf numFmtId="0" fontId="0" fillId="24" borderId="0" xfId="0" applyFill="1" applyProtection="1">
      <protection hidden="1"/>
    </xf>
    <xf numFmtId="0" fontId="0" fillId="24" borderId="0" xfId="0" applyFill="1" applyAlignment="1" applyProtection="1">
      <alignment horizontal="center"/>
      <protection hidden="1"/>
    </xf>
    <xf numFmtId="0" fontId="0" fillId="24" borderId="0" xfId="0" applyFill="1" applyAlignment="1" applyProtection="1">
      <alignment horizontal="left"/>
      <protection hidden="1"/>
    </xf>
    <xf numFmtId="169" fontId="0" fillId="24" borderId="0" xfId="0" applyNumberFormat="1" applyFill="1" applyProtection="1">
      <protection hidden="1"/>
    </xf>
    <xf numFmtId="166" fontId="0" fillId="24" borderId="0" xfId="0" applyNumberFormat="1" applyFill="1" applyAlignment="1" applyProtection="1">
      <alignment horizontal="center"/>
      <protection hidden="1"/>
    </xf>
    <xf numFmtId="0" fontId="29" fillId="24" borderId="0" xfId="0" applyFont="1" applyFill="1" applyProtection="1">
      <protection hidden="1"/>
    </xf>
    <xf numFmtId="0" fontId="27" fillId="24" borderId="0" xfId="0" applyFont="1" applyFill="1" applyProtection="1">
      <protection hidden="1"/>
    </xf>
    <xf numFmtId="0" fontId="29" fillId="24" borderId="0" xfId="0" applyFont="1" applyFill="1" applyAlignment="1" applyProtection="1">
      <alignment horizontal="left"/>
      <protection hidden="1"/>
    </xf>
    <xf numFmtId="0" fontId="21" fillId="24" borderId="0" xfId="0" applyFont="1" applyFill="1" applyProtection="1">
      <protection hidden="1"/>
    </xf>
    <xf numFmtId="169" fontId="0" fillId="24" borderId="0" xfId="0" applyNumberFormat="1" applyFill="1" applyAlignment="1" applyProtection="1">
      <alignment horizontal="center"/>
      <protection hidden="1"/>
    </xf>
    <xf numFmtId="0" fontId="8" fillId="24" borderId="0" xfId="0" applyFont="1" applyFill="1" applyProtection="1">
      <protection hidden="1"/>
    </xf>
    <xf numFmtId="0" fontId="29" fillId="24" borderId="0" xfId="0" applyFont="1" applyFill="1" applyAlignment="1" applyProtection="1">
      <alignment wrapText="1"/>
      <protection hidden="1"/>
    </xf>
    <xf numFmtId="0" fontId="22" fillId="24" borderId="0" xfId="0" applyFont="1" applyFill="1" applyAlignment="1" applyProtection="1">
      <alignment horizontal="center"/>
      <protection hidden="1"/>
    </xf>
    <xf numFmtId="0" fontId="21" fillId="30" borderId="11" xfId="0" applyFont="1" applyFill="1" applyBorder="1" applyAlignment="1" applyProtection="1">
      <alignment horizontal="center" wrapText="1"/>
      <protection hidden="1"/>
    </xf>
    <xf numFmtId="0" fontId="21" fillId="30" borderId="11" xfId="0" applyFont="1" applyFill="1" applyBorder="1" applyAlignment="1" applyProtection="1">
      <alignment horizontal="left" wrapText="1"/>
      <protection hidden="1"/>
    </xf>
    <xf numFmtId="0" fontId="21" fillId="26" borderId="11" xfId="0" applyFont="1" applyFill="1" applyBorder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center"/>
      <protection hidden="1"/>
    </xf>
    <xf numFmtId="0" fontId="22" fillId="24" borderId="0" xfId="0" applyFont="1" applyFill="1" applyAlignment="1" applyProtection="1">
      <alignment horizontal="center" vertical="top" wrapText="1"/>
      <protection hidden="1"/>
    </xf>
    <xf numFmtId="0" fontId="8" fillId="32" borderId="11" xfId="0" quotePrefix="1" applyFont="1" applyFill="1" applyBorder="1" applyAlignment="1" applyProtection="1">
      <alignment horizontal="left" vertical="top" wrapText="1"/>
      <protection hidden="1"/>
    </xf>
    <xf numFmtId="0" fontId="8" fillId="32" borderId="11" xfId="0" applyFont="1" applyFill="1" applyBorder="1" applyAlignment="1" applyProtection="1">
      <alignment horizontal="center" vertical="top" wrapText="1"/>
      <protection hidden="1"/>
    </xf>
    <xf numFmtId="0" fontId="8" fillId="32" borderId="11" xfId="0" applyFont="1" applyFill="1" applyBorder="1" applyAlignment="1" applyProtection="1">
      <alignment horizontal="left" vertical="top" wrapText="1"/>
      <protection hidden="1"/>
    </xf>
    <xf numFmtId="0" fontId="8" fillId="27" borderId="11" xfId="0" applyFont="1" applyFill="1" applyBorder="1" applyAlignment="1" applyProtection="1">
      <alignment horizontal="center" vertical="top" wrapText="1"/>
      <protection hidden="1"/>
    </xf>
    <xf numFmtId="169" fontId="8" fillId="32" borderId="11" xfId="0" applyNumberFormat="1" applyFont="1" applyFill="1" applyBorder="1" applyAlignment="1" applyProtection="1">
      <alignment horizontal="left" vertical="top" wrapText="1"/>
      <protection hidden="1"/>
    </xf>
    <xf numFmtId="169" fontId="8" fillId="32" borderId="11" xfId="0" applyNumberFormat="1" applyFont="1" applyFill="1" applyBorder="1" applyAlignment="1" applyProtection="1">
      <alignment horizontal="center" vertical="top" wrapText="1"/>
      <protection hidden="1"/>
    </xf>
    <xf numFmtId="0" fontId="22" fillId="0" borderId="0" xfId="0" applyFont="1" applyAlignment="1" applyProtection="1">
      <alignment horizontal="center" vertical="top" wrapText="1"/>
      <protection hidden="1"/>
    </xf>
    <xf numFmtId="0" fontId="8" fillId="31" borderId="11" xfId="0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Border="1" applyAlignment="1" applyProtection="1">
      <alignment horizontal="center" vertical="center" wrapText="1"/>
      <protection hidden="1"/>
    </xf>
    <xf numFmtId="165" fontId="2" fillId="31" borderId="11" xfId="0" applyNumberFormat="1" applyFont="1" applyFill="1" applyBorder="1" applyAlignment="1" applyProtection="1">
      <alignment horizontal="center" vertical="center" wrapText="1"/>
      <protection locked="0"/>
    </xf>
    <xf numFmtId="168" fontId="0" fillId="0" borderId="11" xfId="0" applyNumberFormat="1" applyBorder="1" applyAlignment="1" applyProtection="1">
      <alignment horizontal="center" vertical="center" wrapText="1"/>
      <protection hidden="1"/>
    </xf>
    <xf numFmtId="171" fontId="0" fillId="31" borderId="11" xfId="0" applyNumberFormat="1" applyFill="1" applyBorder="1" applyAlignment="1" applyProtection="1">
      <alignment horizontal="center" vertical="center" wrapText="1"/>
      <protection locked="0"/>
    </xf>
    <xf numFmtId="0" fontId="0" fillId="31" borderId="11" xfId="0" applyNumberFormat="1" applyFill="1" applyBorder="1" applyAlignment="1" applyProtection="1">
      <alignment horizontal="center" vertical="center" wrapText="1"/>
      <protection locked="0"/>
    </xf>
    <xf numFmtId="1" fontId="0" fillId="31" borderId="11" xfId="0" applyNumberFormat="1" applyFill="1" applyBorder="1" applyAlignment="1" applyProtection="1">
      <alignment horizontal="center" vertical="center" wrapText="1"/>
      <protection locked="0"/>
    </xf>
    <xf numFmtId="170" fontId="0" fillId="31" borderId="11" xfId="0" applyNumberFormat="1" applyFill="1" applyBorder="1" applyAlignment="1" applyProtection="1">
      <alignment horizontal="center" vertical="center" wrapText="1"/>
      <protection locked="0"/>
    </xf>
    <xf numFmtId="1" fontId="8" fillId="31" borderId="11" xfId="0" applyNumberFormat="1" applyFont="1" applyFill="1" applyBorder="1" applyAlignment="1" applyProtection="1">
      <alignment horizontal="center" vertical="center" wrapText="1"/>
      <protection locked="0"/>
    </xf>
    <xf numFmtId="171" fontId="8" fillId="31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31" borderId="11" xfId="0" applyFill="1" applyBorder="1" applyAlignment="1" applyProtection="1">
      <alignment horizontal="center" vertical="center" wrapText="1"/>
      <protection locked="0"/>
    </xf>
    <xf numFmtId="2" fontId="0" fillId="31" borderId="11" xfId="0" applyNumberFormat="1" applyFill="1" applyBorder="1" applyAlignment="1" applyProtection="1">
      <alignment horizontal="center" vertical="center" wrapText="1"/>
      <protection locked="0"/>
    </xf>
    <xf numFmtId="169" fontId="0" fillId="31" borderId="11" xfId="0" applyNumberFormat="1" applyFill="1" applyBorder="1" applyAlignment="1" applyProtection="1">
      <alignment horizontal="center" vertical="center" wrapText="1"/>
      <protection locked="0"/>
    </xf>
    <xf numFmtId="167" fontId="0" fillId="31" borderId="11" xfId="0" applyNumberFormat="1" applyFill="1" applyBorder="1" applyAlignment="1" applyProtection="1">
      <alignment horizontal="center" vertical="center" wrapText="1"/>
      <protection locked="0"/>
    </xf>
    <xf numFmtId="1" fontId="2" fillId="31" borderId="11" xfId="0" applyNumberFormat="1" applyFont="1" applyFill="1" applyBorder="1" applyAlignment="1" applyProtection="1">
      <alignment horizontal="center" vertical="center" wrapText="1"/>
      <protection locked="0"/>
    </xf>
    <xf numFmtId="2" fontId="23" fillId="31" borderId="11" xfId="0" applyNumberFormat="1" applyFont="1" applyFill="1" applyBorder="1" applyAlignment="1" applyProtection="1">
      <alignment horizontal="center" vertical="center"/>
      <protection locked="0"/>
    </xf>
    <xf numFmtId="0" fontId="0" fillId="24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1" fillId="31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34" borderId="27" xfId="0" applyFont="1" applyFill="1" applyBorder="1" applyAlignment="1">
      <alignment horizontal="left" wrapText="1"/>
    </xf>
    <xf numFmtId="0" fontId="21" fillId="34" borderId="28" xfId="0" applyFont="1" applyFill="1" applyBorder="1" applyAlignment="1">
      <alignment horizontal="left" wrapText="1"/>
    </xf>
    <xf numFmtId="0" fontId="21" fillId="34" borderId="12" xfId="0" applyFont="1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1" fillId="30" borderId="35" xfId="0" applyFont="1" applyFill="1" applyBorder="1" applyAlignment="1" applyProtection="1">
      <alignment horizontal="center" wrapText="1"/>
      <protection hidden="1"/>
    </xf>
    <xf numFmtId="0" fontId="21" fillId="30" borderId="36" xfId="0" applyFont="1" applyFill="1" applyBorder="1" applyAlignment="1" applyProtection="1">
      <alignment horizontal="center" wrapText="1"/>
      <protection hidden="1"/>
    </xf>
    <xf numFmtId="0" fontId="21" fillId="30" borderId="37" xfId="0" applyFont="1" applyFill="1" applyBorder="1" applyAlignment="1" applyProtection="1">
      <alignment horizontal="center" wrapText="1"/>
      <protection hidden="1"/>
    </xf>
    <xf numFmtId="0" fontId="21" fillId="24" borderId="13" xfId="0" applyFont="1" applyFill="1" applyBorder="1" applyAlignment="1" applyProtection="1">
      <alignment horizontal="left"/>
      <protection hidden="1"/>
    </xf>
    <xf numFmtId="0" fontId="21" fillId="24" borderId="14" xfId="0" applyFont="1" applyFill="1" applyBorder="1" applyAlignment="1" applyProtection="1">
      <alignment horizontal="left"/>
      <protection hidden="1"/>
    </xf>
    <xf numFmtId="0" fontId="21" fillId="24" borderId="15" xfId="0" applyFont="1" applyFill="1" applyBorder="1" applyAlignment="1" applyProtection="1">
      <alignment horizontal="left"/>
      <protection hidden="1"/>
    </xf>
    <xf numFmtId="0" fontId="21" fillId="24" borderId="16" xfId="0" applyFont="1" applyFill="1" applyBorder="1" applyAlignment="1" applyProtection="1">
      <alignment horizontal="left"/>
      <protection hidden="1"/>
    </xf>
    <xf numFmtId="0" fontId="21" fillId="24" borderId="17" xfId="0" applyFont="1" applyFill="1" applyBorder="1" applyAlignment="1" applyProtection="1">
      <alignment horizontal="left"/>
      <protection hidden="1"/>
    </xf>
    <xf numFmtId="0" fontId="21" fillId="24" borderId="18" xfId="0" applyFont="1" applyFill="1" applyBorder="1" applyAlignment="1" applyProtection="1">
      <alignment horizontal="left"/>
      <protection hidden="1"/>
    </xf>
    <xf numFmtId="0" fontId="8" fillId="32" borderId="11" xfId="0" applyFont="1" applyFill="1" applyBorder="1" applyAlignment="1" applyProtection="1">
      <alignment horizontal="left" vertical="top" wrapText="1"/>
      <protection hidden="1"/>
    </xf>
    <xf numFmtId="0" fontId="21" fillId="30" borderId="11" xfId="0" applyFont="1" applyFill="1" applyBorder="1" applyAlignment="1" applyProtection="1">
      <alignment horizontal="center" wrapText="1"/>
      <protection hidden="1"/>
    </xf>
    <xf numFmtId="0" fontId="28" fillId="28" borderId="35" xfId="0" applyFont="1" applyFill="1" applyBorder="1" applyAlignment="1" applyProtection="1">
      <alignment horizontal="center"/>
      <protection hidden="1"/>
    </xf>
    <xf numFmtId="0" fontId="28" fillId="28" borderId="36" xfId="0" applyFont="1" applyFill="1" applyBorder="1" applyAlignment="1" applyProtection="1">
      <alignment horizontal="center"/>
      <protection hidden="1"/>
    </xf>
    <xf numFmtId="0" fontId="28" fillId="28" borderId="37" xfId="0" applyFont="1" applyFill="1" applyBorder="1" applyAlignment="1" applyProtection="1">
      <alignment horizontal="center"/>
      <protection hidden="1"/>
    </xf>
    <xf numFmtId="0" fontId="28" fillId="29" borderId="35" xfId="0" applyFont="1" applyFill="1" applyBorder="1" applyAlignment="1" applyProtection="1">
      <alignment horizontal="center"/>
      <protection hidden="1"/>
    </xf>
    <xf numFmtId="0" fontId="28" fillId="29" borderId="36" xfId="0" applyFont="1" applyFill="1" applyBorder="1" applyAlignment="1" applyProtection="1">
      <alignment horizontal="center"/>
      <protection hidden="1"/>
    </xf>
    <xf numFmtId="0" fontId="28" fillId="29" borderId="37" xfId="0" applyFont="1" applyFill="1" applyBorder="1" applyAlignment="1" applyProtection="1">
      <alignment horizontal="center"/>
      <protection hidden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 xr:uid="{00000000-0005-0000-0000-00001B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rmal 4" xfId="40" xr:uid="{00000000-0005-0000-0000-000028000000}"/>
    <cellStyle name="Normal 5" xfId="41" xr:uid="{00000000-0005-0000-0000-000029000000}"/>
    <cellStyle name="Normal 6" xfId="42" xr:uid="{00000000-0005-0000-0000-00002A000000}"/>
    <cellStyle name="Normal 7" xfId="43" xr:uid="{00000000-0005-0000-0000-00002B000000}"/>
    <cellStyle name="Normal 8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D6DCE4"/>
      <color rgb="FFDDEBF7"/>
      <color rgb="FFDDBEF7"/>
      <color rgb="FF9BC2E6"/>
      <color rgb="FFFFE699"/>
      <color rgb="FFF4F0A4"/>
      <color rgb="FFFFFF99"/>
      <color rgb="FFFFFF66"/>
      <color rgb="FFF8F8A2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66274</xdr:colOff>
      <xdr:row>0</xdr:row>
      <xdr:rowOff>122624</xdr:rowOff>
    </xdr:from>
    <xdr:to>
      <xdr:col>5</xdr:col>
      <xdr:colOff>282995</xdr:colOff>
      <xdr:row>6</xdr:row>
      <xdr:rowOff>129556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188" y="122624"/>
          <a:ext cx="6737264" cy="977121"/>
        </a:xfrm>
        <a:prstGeom prst="rect">
          <a:avLst/>
        </a:prstGeom>
      </xdr:spPr>
    </xdr:pic>
    <xdr:clientData/>
  </xdr:twoCellAnchor>
  <xdr:twoCellAnchor editAs="absolute">
    <xdr:from>
      <xdr:col>6</xdr:col>
      <xdr:colOff>381000</xdr:colOff>
      <xdr:row>1</xdr:row>
      <xdr:rowOff>53521</xdr:rowOff>
    </xdr:from>
    <xdr:to>
      <xdr:col>8</xdr:col>
      <xdr:colOff>441927</xdr:colOff>
      <xdr:row>6</xdr:row>
      <xdr:rowOff>17960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86E03B-853B-40ED-A577-B3D7E98FA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4914" y="207282"/>
          <a:ext cx="4066870" cy="790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34"/>
  <sheetViews>
    <sheetView zoomScale="85" zoomScaleNormal="85" workbookViewId="0">
      <selection activeCell="O5" sqref="O5"/>
    </sheetView>
  </sheetViews>
  <sheetFormatPr defaultRowHeight="12.75" x14ac:dyDescent="0.2"/>
  <cols>
    <col min="1" max="1" width="24.42578125" customWidth="1"/>
    <col min="2" max="2" width="8.85546875" bestFit="1" customWidth="1"/>
    <col min="3" max="3" width="15" bestFit="1" customWidth="1"/>
    <col min="4" max="4" width="17.85546875" bestFit="1" customWidth="1"/>
    <col min="5" max="5" width="13.5703125" style="22" bestFit="1" customWidth="1"/>
    <col min="6" max="7" width="7.42578125" style="22" bestFit="1" customWidth="1"/>
    <col min="8" max="8" width="14.140625" style="22" customWidth="1"/>
    <col min="9" max="9" width="15.140625" bestFit="1" customWidth="1"/>
    <col min="10" max="10" width="27" bestFit="1" customWidth="1"/>
    <col min="11" max="11" width="13.5703125" bestFit="1" customWidth="1"/>
    <col min="12" max="12" width="18.85546875" bestFit="1" customWidth="1"/>
    <col min="13" max="13" width="14.42578125" customWidth="1"/>
    <col min="14" max="14" width="18.85546875" bestFit="1" customWidth="1"/>
    <col min="15" max="15" width="67.5703125" bestFit="1" customWidth="1"/>
  </cols>
  <sheetData>
    <row r="1" spans="1:15" ht="51.75" thickBot="1" x14ac:dyDescent="0.25">
      <c r="A1" s="90" t="s">
        <v>107</v>
      </c>
      <c r="B1" s="91"/>
      <c r="C1" s="91"/>
      <c r="D1" s="91"/>
      <c r="E1" s="91"/>
      <c r="F1" s="91"/>
      <c r="G1" s="92"/>
      <c r="H1" s="35"/>
      <c r="I1" s="42" t="s">
        <v>79</v>
      </c>
      <c r="J1" s="43" t="s">
        <v>80</v>
      </c>
      <c r="K1" s="43" t="s">
        <v>81</v>
      </c>
      <c r="L1" s="42" t="s">
        <v>82</v>
      </c>
      <c r="M1" s="43" t="s">
        <v>83</v>
      </c>
      <c r="N1" s="44" t="s">
        <v>102</v>
      </c>
      <c r="O1" s="43" t="s">
        <v>117</v>
      </c>
    </row>
    <row r="2" spans="1:15" ht="25.5" x14ac:dyDescent="0.2">
      <c r="A2" s="32" t="s">
        <v>114</v>
      </c>
      <c r="B2" s="33" t="s">
        <v>111</v>
      </c>
      <c r="C2" s="33" t="s">
        <v>113</v>
      </c>
      <c r="D2" s="33" t="s">
        <v>115</v>
      </c>
      <c r="E2" s="33" t="s">
        <v>108</v>
      </c>
      <c r="F2" s="33" t="s">
        <v>109</v>
      </c>
      <c r="G2" s="34" t="s">
        <v>110</v>
      </c>
      <c r="I2" s="36" t="s">
        <v>98</v>
      </c>
      <c r="J2" s="38" t="s">
        <v>84</v>
      </c>
      <c r="K2" s="38" t="s">
        <v>94</v>
      </c>
      <c r="L2" s="40" t="s">
        <v>85</v>
      </c>
      <c r="M2" s="38" t="s">
        <v>92</v>
      </c>
      <c r="N2" s="40">
        <v>2008</v>
      </c>
      <c r="O2" s="38" t="s">
        <v>127</v>
      </c>
    </row>
    <row r="3" spans="1:15" ht="13.5" thickBot="1" x14ac:dyDescent="0.25">
      <c r="A3" s="93">
        <v>2021</v>
      </c>
      <c r="B3" s="45" t="s">
        <v>92</v>
      </c>
      <c r="C3" s="26" t="s">
        <v>86</v>
      </c>
      <c r="D3" s="26" t="str">
        <f>TEXT(A3,0)&amp;B3&amp;C3</f>
        <v>2021SmallGas</v>
      </c>
      <c r="E3" s="25">
        <v>14604</v>
      </c>
      <c r="F3" s="25">
        <v>16033</v>
      </c>
      <c r="G3" s="27">
        <v>16390</v>
      </c>
      <c r="I3" s="37" t="s">
        <v>99</v>
      </c>
      <c r="J3" s="38" t="s">
        <v>87</v>
      </c>
      <c r="K3" s="38" t="s">
        <v>95</v>
      </c>
      <c r="L3" s="41" t="s">
        <v>88</v>
      </c>
      <c r="M3" s="39" t="s">
        <v>93</v>
      </c>
      <c r="N3" s="41">
        <v>2021</v>
      </c>
      <c r="O3" s="38" t="s">
        <v>118</v>
      </c>
    </row>
    <row r="4" spans="1:15" ht="13.5" thickBot="1" x14ac:dyDescent="0.25">
      <c r="A4" s="94"/>
      <c r="B4" s="45" t="s">
        <v>92</v>
      </c>
      <c r="C4" s="26" t="s">
        <v>112</v>
      </c>
      <c r="D4" s="26" t="str">
        <f>TEXT(A3,0)&amp;B4&amp;C4</f>
        <v>2021SmallElectric</v>
      </c>
      <c r="E4" s="25">
        <v>9235</v>
      </c>
      <c r="F4" s="25">
        <v>10224</v>
      </c>
      <c r="G4" s="28">
        <v>10337</v>
      </c>
      <c r="J4" s="38" t="s">
        <v>89</v>
      </c>
      <c r="K4" s="39" t="s">
        <v>96</v>
      </c>
      <c r="O4" s="39" t="s">
        <v>128</v>
      </c>
    </row>
    <row r="5" spans="1:15" ht="13.5" thickBot="1" x14ac:dyDescent="0.25">
      <c r="A5" s="94"/>
      <c r="B5" s="45" t="s">
        <v>93</v>
      </c>
      <c r="C5" s="26" t="s">
        <v>86</v>
      </c>
      <c r="D5" s="26" t="str">
        <f>TEXT(A3,0)&amp;B5&amp;C5</f>
        <v>2021MediumGas</v>
      </c>
      <c r="E5" s="25">
        <v>20717</v>
      </c>
      <c r="F5" s="25">
        <v>22635</v>
      </c>
      <c r="G5" s="27">
        <v>23009</v>
      </c>
      <c r="J5" s="39" t="s">
        <v>90</v>
      </c>
    </row>
    <row r="6" spans="1:15" x14ac:dyDescent="0.2">
      <c r="A6" s="95"/>
      <c r="B6" s="45" t="s">
        <v>93</v>
      </c>
      <c r="C6" s="26" t="s">
        <v>112</v>
      </c>
      <c r="D6" s="26" t="str">
        <f>TEXT(A3,0)&amp;B6&amp;C6</f>
        <v>2021MediumElectric</v>
      </c>
      <c r="E6" s="25">
        <v>15229</v>
      </c>
      <c r="F6" s="25">
        <v>16611</v>
      </c>
      <c r="G6" s="28">
        <v>16784</v>
      </c>
      <c r="I6" s="22"/>
    </row>
    <row r="7" spans="1:15" x14ac:dyDescent="0.2">
      <c r="A7" s="96">
        <v>2008</v>
      </c>
      <c r="B7" s="98" t="s">
        <v>92</v>
      </c>
      <c r="C7" s="26" t="s">
        <v>86</v>
      </c>
      <c r="D7" s="26" t="str">
        <f t="shared" ref="D7" si="0">TEXT(A7,0)&amp;B7&amp;C7</f>
        <v>2008SmallGas</v>
      </c>
      <c r="E7" s="25">
        <v>16410</v>
      </c>
      <c r="F7" s="25">
        <v>17930</v>
      </c>
      <c r="G7" s="27">
        <v>18360</v>
      </c>
      <c r="I7" s="22"/>
    </row>
    <row r="8" spans="1:15" x14ac:dyDescent="0.2">
      <c r="A8" s="96"/>
      <c r="B8" s="98"/>
      <c r="C8" s="26" t="s">
        <v>112</v>
      </c>
      <c r="D8" s="26" t="str">
        <f>TEXT(A7,0)&amp;B7&amp;C8</f>
        <v>2008SmallElectric</v>
      </c>
      <c r="E8" s="25">
        <v>9270</v>
      </c>
      <c r="F8" s="25">
        <v>10280</v>
      </c>
      <c r="G8" s="28">
        <v>10400</v>
      </c>
      <c r="I8" s="22"/>
      <c r="K8" s="23"/>
    </row>
    <row r="9" spans="1:15" x14ac:dyDescent="0.2">
      <c r="A9" s="96"/>
      <c r="B9" s="98" t="s">
        <v>93</v>
      </c>
      <c r="C9" s="26" t="s">
        <v>86</v>
      </c>
      <c r="D9" s="26" t="str">
        <f>TEXT(A7,0)&amp;B9&amp;C9</f>
        <v>2008MediumGas</v>
      </c>
      <c r="E9" s="25">
        <v>22690</v>
      </c>
      <c r="F9" s="25">
        <v>24720</v>
      </c>
      <c r="G9" s="27">
        <v>25140</v>
      </c>
      <c r="I9" s="22"/>
    </row>
    <row r="10" spans="1:15" ht="13.5" thickBot="1" x14ac:dyDescent="0.25">
      <c r="A10" s="97"/>
      <c r="B10" s="99"/>
      <c r="C10" s="30" t="s">
        <v>112</v>
      </c>
      <c r="D10" s="30" t="str">
        <f>TEXT(A7,0)&amp;B9&amp;C10</f>
        <v>2008MediumElectric</v>
      </c>
      <c r="E10" s="29">
        <v>15260</v>
      </c>
      <c r="F10" s="29">
        <v>16670</v>
      </c>
      <c r="G10" s="31">
        <v>16850</v>
      </c>
      <c r="I10" s="22"/>
    </row>
    <row r="11" spans="1:15" x14ac:dyDescent="0.2">
      <c r="I11" s="22"/>
    </row>
    <row r="12" spans="1:15" x14ac:dyDescent="0.2">
      <c r="I12" s="22"/>
    </row>
    <row r="13" spans="1:15" x14ac:dyDescent="0.2">
      <c r="I13" s="22"/>
    </row>
    <row r="14" spans="1:15" x14ac:dyDescent="0.2">
      <c r="I14" s="22"/>
    </row>
    <row r="15" spans="1:15" x14ac:dyDescent="0.2">
      <c r="I15" s="22"/>
    </row>
    <row r="16" spans="1:15" x14ac:dyDescent="0.2">
      <c r="I16" s="22"/>
    </row>
    <row r="17" spans="5:9" x14ac:dyDescent="0.2">
      <c r="I17" s="22"/>
    </row>
    <row r="18" spans="5:9" x14ac:dyDescent="0.2">
      <c r="I18" s="22"/>
    </row>
    <row r="20" spans="5:9" ht="26.25" x14ac:dyDescent="0.2">
      <c r="E20" s="24" t="s">
        <v>91</v>
      </c>
      <c r="F20" s="24"/>
      <c r="G20" s="24"/>
      <c r="H20" s="24"/>
    </row>
    <row r="34" spans="6:8" x14ac:dyDescent="0.2">
      <c r="F34"/>
      <c r="G34"/>
      <c r="H34"/>
    </row>
  </sheetData>
  <sheetProtection selectLockedCells="1"/>
  <mergeCells count="5">
    <mergeCell ref="A1:G1"/>
    <mergeCell ref="A3:A6"/>
    <mergeCell ref="A7:A10"/>
    <mergeCell ref="B7:B8"/>
    <mergeCell ref="B9:B10"/>
  </mergeCells>
  <phoneticPr fontId="2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IA766"/>
  <sheetViews>
    <sheetView tabSelected="1" zoomScale="98" zoomScaleNormal="98" workbookViewId="0">
      <selection activeCell="C17" sqref="C17"/>
    </sheetView>
  </sheetViews>
  <sheetFormatPr defaultColWidth="0" defaultRowHeight="12.75" zeroHeight="1" x14ac:dyDescent="0.2"/>
  <cols>
    <col min="1" max="1" width="4.28515625" style="6" customWidth="1"/>
    <col min="2" max="2" width="35.42578125" style="1" customWidth="1"/>
    <col min="3" max="3" width="21.7109375" style="1" customWidth="1"/>
    <col min="4" max="4" width="23.42578125" style="1" customWidth="1"/>
    <col min="5" max="5" width="14.42578125" style="2" customWidth="1"/>
    <col min="6" max="6" width="16" style="2" customWidth="1"/>
    <col min="7" max="7" width="46.7109375" style="1" customWidth="1"/>
    <col min="8" max="8" width="11.7109375" style="1" customWidth="1"/>
    <col min="9" max="9" width="30.42578125" style="1" customWidth="1"/>
    <col min="10" max="10" width="33.140625" style="1" customWidth="1"/>
    <col min="11" max="11" width="22" style="1" customWidth="1"/>
    <col min="12" max="12" width="16.5703125" style="1" customWidth="1"/>
    <col min="13" max="14" width="22" style="1" customWidth="1"/>
    <col min="15" max="15" width="16.7109375" style="1" customWidth="1"/>
    <col min="16" max="16" width="16.28515625" style="1" customWidth="1"/>
    <col min="17" max="17" width="12.7109375" style="1" customWidth="1"/>
    <col min="18" max="18" width="33.7109375" style="3" customWidth="1"/>
    <col min="19" max="19" width="31.42578125" style="3" customWidth="1"/>
    <col min="20" max="20" width="22" style="1" customWidth="1"/>
    <col min="21" max="21" width="13.85546875" style="20" customWidth="1"/>
    <col min="22" max="22" width="15.28515625" style="2" customWidth="1"/>
    <col min="23" max="23" width="16.5703125" style="2" customWidth="1"/>
    <col min="24" max="24" width="16.42578125" style="20" customWidth="1"/>
    <col min="25" max="25" width="14.140625" style="20" customWidth="1"/>
    <col min="26" max="27" width="14" style="2" customWidth="1"/>
    <col min="28" max="28" width="14" style="1" customWidth="1"/>
    <col min="29" max="29" width="10.28515625" style="2" customWidth="1"/>
    <col min="30" max="30" width="13.140625" style="1" customWidth="1"/>
    <col min="31" max="31" width="10.42578125" style="2" customWidth="1"/>
    <col min="32" max="32" width="16" style="1" bestFit="1" customWidth="1"/>
    <col min="33" max="33" width="12" style="2" customWidth="1"/>
    <col min="34" max="34" width="12.28515625" style="3" customWidth="1"/>
    <col min="35" max="35" width="9.7109375" style="2" customWidth="1"/>
    <col min="36" max="36" width="11.140625" style="1" customWidth="1"/>
    <col min="37" max="37" width="14.7109375" style="1" customWidth="1"/>
    <col min="38" max="38" width="11.85546875" style="1" customWidth="1"/>
    <col min="39" max="39" width="10.5703125" style="1" customWidth="1"/>
    <col min="40" max="40" width="15.85546875" style="5" customWidth="1"/>
    <col min="41" max="41" width="11.85546875" style="2" customWidth="1"/>
    <col min="42" max="42" width="36.28515625" style="1" customWidth="1"/>
    <col min="43" max="43" width="22" style="2" customWidth="1"/>
    <col min="44" max="44" width="13.42578125" style="1" customWidth="1"/>
    <col min="45" max="45" width="12.42578125" style="5" customWidth="1"/>
    <col min="46" max="47" width="9.140625" style="1" customWidth="1"/>
    <col min="48" max="48" width="10.5703125" style="5" customWidth="1"/>
    <col min="49" max="49" width="20.28515625" style="1" customWidth="1"/>
    <col min="50" max="50" width="20.85546875" style="1" customWidth="1"/>
    <col min="51" max="51" width="11.85546875" style="1" customWidth="1"/>
    <col min="52" max="52" width="8.140625" style="4" bestFit="1" customWidth="1"/>
    <col min="53" max="53" width="12.28515625" style="1" customWidth="1"/>
    <col min="54" max="54" width="10.7109375" style="1" customWidth="1"/>
    <col min="55" max="55" width="10.28515625" style="1" customWidth="1"/>
    <col min="56" max="68" width="9.140625" style="6" hidden="1" customWidth="1"/>
    <col min="69" max="222" width="0" style="6" hidden="1" customWidth="1"/>
    <col min="223" max="235" width="0" style="1" hidden="1" customWidth="1"/>
    <col min="236" max="16384" width="9.140625" style="1" hidden="1"/>
  </cols>
  <sheetData>
    <row r="1" spans="1:222" s="46" customFormat="1" x14ac:dyDescent="0.2">
      <c r="E1" s="47"/>
      <c r="F1" s="47"/>
      <c r="R1" s="48"/>
      <c r="S1" s="48"/>
      <c r="U1" s="47"/>
      <c r="V1" s="47"/>
      <c r="W1" s="47"/>
      <c r="X1" s="47"/>
      <c r="Y1" s="47"/>
      <c r="Z1" s="47"/>
      <c r="AA1" s="47"/>
      <c r="AC1" s="47"/>
      <c r="AE1" s="47"/>
      <c r="AG1" s="47"/>
      <c r="AH1" s="48"/>
      <c r="AI1" s="47"/>
      <c r="AN1" s="49"/>
      <c r="AO1" s="47"/>
      <c r="AQ1" s="47"/>
      <c r="AS1" s="49"/>
      <c r="AV1" s="49"/>
      <c r="AZ1" s="50"/>
    </row>
    <row r="2" spans="1:222" s="46" customFormat="1" x14ac:dyDescent="0.2">
      <c r="E2" s="47"/>
      <c r="F2" s="47"/>
      <c r="G2" s="51"/>
      <c r="R2" s="48"/>
      <c r="S2" s="48"/>
      <c r="U2" s="47"/>
      <c r="V2" s="47"/>
      <c r="W2" s="47"/>
      <c r="X2" s="47"/>
      <c r="Y2" s="47"/>
      <c r="Z2" s="47"/>
      <c r="AA2" s="47"/>
      <c r="AC2" s="47"/>
      <c r="AE2" s="47"/>
      <c r="AG2" s="47"/>
      <c r="AH2" s="48"/>
      <c r="AI2" s="47"/>
      <c r="AN2" s="49"/>
      <c r="AO2" s="47"/>
      <c r="AQ2" s="47"/>
      <c r="AS2" s="49"/>
      <c r="AV2" s="49"/>
      <c r="AZ2" s="50"/>
    </row>
    <row r="3" spans="1:222" s="46" customFormat="1" x14ac:dyDescent="0.2">
      <c r="E3" s="47"/>
      <c r="F3" s="47"/>
      <c r="R3" s="48"/>
      <c r="S3" s="48"/>
      <c r="U3" s="47"/>
      <c r="V3" s="47"/>
      <c r="W3" s="47"/>
      <c r="X3" s="47"/>
      <c r="Y3" s="47"/>
      <c r="Z3" s="47"/>
      <c r="AA3" s="47"/>
      <c r="AC3" s="47"/>
      <c r="AE3" s="47"/>
      <c r="AG3" s="47"/>
      <c r="AH3" s="48"/>
      <c r="AI3" s="47"/>
      <c r="AN3" s="49"/>
      <c r="AO3" s="47"/>
      <c r="AQ3" s="47"/>
      <c r="AS3" s="49"/>
      <c r="AV3" s="49"/>
      <c r="AZ3" s="50"/>
    </row>
    <row r="4" spans="1:222" s="46" customFormat="1" x14ac:dyDescent="0.2">
      <c r="E4" s="47"/>
      <c r="F4" s="47"/>
      <c r="R4" s="48"/>
      <c r="S4" s="48"/>
      <c r="U4" s="47"/>
      <c r="V4" s="47"/>
      <c r="W4" s="47"/>
      <c r="X4" s="47"/>
      <c r="Y4" s="47"/>
      <c r="Z4" s="47"/>
      <c r="AA4" s="47"/>
      <c r="AC4" s="47"/>
      <c r="AE4" s="47"/>
      <c r="AG4" s="47"/>
      <c r="AH4" s="48"/>
      <c r="AI4" s="47"/>
      <c r="AN4" s="49"/>
      <c r="AO4" s="47"/>
      <c r="AQ4" s="47"/>
      <c r="AS4" s="49"/>
      <c r="AV4" s="49"/>
      <c r="AZ4" s="50"/>
    </row>
    <row r="5" spans="1:222" s="46" customFormat="1" x14ac:dyDescent="0.2">
      <c r="E5" s="47"/>
      <c r="F5" s="47"/>
      <c r="R5" s="48"/>
      <c r="S5" s="48"/>
      <c r="U5" s="47"/>
      <c r="V5" s="47"/>
      <c r="W5" s="47"/>
      <c r="X5" s="47"/>
      <c r="Y5" s="47"/>
      <c r="Z5" s="47"/>
      <c r="AA5" s="47"/>
      <c r="AC5" s="47"/>
      <c r="AE5" s="47"/>
      <c r="AG5" s="47"/>
      <c r="AH5" s="48"/>
      <c r="AI5" s="47"/>
      <c r="AN5" s="49"/>
      <c r="AO5" s="47"/>
      <c r="AQ5" s="47"/>
      <c r="AS5" s="49"/>
      <c r="AV5" s="49"/>
      <c r="AZ5" s="50"/>
    </row>
    <row r="6" spans="1:222" s="46" customFormat="1" x14ac:dyDescent="0.2">
      <c r="E6" s="47"/>
      <c r="F6" s="47"/>
      <c r="R6" s="48"/>
      <c r="S6" s="48"/>
      <c r="U6" s="47"/>
      <c r="V6" s="47"/>
      <c r="W6" s="47"/>
      <c r="X6" s="47"/>
      <c r="Y6" s="47"/>
      <c r="Z6" s="47"/>
      <c r="AA6" s="47"/>
      <c r="AC6" s="47"/>
      <c r="AE6" s="47"/>
      <c r="AG6" s="47"/>
      <c r="AH6" s="48"/>
      <c r="AI6" s="47"/>
      <c r="AN6" s="49"/>
      <c r="AO6" s="47"/>
      <c r="AQ6" s="47"/>
      <c r="AS6" s="49"/>
      <c r="AV6" s="49"/>
      <c r="AZ6" s="50"/>
    </row>
    <row r="7" spans="1:222" s="46" customFormat="1" x14ac:dyDescent="0.2">
      <c r="E7" s="47"/>
      <c r="F7" s="47"/>
      <c r="R7" s="48"/>
      <c r="S7" s="48"/>
      <c r="U7" s="47"/>
      <c r="V7" s="47"/>
      <c r="W7" s="47"/>
      <c r="X7" s="47"/>
      <c r="Y7" s="47"/>
      <c r="Z7" s="47"/>
      <c r="AA7" s="47"/>
      <c r="AC7" s="47"/>
      <c r="AE7" s="47"/>
      <c r="AG7" s="47"/>
      <c r="AH7" s="48"/>
      <c r="AI7" s="47"/>
      <c r="AN7" s="49"/>
      <c r="AO7" s="47"/>
      <c r="AQ7" s="47"/>
      <c r="AS7" s="49"/>
      <c r="AV7" s="49"/>
      <c r="AZ7" s="50"/>
    </row>
    <row r="8" spans="1:222" s="46" customFormat="1" x14ac:dyDescent="0.2">
      <c r="E8" s="47"/>
      <c r="F8" s="47"/>
      <c r="R8" s="48"/>
      <c r="S8" s="48"/>
      <c r="U8" s="47"/>
      <c r="V8" s="47"/>
      <c r="W8" s="47"/>
      <c r="X8" s="47"/>
      <c r="Y8" s="47"/>
      <c r="Z8" s="47"/>
      <c r="AA8" s="47"/>
      <c r="AC8" s="47"/>
      <c r="AE8" s="47"/>
      <c r="AG8" s="47"/>
      <c r="AH8" s="48"/>
      <c r="AI8" s="47"/>
      <c r="AN8" s="49"/>
      <c r="AO8" s="47"/>
      <c r="AQ8" s="47"/>
      <c r="AS8" s="49"/>
      <c r="AV8" s="49"/>
      <c r="AZ8" s="50"/>
    </row>
    <row r="9" spans="1:222" s="46" customFormat="1" ht="15.75" x14ac:dyDescent="0.25">
      <c r="B9" s="52" t="s">
        <v>123</v>
      </c>
      <c r="E9" s="53"/>
      <c r="F9" s="47"/>
      <c r="R9" s="48"/>
      <c r="S9" s="48"/>
      <c r="U9" s="47"/>
      <c r="V9" s="47"/>
      <c r="W9" s="47"/>
      <c r="X9" s="47"/>
      <c r="Y9" s="47"/>
      <c r="Z9" s="47"/>
      <c r="AA9" s="47"/>
      <c r="AC9" s="47"/>
      <c r="AE9" s="47"/>
      <c r="AG9" s="47"/>
      <c r="AH9" s="48"/>
      <c r="AI9" s="47"/>
      <c r="AN9" s="49"/>
      <c r="AO9" s="47"/>
      <c r="AQ9" s="47"/>
      <c r="AS9" s="49"/>
      <c r="AV9" s="49"/>
      <c r="AZ9" s="50"/>
    </row>
    <row r="10" spans="1:222" s="46" customFormat="1" ht="11.25" customHeight="1" x14ac:dyDescent="0.25">
      <c r="B10" s="52"/>
      <c r="E10" s="47"/>
      <c r="F10" s="47"/>
      <c r="R10" s="48"/>
      <c r="S10" s="48"/>
      <c r="U10" s="47"/>
      <c r="V10" s="47"/>
      <c r="W10" s="47"/>
      <c r="X10" s="47"/>
      <c r="Y10" s="47"/>
      <c r="Z10" s="47"/>
      <c r="AA10" s="47"/>
      <c r="AC10" s="47"/>
      <c r="AE10" s="47"/>
      <c r="AG10" s="47"/>
      <c r="AH10" s="48"/>
      <c r="AI10" s="47"/>
      <c r="AN10" s="49"/>
      <c r="AO10" s="47"/>
      <c r="AQ10" s="47"/>
      <c r="AS10" s="49"/>
      <c r="AV10" s="49"/>
      <c r="AZ10" s="50"/>
    </row>
    <row r="11" spans="1:222" s="46" customFormat="1" x14ac:dyDescent="0.2">
      <c r="B11" s="54" t="s">
        <v>134</v>
      </c>
      <c r="C11" s="53"/>
      <c r="D11" s="49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X11" s="49"/>
      <c r="Y11" s="47"/>
      <c r="Z11" s="47"/>
      <c r="AA11" s="47"/>
      <c r="AD11" s="47"/>
      <c r="AE11" s="48"/>
      <c r="AF11" s="47"/>
      <c r="AJ11" s="47"/>
      <c r="AN11" s="47"/>
      <c r="AO11" s="48"/>
      <c r="AP11" s="55"/>
      <c r="AQ11" s="49"/>
      <c r="AW11" s="50"/>
    </row>
    <row r="12" spans="1:222" s="46" customFormat="1" x14ac:dyDescent="0.2">
      <c r="B12" s="54"/>
      <c r="C12" s="47"/>
      <c r="D12" s="49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X12" s="49"/>
      <c r="Y12" s="47"/>
      <c r="Z12" s="47"/>
      <c r="AA12" s="47"/>
      <c r="AD12" s="47"/>
      <c r="AE12" s="48"/>
      <c r="AF12" s="47"/>
      <c r="AJ12" s="47"/>
      <c r="AN12" s="47"/>
      <c r="AO12" s="48"/>
      <c r="AP12" s="55"/>
      <c r="AQ12" s="49"/>
      <c r="AW12" s="50"/>
    </row>
    <row r="13" spans="1:222" s="46" customFormat="1" ht="13.5" customHeight="1" x14ac:dyDescent="0.2">
      <c r="B13" s="103" t="s">
        <v>17</v>
      </c>
      <c r="C13" s="104"/>
      <c r="D13" s="104"/>
      <c r="E13" s="104"/>
      <c r="F13" s="104"/>
      <c r="G13" s="104"/>
      <c r="H13" s="104"/>
      <c r="I13" s="105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X13" s="49"/>
      <c r="Y13" s="47"/>
      <c r="Z13" s="47"/>
      <c r="AA13" s="47"/>
      <c r="AD13" s="47"/>
      <c r="AE13" s="48"/>
      <c r="AF13" s="47"/>
      <c r="AJ13" s="47"/>
      <c r="AO13" s="48"/>
      <c r="AP13" s="55"/>
      <c r="AQ13" s="49"/>
      <c r="AW13" s="50"/>
    </row>
    <row r="14" spans="1:222" s="46" customFormat="1" x14ac:dyDescent="0.2">
      <c r="B14" s="106" t="s">
        <v>15</v>
      </c>
      <c r="C14" s="107"/>
      <c r="D14" s="107"/>
      <c r="E14" s="107"/>
      <c r="F14" s="107"/>
      <c r="G14" s="107"/>
      <c r="H14" s="107"/>
      <c r="I14" s="108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X14" s="49"/>
      <c r="Y14" s="47"/>
      <c r="Z14" s="47"/>
      <c r="AA14" s="47"/>
      <c r="AD14" s="47"/>
      <c r="AE14" s="48"/>
      <c r="AF14" s="47"/>
      <c r="AJ14" s="47"/>
      <c r="AO14" s="48"/>
      <c r="AP14" s="55"/>
      <c r="AQ14" s="49"/>
      <c r="AW14" s="50"/>
    </row>
    <row r="15" spans="1:222" s="46" customFormat="1" ht="27.75" x14ac:dyDescent="0.4">
      <c r="D15" s="56"/>
      <c r="I15" s="114" t="s">
        <v>100</v>
      </c>
      <c r="J15" s="115"/>
      <c r="K15" s="115"/>
      <c r="L15" s="115"/>
      <c r="M15" s="115"/>
      <c r="N15" s="115"/>
      <c r="O15" s="115"/>
      <c r="P15" s="115"/>
      <c r="Q15" s="116"/>
      <c r="R15" s="111" t="s">
        <v>101</v>
      </c>
      <c r="S15" s="112"/>
      <c r="T15" s="112"/>
      <c r="U15" s="112"/>
      <c r="V15" s="112"/>
      <c r="W15" s="112"/>
      <c r="X15" s="112"/>
      <c r="Y15" s="112"/>
      <c r="Z15" s="113"/>
      <c r="AG15" s="57"/>
      <c r="AN15" s="49"/>
      <c r="AS15" s="49"/>
      <c r="AV15" s="49"/>
    </row>
    <row r="16" spans="1:222" s="62" customFormat="1" ht="89.25" x14ac:dyDescent="0.2">
      <c r="A16" s="58"/>
      <c r="B16" s="59" t="s">
        <v>33</v>
      </c>
      <c r="C16" s="59" t="s">
        <v>34</v>
      </c>
      <c r="D16" s="59" t="s">
        <v>35</v>
      </c>
      <c r="E16" s="110" t="s">
        <v>12</v>
      </c>
      <c r="F16" s="110"/>
      <c r="G16" s="59" t="s">
        <v>37</v>
      </c>
      <c r="H16" s="59" t="s">
        <v>102</v>
      </c>
      <c r="I16" s="60" t="s">
        <v>0</v>
      </c>
      <c r="J16" s="60" t="s">
        <v>47</v>
      </c>
      <c r="K16" s="60" t="s">
        <v>119</v>
      </c>
      <c r="L16" s="61" t="s">
        <v>48</v>
      </c>
      <c r="M16" s="59" t="s">
        <v>62</v>
      </c>
      <c r="N16" s="59" t="s">
        <v>13</v>
      </c>
      <c r="O16" s="61" t="s">
        <v>49</v>
      </c>
      <c r="P16" s="61" t="s">
        <v>50</v>
      </c>
      <c r="Q16" s="59" t="s">
        <v>76</v>
      </c>
      <c r="R16" s="60" t="s">
        <v>0</v>
      </c>
      <c r="S16" s="60" t="s">
        <v>47</v>
      </c>
      <c r="T16" s="60" t="s">
        <v>122</v>
      </c>
      <c r="U16" s="61" t="s">
        <v>48</v>
      </c>
      <c r="V16" s="59" t="s">
        <v>18</v>
      </c>
      <c r="W16" s="59" t="s">
        <v>13</v>
      </c>
      <c r="X16" s="61" t="s">
        <v>49</v>
      </c>
      <c r="Y16" s="61" t="s">
        <v>50</v>
      </c>
      <c r="Z16" s="59" t="s">
        <v>77</v>
      </c>
      <c r="AA16" s="59" t="s">
        <v>39</v>
      </c>
      <c r="AB16" s="59" t="s">
        <v>38</v>
      </c>
      <c r="AC16" s="59" t="s">
        <v>69</v>
      </c>
      <c r="AD16" s="59" t="s">
        <v>40</v>
      </c>
      <c r="AE16" s="59" t="s">
        <v>41</v>
      </c>
      <c r="AF16" s="59" t="s">
        <v>42</v>
      </c>
      <c r="AG16" s="59" t="s">
        <v>67</v>
      </c>
      <c r="AH16" s="59" t="s">
        <v>43</v>
      </c>
      <c r="AI16" s="59" t="s">
        <v>44</v>
      </c>
      <c r="AJ16" s="59" t="s">
        <v>68</v>
      </c>
      <c r="AK16" s="59" t="s">
        <v>45</v>
      </c>
      <c r="AL16" s="59" t="s">
        <v>21</v>
      </c>
      <c r="AM16" s="59" t="s">
        <v>46</v>
      </c>
      <c r="AN16" s="59" t="s">
        <v>36</v>
      </c>
      <c r="AO16" s="59" t="s">
        <v>14</v>
      </c>
      <c r="AP16" s="59" t="s">
        <v>105</v>
      </c>
      <c r="AQ16" s="59" t="s">
        <v>106</v>
      </c>
      <c r="AR16" s="59" t="s">
        <v>51</v>
      </c>
      <c r="AS16" s="59" t="s">
        <v>52</v>
      </c>
      <c r="AT16" s="59" t="s">
        <v>9</v>
      </c>
      <c r="AU16" s="59" t="s">
        <v>10</v>
      </c>
      <c r="AV16" s="59" t="s">
        <v>53</v>
      </c>
      <c r="AW16" s="59" t="s">
        <v>54</v>
      </c>
      <c r="AX16" s="59" t="s">
        <v>1</v>
      </c>
      <c r="AY16" s="100" t="s">
        <v>5</v>
      </c>
      <c r="AZ16" s="101"/>
      <c r="BA16" s="101"/>
      <c r="BB16" s="101"/>
      <c r="BC16" s="102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</row>
    <row r="17" spans="1:222" s="70" customFormat="1" ht="114" customHeight="1" x14ac:dyDescent="0.2">
      <c r="A17" s="63"/>
      <c r="B17" s="64" t="s">
        <v>126</v>
      </c>
      <c r="C17" s="65"/>
      <c r="D17" s="65" t="s">
        <v>24</v>
      </c>
      <c r="E17" s="66" t="s">
        <v>2</v>
      </c>
      <c r="F17" s="66" t="s">
        <v>97</v>
      </c>
      <c r="G17" s="66" t="s">
        <v>70</v>
      </c>
      <c r="H17" s="65" t="s">
        <v>103</v>
      </c>
      <c r="I17" s="66" t="s">
        <v>63</v>
      </c>
      <c r="J17" s="66" t="s">
        <v>64</v>
      </c>
      <c r="K17" s="66" t="s">
        <v>120</v>
      </c>
      <c r="L17" s="67" t="s">
        <v>3</v>
      </c>
      <c r="M17" s="65" t="s">
        <v>121</v>
      </c>
      <c r="N17" s="65" t="s">
        <v>66</v>
      </c>
      <c r="O17" s="67" t="s">
        <v>4</v>
      </c>
      <c r="P17" s="67" t="s">
        <v>11</v>
      </c>
      <c r="Q17" s="65" t="s">
        <v>78</v>
      </c>
      <c r="R17" s="66" t="s">
        <v>30</v>
      </c>
      <c r="S17" s="66" t="s">
        <v>29</v>
      </c>
      <c r="T17" s="66" t="s">
        <v>120</v>
      </c>
      <c r="U17" s="67" t="s">
        <v>3</v>
      </c>
      <c r="V17" s="65" t="s">
        <v>121</v>
      </c>
      <c r="W17" s="65" t="s">
        <v>32</v>
      </c>
      <c r="X17" s="67" t="s">
        <v>4</v>
      </c>
      <c r="Y17" s="67" t="s">
        <v>11</v>
      </c>
      <c r="Z17" s="65" t="s">
        <v>78</v>
      </c>
      <c r="AA17" s="65"/>
      <c r="AB17" s="65"/>
      <c r="AC17" s="65"/>
      <c r="AD17" s="65"/>
      <c r="AE17" s="65"/>
      <c r="AF17" s="66" t="s">
        <v>27</v>
      </c>
      <c r="AG17" s="66" t="s">
        <v>23</v>
      </c>
      <c r="AH17" s="66" t="s">
        <v>22</v>
      </c>
      <c r="AI17" s="65"/>
      <c r="AJ17" s="65"/>
      <c r="AK17" s="66" t="s">
        <v>28</v>
      </c>
      <c r="AL17" s="65"/>
      <c r="AM17" s="66" t="s">
        <v>26</v>
      </c>
      <c r="AN17" s="68" t="s">
        <v>25</v>
      </c>
      <c r="AO17" s="66" t="s">
        <v>31</v>
      </c>
      <c r="AP17" s="66" t="s">
        <v>73</v>
      </c>
      <c r="AQ17" s="66" t="s">
        <v>104</v>
      </c>
      <c r="AR17" s="65"/>
      <c r="AS17" s="69"/>
      <c r="AT17" s="109" t="s">
        <v>20</v>
      </c>
      <c r="AU17" s="109"/>
      <c r="AV17" s="69"/>
      <c r="AW17" s="66" t="s">
        <v>16</v>
      </c>
      <c r="AX17" s="65"/>
      <c r="AY17" s="66" t="s">
        <v>74</v>
      </c>
      <c r="AZ17" s="66" t="s">
        <v>6</v>
      </c>
      <c r="BA17" s="66" t="s">
        <v>75</v>
      </c>
      <c r="BB17" s="66" t="s">
        <v>7</v>
      </c>
      <c r="BC17" s="66" t="s">
        <v>8</v>
      </c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</row>
    <row r="18" spans="1:222" s="88" customFormat="1" ht="46.5" customHeight="1" x14ac:dyDescent="0.2">
      <c r="A18" s="87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 t="e">
        <f>INDEX(xReferences!$E$3:$E$10,MATCH(CONCATENATE(TEXT(H18,0),K18,"Electric"),xReferences!$D$3:$D$10,0))/1000</f>
        <v>#N/A</v>
      </c>
      <c r="M18" s="73"/>
      <c r="N18" s="73"/>
      <c r="O18" s="72" t="e">
        <f>IF(L18="N/A","N/A",L18-M18-N18)</f>
        <v>#N/A</v>
      </c>
      <c r="P18" s="74" t="e">
        <f>IF(L18="N/A","N/A",O18/L18)</f>
        <v>#N/A</v>
      </c>
      <c r="Q18" s="71"/>
      <c r="R18" s="71"/>
      <c r="S18" s="71"/>
      <c r="T18" s="71"/>
      <c r="U18" s="72" t="e">
        <f>INDEX(xReferences!$F$3:$F$10,MATCH(CONCATENATE(TEXT(H18,0),T18,"Electric"),xReferences!$D$3:$D$10,0))/1000</f>
        <v>#N/A</v>
      </c>
      <c r="V18" s="75"/>
      <c r="W18" s="75"/>
      <c r="X18" s="72" t="e">
        <f>IF(U18="N/A","N/A",U18-V18-W18)</f>
        <v>#N/A</v>
      </c>
      <c r="Y18" s="74" t="e">
        <f>IF(U18="N/A","N/A",X18/U18)</f>
        <v>#N/A</v>
      </c>
      <c r="Z18" s="76"/>
      <c r="AA18" s="77"/>
      <c r="AB18" s="71"/>
      <c r="AC18" s="78"/>
      <c r="AD18" s="79"/>
      <c r="AE18" s="77"/>
      <c r="AF18" s="71"/>
      <c r="AG18" s="80"/>
      <c r="AH18" s="71"/>
      <c r="AI18" s="79"/>
      <c r="AJ18" s="78"/>
      <c r="AK18" s="81"/>
      <c r="AL18" s="81"/>
      <c r="AM18" s="82"/>
      <c r="AN18" s="83"/>
      <c r="AO18" s="71"/>
      <c r="AP18" s="81"/>
      <c r="AQ18" s="84"/>
      <c r="AR18" s="71"/>
      <c r="AS18" s="83"/>
      <c r="AT18" s="89"/>
      <c r="AU18" s="89"/>
      <c r="AV18" s="83"/>
      <c r="AW18" s="81"/>
      <c r="AX18" s="71"/>
      <c r="AY18" s="86"/>
      <c r="AZ18" s="86"/>
      <c r="BA18" s="86"/>
      <c r="BB18" s="86"/>
      <c r="BC18" s="86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</row>
    <row r="19" spans="1:222" s="88" customFormat="1" ht="46.5" customHeight="1" x14ac:dyDescent="0.2">
      <c r="A19" s="87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 t="e">
        <f>INDEX(xReferences!$E$3:$E$10,MATCH(CONCATENATE(TEXT(H19,0),K19,"Electric"),xReferences!$D$3:$D$10,0))/1000</f>
        <v>#N/A</v>
      </c>
      <c r="M19" s="73"/>
      <c r="N19" s="73"/>
      <c r="O19" s="72" t="e">
        <f t="shared" ref="O19:O20" si="0">IF(L19="N/A","N/A",L19-M19-N19)</f>
        <v>#N/A</v>
      </c>
      <c r="P19" s="74" t="e">
        <f t="shared" ref="P19:P20" si="1">IF(L19="N/A","N/A",O19/L19)</f>
        <v>#N/A</v>
      </c>
      <c r="Q19" s="71"/>
      <c r="R19" s="71"/>
      <c r="S19" s="71"/>
      <c r="T19" s="71"/>
      <c r="U19" s="72" t="e">
        <f>INDEX(xReferences!$F$3:$F$10,MATCH(CONCATENATE(TEXT(H19,0),T19,"Electric"),xReferences!$D$3:$D$10,0))/1000</f>
        <v>#N/A</v>
      </c>
      <c r="V19" s="75"/>
      <c r="W19" s="75"/>
      <c r="X19" s="72" t="e">
        <f t="shared" ref="X19:X20" si="2">IF(U19="N/A","N/A",U19-V19-W19)</f>
        <v>#N/A</v>
      </c>
      <c r="Y19" s="74" t="e">
        <f t="shared" ref="Y19:Y20" si="3">IF(U19="N/A","N/A",X19/U19)</f>
        <v>#N/A</v>
      </c>
      <c r="Z19" s="76"/>
      <c r="AA19" s="77"/>
      <c r="AB19" s="71"/>
      <c r="AC19" s="78"/>
      <c r="AD19" s="79"/>
      <c r="AE19" s="77"/>
      <c r="AF19" s="71"/>
      <c r="AG19" s="80"/>
      <c r="AH19" s="71"/>
      <c r="AI19" s="79"/>
      <c r="AJ19" s="78"/>
      <c r="AK19" s="81"/>
      <c r="AL19" s="81"/>
      <c r="AM19" s="82"/>
      <c r="AN19" s="83"/>
      <c r="AO19" s="71"/>
      <c r="AP19" s="81"/>
      <c r="AQ19" s="84"/>
      <c r="AR19" s="71"/>
      <c r="AS19" s="83"/>
      <c r="AT19" s="85"/>
      <c r="AU19" s="85"/>
      <c r="AV19" s="83"/>
      <c r="AW19" s="81"/>
      <c r="AX19" s="71"/>
      <c r="AY19" s="86"/>
      <c r="AZ19" s="86"/>
      <c r="BA19" s="86"/>
      <c r="BB19" s="86"/>
      <c r="BC19" s="86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</row>
    <row r="20" spans="1:222" s="88" customFormat="1" ht="46.5" customHeight="1" x14ac:dyDescent="0.2">
      <c r="A20" s="87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 t="e">
        <f>INDEX(xReferences!$E$3:$E$10,MATCH(CONCATENATE(TEXT(H20,0),K20,"Electric"),xReferences!$D$3:$D$10,0))/1000</f>
        <v>#N/A</v>
      </c>
      <c r="M20" s="73"/>
      <c r="N20" s="73"/>
      <c r="O20" s="72" t="e">
        <f t="shared" si="0"/>
        <v>#N/A</v>
      </c>
      <c r="P20" s="74" t="e">
        <f t="shared" si="1"/>
        <v>#N/A</v>
      </c>
      <c r="Q20" s="71"/>
      <c r="R20" s="71"/>
      <c r="S20" s="71"/>
      <c r="T20" s="71"/>
      <c r="U20" s="72" t="e">
        <f>INDEX(xReferences!$F$3:$F$10,MATCH(CONCATENATE(TEXT(H20,0),T20,"Electric"),xReferences!$D$3:$D$10,0))/1000</f>
        <v>#N/A</v>
      </c>
      <c r="V20" s="75"/>
      <c r="W20" s="75"/>
      <c r="X20" s="72" t="e">
        <f t="shared" si="2"/>
        <v>#N/A</v>
      </c>
      <c r="Y20" s="74" t="e">
        <f t="shared" si="3"/>
        <v>#N/A</v>
      </c>
      <c r="Z20" s="76"/>
      <c r="AA20" s="77"/>
      <c r="AB20" s="71"/>
      <c r="AC20" s="78"/>
      <c r="AD20" s="79"/>
      <c r="AE20" s="77"/>
      <c r="AF20" s="71"/>
      <c r="AG20" s="80"/>
      <c r="AH20" s="71"/>
      <c r="AI20" s="79"/>
      <c r="AJ20" s="78"/>
      <c r="AK20" s="81"/>
      <c r="AL20" s="81"/>
      <c r="AM20" s="82"/>
      <c r="AN20" s="83"/>
      <c r="AO20" s="71"/>
      <c r="AP20" s="81"/>
      <c r="AQ20" s="84"/>
      <c r="AR20" s="71"/>
      <c r="AS20" s="83"/>
      <c r="AT20" s="85"/>
      <c r="AU20" s="85"/>
      <c r="AV20" s="83"/>
      <c r="AW20" s="81"/>
      <c r="AX20" s="71"/>
      <c r="AY20" s="86"/>
      <c r="AZ20" s="86"/>
      <c r="BA20" s="86"/>
      <c r="BB20" s="86"/>
      <c r="BC20" s="86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</row>
    <row r="21" spans="1:222" s="88" customFormat="1" ht="46.5" customHeight="1" x14ac:dyDescent="0.2">
      <c r="A21" s="87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 t="e">
        <f>INDEX(xReferences!$E$3:$E$10,MATCH(CONCATENATE(TEXT(H21,0),K21,"Electric"),xReferences!$D$3:$D$10,0))/1000</f>
        <v>#N/A</v>
      </c>
      <c r="M21" s="73"/>
      <c r="N21" s="73"/>
      <c r="O21" s="72" t="e">
        <f>IF(L21="N/A","N/A",L21-M21-N21)</f>
        <v>#N/A</v>
      </c>
      <c r="P21" s="74" t="e">
        <f>IF(L21="N/A","N/A",O21/L21)</f>
        <v>#N/A</v>
      </c>
      <c r="Q21" s="71"/>
      <c r="R21" s="71"/>
      <c r="S21" s="71"/>
      <c r="T21" s="71"/>
      <c r="U21" s="72" t="e">
        <f>INDEX(xReferences!$F$3:$F$10,MATCH(CONCATENATE(TEXT(H21,0),T21,"Electric"),xReferences!$D$3:$D$10,0))/1000</f>
        <v>#N/A</v>
      </c>
      <c r="V21" s="75"/>
      <c r="W21" s="75"/>
      <c r="X21" s="72" t="e">
        <f>IF(U21="N/A","N/A",U21-V21-W21)</f>
        <v>#N/A</v>
      </c>
      <c r="Y21" s="74" t="e">
        <f>IF(U21="N/A","N/A",X21/U21)</f>
        <v>#N/A</v>
      </c>
      <c r="Z21" s="76"/>
      <c r="AA21" s="77"/>
      <c r="AB21" s="71"/>
      <c r="AC21" s="78"/>
      <c r="AD21" s="79"/>
      <c r="AE21" s="77"/>
      <c r="AF21" s="71"/>
      <c r="AG21" s="80"/>
      <c r="AH21" s="71"/>
      <c r="AI21" s="79"/>
      <c r="AJ21" s="78"/>
      <c r="AK21" s="81"/>
      <c r="AL21" s="81"/>
      <c r="AM21" s="82"/>
      <c r="AN21" s="83"/>
      <c r="AO21" s="71"/>
      <c r="AP21" s="81"/>
      <c r="AQ21" s="84"/>
      <c r="AR21" s="71"/>
      <c r="AS21" s="83"/>
      <c r="AT21" s="85"/>
      <c r="AU21" s="85"/>
      <c r="AV21" s="83"/>
      <c r="AW21" s="81"/>
      <c r="AX21" s="71"/>
      <c r="AY21" s="86"/>
      <c r="AZ21" s="86"/>
      <c r="BA21" s="86"/>
      <c r="BB21" s="86"/>
      <c r="BC21" s="86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</row>
    <row r="22" spans="1:222" s="88" customFormat="1" ht="46.5" customHeight="1" x14ac:dyDescent="0.2">
      <c r="A22" s="87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 t="e">
        <f>INDEX(xReferences!$E$3:$E$10,MATCH(CONCATENATE(TEXT(H22,0),K22,"Electric"),xReferences!$D$3:$D$10,0))/1000</f>
        <v>#N/A</v>
      </c>
      <c r="M22" s="73"/>
      <c r="N22" s="73"/>
      <c r="O22" s="72" t="e">
        <f t="shared" ref="O22:O23" si="4">IF(L22="N/A","N/A",L22-M22-N22)</f>
        <v>#N/A</v>
      </c>
      <c r="P22" s="74" t="e">
        <f t="shared" ref="P22:P23" si="5">IF(L22="N/A","N/A",O22/L22)</f>
        <v>#N/A</v>
      </c>
      <c r="Q22" s="71"/>
      <c r="R22" s="71"/>
      <c r="S22" s="71"/>
      <c r="T22" s="71"/>
      <c r="U22" s="72" t="e">
        <f>INDEX(xReferences!$F$3:$F$10,MATCH(CONCATENATE(TEXT(H22,0),T22,"Electric"),xReferences!$D$3:$D$10,0))/1000</f>
        <v>#N/A</v>
      </c>
      <c r="V22" s="75"/>
      <c r="W22" s="75"/>
      <c r="X22" s="72" t="e">
        <f t="shared" ref="X22:X23" si="6">IF(U22="N/A","N/A",U22-V22-W22)</f>
        <v>#N/A</v>
      </c>
      <c r="Y22" s="74" t="e">
        <f t="shared" ref="Y22:Y23" si="7">IF(U22="N/A","N/A",X22/U22)</f>
        <v>#N/A</v>
      </c>
      <c r="Z22" s="76"/>
      <c r="AA22" s="77"/>
      <c r="AB22" s="71"/>
      <c r="AC22" s="78"/>
      <c r="AD22" s="79"/>
      <c r="AE22" s="77"/>
      <c r="AF22" s="71"/>
      <c r="AG22" s="80"/>
      <c r="AH22" s="71"/>
      <c r="AI22" s="79"/>
      <c r="AJ22" s="78"/>
      <c r="AK22" s="81"/>
      <c r="AL22" s="81"/>
      <c r="AM22" s="82"/>
      <c r="AN22" s="83"/>
      <c r="AO22" s="71"/>
      <c r="AP22" s="81"/>
      <c r="AQ22" s="84"/>
      <c r="AR22" s="71"/>
      <c r="AS22" s="83"/>
      <c r="AT22" s="85"/>
      <c r="AU22" s="85"/>
      <c r="AV22" s="83"/>
      <c r="AW22" s="81"/>
      <c r="AX22" s="71"/>
      <c r="AY22" s="86"/>
      <c r="AZ22" s="86"/>
      <c r="BA22" s="86"/>
      <c r="BB22" s="86"/>
      <c r="BC22" s="86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</row>
    <row r="23" spans="1:222" s="88" customFormat="1" ht="46.5" customHeight="1" x14ac:dyDescent="0.2">
      <c r="A23" s="87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2" t="e">
        <f>INDEX(xReferences!$E$3:$E$10,MATCH(CONCATENATE(TEXT(H23,0),K23,"Electric"),xReferences!$D$3:$D$10,0))/1000</f>
        <v>#N/A</v>
      </c>
      <c r="M23" s="73"/>
      <c r="N23" s="73"/>
      <c r="O23" s="72" t="e">
        <f t="shared" si="4"/>
        <v>#N/A</v>
      </c>
      <c r="P23" s="74" t="e">
        <f t="shared" si="5"/>
        <v>#N/A</v>
      </c>
      <c r="Q23" s="71"/>
      <c r="R23" s="71"/>
      <c r="S23" s="71"/>
      <c r="T23" s="71"/>
      <c r="U23" s="72" t="e">
        <f>INDEX(xReferences!$F$3:$F$10,MATCH(CONCATENATE(TEXT(H23,0),T23,"Electric"),xReferences!$D$3:$D$10,0))/1000</f>
        <v>#N/A</v>
      </c>
      <c r="V23" s="75"/>
      <c r="W23" s="75"/>
      <c r="X23" s="72" t="e">
        <f t="shared" si="6"/>
        <v>#N/A</v>
      </c>
      <c r="Y23" s="74" t="e">
        <f t="shared" si="7"/>
        <v>#N/A</v>
      </c>
      <c r="Z23" s="76"/>
      <c r="AA23" s="77"/>
      <c r="AB23" s="71"/>
      <c r="AC23" s="78"/>
      <c r="AD23" s="79"/>
      <c r="AE23" s="77"/>
      <c r="AF23" s="71"/>
      <c r="AG23" s="80"/>
      <c r="AH23" s="71"/>
      <c r="AI23" s="79"/>
      <c r="AJ23" s="78"/>
      <c r="AK23" s="81"/>
      <c r="AL23" s="81"/>
      <c r="AM23" s="82"/>
      <c r="AN23" s="83"/>
      <c r="AO23" s="71"/>
      <c r="AP23" s="81"/>
      <c r="AQ23" s="84"/>
      <c r="AR23" s="71"/>
      <c r="AS23" s="83"/>
      <c r="AT23" s="85"/>
      <c r="AU23" s="85"/>
      <c r="AV23" s="83"/>
      <c r="AW23" s="81"/>
      <c r="AX23" s="71"/>
      <c r="AY23" s="86"/>
      <c r="AZ23" s="86"/>
      <c r="BA23" s="86"/>
      <c r="BB23" s="86"/>
      <c r="BC23" s="86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</row>
    <row r="24" spans="1:222" s="88" customFormat="1" ht="46.5" customHeight="1" x14ac:dyDescent="0.2">
      <c r="A24" s="87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 t="e">
        <f>INDEX(xReferences!$E$3:$E$10,MATCH(CONCATENATE(TEXT(H24,0),K24,"Electric"),xReferences!$D$3:$D$10,0))/1000</f>
        <v>#N/A</v>
      </c>
      <c r="M24" s="73"/>
      <c r="N24" s="73"/>
      <c r="O24" s="72" t="e">
        <f t="shared" ref="O24:O25" si="8">IF(L24="N/A","N/A",L24-M24-N24)</f>
        <v>#N/A</v>
      </c>
      <c r="P24" s="74" t="e">
        <f t="shared" ref="P24:P25" si="9">IF(L24="N/A","N/A",O24/L24)</f>
        <v>#N/A</v>
      </c>
      <c r="Q24" s="71"/>
      <c r="R24" s="71"/>
      <c r="S24" s="71"/>
      <c r="T24" s="71"/>
      <c r="U24" s="72" t="e">
        <f>INDEX(xReferences!$F$3:$F$10,MATCH(CONCATENATE(TEXT(H24,0),T24,"Electric"),xReferences!$D$3:$D$10,0))/1000</f>
        <v>#N/A</v>
      </c>
      <c r="V24" s="75"/>
      <c r="W24" s="75"/>
      <c r="X24" s="72" t="e">
        <f t="shared" ref="X24:X25" si="10">IF(U24="N/A","N/A",U24-V24-W24)</f>
        <v>#N/A</v>
      </c>
      <c r="Y24" s="74" t="e">
        <f t="shared" ref="Y24:Y25" si="11">IF(U24="N/A","N/A",X24/U24)</f>
        <v>#N/A</v>
      </c>
      <c r="Z24" s="76"/>
      <c r="AA24" s="77"/>
      <c r="AB24" s="71"/>
      <c r="AC24" s="78"/>
      <c r="AD24" s="79"/>
      <c r="AE24" s="77"/>
      <c r="AF24" s="71"/>
      <c r="AG24" s="80"/>
      <c r="AH24" s="71"/>
      <c r="AI24" s="79"/>
      <c r="AJ24" s="78"/>
      <c r="AK24" s="81"/>
      <c r="AL24" s="81"/>
      <c r="AM24" s="82"/>
      <c r="AN24" s="83"/>
      <c r="AO24" s="71"/>
      <c r="AP24" s="81"/>
      <c r="AQ24" s="84"/>
      <c r="AR24" s="71"/>
      <c r="AS24" s="83"/>
      <c r="AT24" s="85"/>
      <c r="AU24" s="85"/>
      <c r="AV24" s="83"/>
      <c r="AW24" s="81"/>
      <c r="AX24" s="71"/>
      <c r="AY24" s="86"/>
      <c r="AZ24" s="86"/>
      <c r="BA24" s="86"/>
      <c r="BB24" s="86"/>
      <c r="BC24" s="86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</row>
    <row r="25" spans="1:222" s="88" customFormat="1" ht="46.5" customHeight="1" x14ac:dyDescent="0.2">
      <c r="A25" s="87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 t="e">
        <f>INDEX(xReferences!$E$3:$E$10,MATCH(CONCATENATE(TEXT(H25,0),K25,"Electric"),xReferences!$D$3:$D$10,0))/1000</f>
        <v>#N/A</v>
      </c>
      <c r="M25" s="73"/>
      <c r="N25" s="73"/>
      <c r="O25" s="72" t="e">
        <f t="shared" si="8"/>
        <v>#N/A</v>
      </c>
      <c r="P25" s="74" t="e">
        <f t="shared" si="9"/>
        <v>#N/A</v>
      </c>
      <c r="Q25" s="71"/>
      <c r="R25" s="71"/>
      <c r="S25" s="71"/>
      <c r="T25" s="71"/>
      <c r="U25" s="72" t="e">
        <f>INDEX(xReferences!$F$3:$F$10,MATCH(CONCATENATE(TEXT(H25,0),T25,"Electric"),xReferences!$D$3:$D$10,0))/1000</f>
        <v>#N/A</v>
      </c>
      <c r="V25" s="75"/>
      <c r="W25" s="75"/>
      <c r="X25" s="72" t="e">
        <f t="shared" si="10"/>
        <v>#N/A</v>
      </c>
      <c r="Y25" s="74" t="e">
        <f t="shared" si="11"/>
        <v>#N/A</v>
      </c>
      <c r="Z25" s="76"/>
      <c r="AA25" s="77"/>
      <c r="AB25" s="71"/>
      <c r="AC25" s="78"/>
      <c r="AD25" s="79"/>
      <c r="AE25" s="77"/>
      <c r="AF25" s="71"/>
      <c r="AG25" s="80"/>
      <c r="AH25" s="71"/>
      <c r="AI25" s="79"/>
      <c r="AJ25" s="78"/>
      <c r="AK25" s="81"/>
      <c r="AL25" s="81"/>
      <c r="AM25" s="82"/>
      <c r="AN25" s="83"/>
      <c r="AO25" s="71"/>
      <c r="AP25" s="81"/>
      <c r="AQ25" s="84"/>
      <c r="AR25" s="71"/>
      <c r="AS25" s="83"/>
      <c r="AT25" s="85"/>
      <c r="AU25" s="85"/>
      <c r="AV25" s="83"/>
      <c r="AW25" s="81"/>
      <c r="AX25" s="71"/>
      <c r="AY25" s="86"/>
      <c r="AZ25" s="86"/>
      <c r="BA25" s="86"/>
      <c r="BB25" s="86"/>
      <c r="BC25" s="86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</row>
    <row r="26" spans="1:222" s="6" customFormat="1" hidden="1" x14ac:dyDescent="0.2">
      <c r="E26" s="7"/>
      <c r="F26" s="7"/>
      <c r="R26" s="9"/>
      <c r="S26" s="9"/>
      <c r="U26" s="19"/>
      <c r="V26" s="7"/>
      <c r="W26" s="7"/>
      <c r="X26" s="19"/>
      <c r="Y26" s="19"/>
      <c r="Z26" s="7"/>
      <c r="AA26" s="7"/>
      <c r="AC26" s="7"/>
      <c r="AE26" s="7"/>
      <c r="AG26" s="7"/>
      <c r="AH26" s="9"/>
      <c r="AI26" s="7"/>
      <c r="AN26" s="8"/>
      <c r="AO26" s="7"/>
      <c r="AQ26" s="7"/>
      <c r="AS26" s="8"/>
      <c r="AV26" s="8"/>
      <c r="AZ26" s="10"/>
    </row>
    <row r="27" spans="1:222" s="6" customFormat="1" hidden="1" x14ac:dyDescent="0.2">
      <c r="E27" s="7"/>
      <c r="F27" s="7"/>
      <c r="R27" s="9"/>
      <c r="S27" s="9"/>
      <c r="U27" s="19"/>
      <c r="V27" s="7"/>
      <c r="W27" s="7"/>
      <c r="X27" s="19"/>
      <c r="Y27" s="19"/>
      <c r="Z27" s="7"/>
      <c r="AA27" s="7"/>
      <c r="AC27" s="7"/>
      <c r="AE27" s="7"/>
      <c r="AG27" s="7"/>
      <c r="AH27" s="9"/>
      <c r="AI27" s="7"/>
      <c r="AN27" s="8"/>
      <c r="AO27" s="7"/>
      <c r="AQ27" s="7"/>
      <c r="AS27" s="8"/>
      <c r="AV27" s="8"/>
      <c r="AZ27" s="10"/>
    </row>
    <row r="28" spans="1:222" s="6" customFormat="1" hidden="1" x14ac:dyDescent="0.2">
      <c r="E28" s="7"/>
      <c r="F28" s="7"/>
      <c r="R28" s="9"/>
      <c r="S28" s="9"/>
      <c r="U28" s="19"/>
      <c r="V28" s="7"/>
      <c r="W28" s="7"/>
      <c r="X28" s="19"/>
      <c r="Y28" s="19"/>
      <c r="Z28" s="7"/>
      <c r="AA28" s="7"/>
      <c r="AC28" s="7"/>
      <c r="AE28" s="7"/>
      <c r="AG28" s="7"/>
      <c r="AH28" s="9"/>
      <c r="AI28" s="7"/>
      <c r="AN28" s="8"/>
      <c r="AO28" s="7"/>
      <c r="AQ28" s="7"/>
      <c r="AS28" s="8"/>
      <c r="AV28" s="8"/>
      <c r="AZ28" s="10"/>
    </row>
    <row r="29" spans="1:222" s="6" customFormat="1" hidden="1" x14ac:dyDescent="0.2">
      <c r="E29" s="7"/>
      <c r="F29" s="7"/>
      <c r="R29" s="9"/>
      <c r="S29" s="9"/>
      <c r="U29" s="19"/>
      <c r="V29" s="7"/>
      <c r="W29" s="7"/>
      <c r="X29" s="19"/>
      <c r="Y29" s="19"/>
      <c r="Z29" s="7"/>
      <c r="AA29" s="7"/>
      <c r="AC29" s="7"/>
      <c r="AE29" s="7"/>
      <c r="AG29" s="7"/>
      <c r="AH29" s="9"/>
      <c r="AI29" s="7"/>
      <c r="AN29" s="8"/>
      <c r="AO29" s="7"/>
      <c r="AQ29" s="7"/>
      <c r="AS29" s="8"/>
      <c r="AV29" s="8"/>
      <c r="AZ29" s="10"/>
    </row>
    <row r="30" spans="1:222" s="6" customFormat="1" hidden="1" x14ac:dyDescent="0.2">
      <c r="E30" s="7"/>
      <c r="F30" s="7"/>
      <c r="R30" s="9"/>
      <c r="S30" s="9"/>
      <c r="U30" s="19"/>
      <c r="V30" s="7"/>
      <c r="W30" s="7"/>
      <c r="X30" s="19"/>
      <c r="Y30" s="19"/>
      <c r="Z30" s="7"/>
      <c r="AA30" s="7"/>
      <c r="AC30" s="7"/>
      <c r="AE30" s="7"/>
      <c r="AG30" s="7"/>
      <c r="AH30" s="9"/>
      <c r="AI30" s="7"/>
      <c r="AN30" s="8"/>
      <c r="AO30" s="7"/>
      <c r="AQ30" s="7"/>
      <c r="AS30" s="8"/>
      <c r="AV30" s="8"/>
      <c r="AZ30" s="10"/>
    </row>
    <row r="31" spans="1:222" s="6" customFormat="1" hidden="1" x14ac:dyDescent="0.2">
      <c r="E31" s="7"/>
      <c r="F31" s="7"/>
      <c r="R31" s="9"/>
      <c r="S31" s="9"/>
      <c r="U31" s="19"/>
      <c r="V31" s="7"/>
      <c r="W31" s="7"/>
      <c r="X31" s="19"/>
      <c r="Y31" s="19"/>
      <c r="Z31" s="7"/>
      <c r="AA31" s="7"/>
      <c r="AC31" s="7"/>
      <c r="AE31" s="7"/>
      <c r="AG31" s="7"/>
      <c r="AH31" s="9"/>
      <c r="AI31" s="7"/>
      <c r="AN31" s="8"/>
      <c r="AO31" s="7"/>
      <c r="AQ31" s="7"/>
      <c r="AS31" s="8"/>
      <c r="AV31" s="8"/>
      <c r="AZ31" s="10"/>
    </row>
    <row r="32" spans="1:222" s="6" customFormat="1" hidden="1" x14ac:dyDescent="0.2">
      <c r="E32" s="7"/>
      <c r="F32" s="7"/>
      <c r="R32" s="9"/>
      <c r="S32" s="9"/>
      <c r="U32" s="19"/>
      <c r="V32" s="7"/>
      <c r="W32" s="7"/>
      <c r="X32" s="19"/>
      <c r="Y32" s="19"/>
      <c r="Z32" s="7"/>
      <c r="AA32" s="7"/>
      <c r="AC32" s="7"/>
      <c r="AE32" s="7"/>
      <c r="AG32" s="7"/>
      <c r="AH32" s="9"/>
      <c r="AI32" s="7"/>
      <c r="AN32" s="8"/>
      <c r="AO32" s="7"/>
      <c r="AQ32" s="7"/>
      <c r="AS32" s="8"/>
      <c r="AV32" s="8"/>
      <c r="AZ32" s="10"/>
    </row>
    <row r="33" spans="5:52" s="6" customFormat="1" hidden="1" x14ac:dyDescent="0.2">
      <c r="E33" s="7"/>
      <c r="F33" s="7"/>
      <c r="R33" s="9"/>
      <c r="S33" s="9"/>
      <c r="U33" s="19"/>
      <c r="V33" s="7"/>
      <c r="W33" s="7"/>
      <c r="X33" s="19"/>
      <c r="Y33" s="19"/>
      <c r="Z33" s="7"/>
      <c r="AA33" s="7"/>
      <c r="AC33" s="7"/>
      <c r="AE33" s="7"/>
      <c r="AG33" s="7"/>
      <c r="AH33" s="9"/>
      <c r="AI33" s="7"/>
      <c r="AN33" s="8"/>
      <c r="AO33" s="7"/>
      <c r="AQ33" s="7"/>
      <c r="AS33" s="8"/>
      <c r="AV33" s="8"/>
      <c r="AZ33" s="10"/>
    </row>
    <row r="34" spans="5:52" s="6" customFormat="1" hidden="1" x14ac:dyDescent="0.2">
      <c r="E34" s="7"/>
      <c r="F34" s="7"/>
      <c r="R34" s="9"/>
      <c r="S34" s="9"/>
      <c r="U34" s="19"/>
      <c r="V34" s="7"/>
      <c r="W34" s="7"/>
      <c r="X34" s="19"/>
      <c r="Y34" s="19"/>
      <c r="Z34" s="7"/>
      <c r="AA34" s="7"/>
      <c r="AC34" s="7"/>
      <c r="AE34" s="7"/>
      <c r="AG34" s="7"/>
      <c r="AH34" s="9"/>
      <c r="AI34" s="7"/>
      <c r="AN34" s="8"/>
      <c r="AO34" s="7"/>
      <c r="AQ34" s="7"/>
      <c r="AS34" s="8"/>
      <c r="AV34" s="8"/>
      <c r="AZ34" s="10"/>
    </row>
    <row r="35" spans="5:52" s="6" customFormat="1" hidden="1" x14ac:dyDescent="0.2">
      <c r="E35" s="7"/>
      <c r="F35" s="7"/>
      <c r="R35" s="9"/>
      <c r="S35" s="9"/>
      <c r="U35" s="19"/>
      <c r="V35" s="7"/>
      <c r="W35" s="7"/>
      <c r="X35" s="19"/>
      <c r="Y35" s="19"/>
      <c r="Z35" s="7"/>
      <c r="AA35" s="7"/>
      <c r="AC35" s="7"/>
      <c r="AE35" s="7"/>
      <c r="AG35" s="7"/>
      <c r="AH35" s="9"/>
      <c r="AI35" s="7"/>
      <c r="AN35" s="8"/>
      <c r="AO35" s="7"/>
      <c r="AQ35" s="7"/>
      <c r="AS35" s="8"/>
      <c r="AV35" s="8"/>
      <c r="AZ35" s="10"/>
    </row>
    <row r="36" spans="5:52" s="6" customFormat="1" hidden="1" x14ac:dyDescent="0.2">
      <c r="E36" s="7"/>
      <c r="F36" s="7"/>
      <c r="R36" s="9"/>
      <c r="S36" s="9"/>
      <c r="U36" s="19"/>
      <c r="V36" s="7"/>
      <c r="W36" s="7"/>
      <c r="X36" s="19"/>
      <c r="Y36" s="19"/>
      <c r="Z36" s="7"/>
      <c r="AA36" s="7"/>
      <c r="AC36" s="7"/>
      <c r="AE36" s="7"/>
      <c r="AG36" s="7"/>
      <c r="AH36" s="9"/>
      <c r="AI36" s="7"/>
      <c r="AN36" s="8"/>
      <c r="AO36" s="7"/>
      <c r="AQ36" s="7"/>
      <c r="AS36" s="8"/>
      <c r="AV36" s="8"/>
      <c r="AZ36" s="10"/>
    </row>
    <row r="37" spans="5:52" s="6" customFormat="1" hidden="1" x14ac:dyDescent="0.2">
      <c r="E37" s="7"/>
      <c r="F37" s="7"/>
      <c r="R37" s="9"/>
      <c r="S37" s="9"/>
      <c r="U37" s="19"/>
      <c r="V37" s="7"/>
      <c r="W37" s="7"/>
      <c r="X37" s="19"/>
      <c r="Y37" s="19"/>
      <c r="Z37" s="7"/>
      <c r="AA37" s="7"/>
      <c r="AC37" s="7"/>
      <c r="AE37" s="7"/>
      <c r="AG37" s="7"/>
      <c r="AH37" s="9"/>
      <c r="AI37" s="7"/>
      <c r="AN37" s="8"/>
      <c r="AO37" s="7"/>
      <c r="AQ37" s="7"/>
      <c r="AS37" s="8"/>
      <c r="AV37" s="8"/>
      <c r="AZ37" s="10"/>
    </row>
    <row r="38" spans="5:52" s="6" customFormat="1" hidden="1" x14ac:dyDescent="0.2">
      <c r="E38" s="7"/>
      <c r="F38" s="7"/>
      <c r="R38" s="9"/>
      <c r="S38" s="9"/>
      <c r="U38" s="19"/>
      <c r="V38" s="7"/>
      <c r="W38" s="7"/>
      <c r="X38" s="19"/>
      <c r="Y38" s="19"/>
      <c r="Z38" s="7"/>
      <c r="AA38" s="7"/>
      <c r="AC38" s="7"/>
      <c r="AE38" s="7"/>
      <c r="AG38" s="7"/>
      <c r="AH38" s="9"/>
      <c r="AI38" s="7"/>
      <c r="AN38" s="8"/>
      <c r="AO38" s="7"/>
      <c r="AQ38" s="7"/>
      <c r="AS38" s="8"/>
      <c r="AV38" s="8"/>
      <c r="AZ38" s="10"/>
    </row>
    <row r="39" spans="5:52" s="6" customFormat="1" hidden="1" x14ac:dyDescent="0.2">
      <c r="E39" s="7"/>
      <c r="F39" s="7"/>
      <c r="R39" s="9"/>
      <c r="S39" s="9"/>
      <c r="U39" s="19"/>
      <c r="V39" s="7"/>
      <c r="W39" s="7"/>
      <c r="X39" s="19"/>
      <c r="Y39" s="19"/>
      <c r="Z39" s="7"/>
      <c r="AA39" s="7"/>
      <c r="AC39" s="7"/>
      <c r="AE39" s="7"/>
      <c r="AG39" s="7"/>
      <c r="AH39" s="9"/>
      <c r="AI39" s="7"/>
      <c r="AN39" s="8"/>
      <c r="AO39" s="7"/>
      <c r="AQ39" s="7"/>
      <c r="AS39" s="8"/>
      <c r="AV39" s="8"/>
      <c r="AZ39" s="10"/>
    </row>
    <row r="40" spans="5:52" s="6" customFormat="1" hidden="1" x14ac:dyDescent="0.2">
      <c r="E40" s="7"/>
      <c r="F40" s="7"/>
      <c r="R40" s="9"/>
      <c r="S40" s="9"/>
      <c r="U40" s="19"/>
      <c r="V40" s="7"/>
      <c r="W40" s="7"/>
      <c r="X40" s="19"/>
      <c r="Y40" s="19"/>
      <c r="Z40" s="7"/>
      <c r="AA40" s="7"/>
      <c r="AC40" s="7"/>
      <c r="AE40" s="7"/>
      <c r="AG40" s="7"/>
      <c r="AH40" s="9"/>
      <c r="AI40" s="7"/>
      <c r="AN40" s="8"/>
      <c r="AO40" s="7"/>
      <c r="AQ40" s="7"/>
      <c r="AS40" s="8"/>
      <c r="AV40" s="8"/>
      <c r="AZ40" s="10"/>
    </row>
    <row r="41" spans="5:52" s="6" customFormat="1" hidden="1" x14ac:dyDescent="0.2">
      <c r="E41" s="7"/>
      <c r="F41" s="7"/>
      <c r="R41" s="9"/>
      <c r="S41" s="9"/>
      <c r="U41" s="19"/>
      <c r="V41" s="7"/>
      <c r="W41" s="7"/>
      <c r="X41" s="19"/>
      <c r="Y41" s="19"/>
      <c r="Z41" s="7"/>
      <c r="AA41" s="7"/>
      <c r="AC41" s="7"/>
      <c r="AE41" s="7"/>
      <c r="AG41" s="7"/>
      <c r="AH41" s="9"/>
      <c r="AI41" s="7"/>
      <c r="AN41" s="8"/>
      <c r="AO41" s="7"/>
      <c r="AQ41" s="7"/>
      <c r="AS41" s="8"/>
      <c r="AV41" s="8"/>
      <c r="AZ41" s="10"/>
    </row>
    <row r="42" spans="5:52" s="6" customFormat="1" hidden="1" x14ac:dyDescent="0.2">
      <c r="E42" s="7"/>
      <c r="F42" s="7"/>
      <c r="R42" s="9"/>
      <c r="S42" s="9"/>
      <c r="U42" s="19"/>
      <c r="V42" s="7"/>
      <c r="W42" s="7"/>
      <c r="X42" s="19"/>
      <c r="Y42" s="19"/>
      <c r="Z42" s="7"/>
      <c r="AA42" s="7"/>
      <c r="AC42" s="7"/>
      <c r="AE42" s="7"/>
      <c r="AG42" s="7"/>
      <c r="AH42" s="9"/>
      <c r="AI42" s="7"/>
      <c r="AN42" s="8"/>
      <c r="AO42" s="7"/>
      <c r="AQ42" s="7"/>
      <c r="AS42" s="8"/>
      <c r="AV42" s="8"/>
      <c r="AZ42" s="10"/>
    </row>
    <row r="43" spans="5:52" s="6" customFormat="1" hidden="1" x14ac:dyDescent="0.2">
      <c r="E43" s="7"/>
      <c r="F43" s="7"/>
      <c r="R43" s="9"/>
      <c r="S43" s="9"/>
      <c r="U43" s="19"/>
      <c r="V43" s="7"/>
      <c r="W43" s="7"/>
      <c r="X43" s="19"/>
      <c r="Y43" s="19"/>
      <c r="Z43" s="7"/>
      <c r="AA43" s="7"/>
      <c r="AC43" s="7"/>
      <c r="AE43" s="7"/>
      <c r="AG43" s="7"/>
      <c r="AH43" s="9"/>
      <c r="AI43" s="7"/>
      <c r="AN43" s="8"/>
      <c r="AO43" s="7"/>
      <c r="AQ43" s="7"/>
      <c r="AS43" s="8"/>
      <c r="AV43" s="8"/>
      <c r="AZ43" s="10"/>
    </row>
    <row r="44" spans="5:52" s="6" customFormat="1" hidden="1" x14ac:dyDescent="0.2">
      <c r="E44" s="7"/>
      <c r="F44" s="7"/>
      <c r="R44" s="9"/>
      <c r="S44" s="9"/>
      <c r="U44" s="19"/>
      <c r="V44" s="7"/>
      <c r="W44" s="7"/>
      <c r="X44" s="19"/>
      <c r="Y44" s="19"/>
      <c r="Z44" s="7"/>
      <c r="AA44" s="7"/>
      <c r="AC44" s="7"/>
      <c r="AE44" s="7"/>
      <c r="AG44" s="7"/>
      <c r="AH44" s="9"/>
      <c r="AI44" s="7"/>
      <c r="AN44" s="8"/>
      <c r="AO44" s="7"/>
      <c r="AQ44" s="7"/>
      <c r="AS44" s="8"/>
      <c r="AV44" s="8"/>
      <c r="AZ44" s="10"/>
    </row>
    <row r="45" spans="5:52" s="6" customFormat="1" hidden="1" x14ac:dyDescent="0.2">
      <c r="E45" s="7"/>
      <c r="F45" s="7"/>
      <c r="R45" s="9"/>
      <c r="S45" s="9"/>
      <c r="U45" s="19"/>
      <c r="V45" s="7"/>
      <c r="W45" s="7"/>
      <c r="X45" s="19"/>
      <c r="Y45" s="19"/>
      <c r="Z45" s="7"/>
      <c r="AA45" s="7"/>
      <c r="AC45" s="7"/>
      <c r="AE45" s="7"/>
      <c r="AG45" s="7"/>
      <c r="AH45" s="9"/>
      <c r="AI45" s="7"/>
      <c r="AN45" s="8"/>
      <c r="AO45" s="7"/>
      <c r="AQ45" s="7"/>
      <c r="AS45" s="8"/>
      <c r="AV45" s="8"/>
      <c r="AZ45" s="10"/>
    </row>
    <row r="46" spans="5:52" s="6" customFormat="1" hidden="1" x14ac:dyDescent="0.2">
      <c r="E46" s="7"/>
      <c r="F46" s="7"/>
      <c r="R46" s="9"/>
      <c r="S46" s="9"/>
      <c r="U46" s="19"/>
      <c r="V46" s="7"/>
      <c r="W46" s="7"/>
      <c r="X46" s="19"/>
      <c r="Y46" s="19"/>
      <c r="Z46" s="7"/>
      <c r="AA46" s="7"/>
      <c r="AC46" s="7"/>
      <c r="AE46" s="7"/>
      <c r="AG46" s="7"/>
      <c r="AH46" s="9"/>
      <c r="AI46" s="7"/>
      <c r="AN46" s="8"/>
      <c r="AO46" s="7"/>
      <c r="AQ46" s="7"/>
      <c r="AS46" s="8"/>
      <c r="AV46" s="8"/>
      <c r="AZ46" s="10"/>
    </row>
    <row r="47" spans="5:52" s="6" customFormat="1" hidden="1" x14ac:dyDescent="0.2">
      <c r="E47" s="7"/>
      <c r="F47" s="7"/>
      <c r="R47" s="9"/>
      <c r="S47" s="9"/>
      <c r="U47" s="19"/>
      <c r="V47" s="7"/>
      <c r="W47" s="7"/>
      <c r="X47" s="19"/>
      <c r="Y47" s="19"/>
      <c r="Z47" s="7"/>
      <c r="AA47" s="7"/>
      <c r="AC47" s="7"/>
      <c r="AE47" s="7"/>
      <c r="AG47" s="7"/>
      <c r="AH47" s="9"/>
      <c r="AI47" s="7"/>
      <c r="AN47" s="8"/>
      <c r="AO47" s="7"/>
      <c r="AQ47" s="7"/>
      <c r="AS47" s="8"/>
      <c r="AV47" s="8"/>
      <c r="AZ47" s="10"/>
    </row>
    <row r="48" spans="5:52" s="6" customFormat="1" hidden="1" x14ac:dyDescent="0.2">
      <c r="E48" s="7"/>
      <c r="F48" s="7"/>
      <c r="R48" s="9"/>
      <c r="S48" s="9"/>
      <c r="U48" s="19"/>
      <c r="V48" s="7"/>
      <c r="W48" s="7"/>
      <c r="X48" s="19"/>
      <c r="Y48" s="19"/>
      <c r="Z48" s="7"/>
      <c r="AA48" s="7"/>
      <c r="AC48" s="7"/>
      <c r="AE48" s="7"/>
      <c r="AG48" s="7"/>
      <c r="AH48" s="9"/>
      <c r="AI48" s="7"/>
      <c r="AN48" s="8"/>
      <c r="AO48" s="7"/>
      <c r="AQ48" s="7"/>
      <c r="AS48" s="8"/>
      <c r="AV48" s="8"/>
      <c r="AZ48" s="10"/>
    </row>
    <row r="49" spans="5:52" s="6" customFormat="1" hidden="1" x14ac:dyDescent="0.2">
      <c r="E49" s="7"/>
      <c r="F49" s="7"/>
      <c r="R49" s="9"/>
      <c r="S49" s="9"/>
      <c r="U49" s="19"/>
      <c r="V49" s="7"/>
      <c r="W49" s="7"/>
      <c r="X49" s="19"/>
      <c r="Y49" s="19"/>
      <c r="Z49" s="7"/>
      <c r="AA49" s="7"/>
      <c r="AC49" s="7"/>
      <c r="AE49" s="7"/>
      <c r="AG49" s="7"/>
      <c r="AH49" s="9"/>
      <c r="AI49" s="7"/>
      <c r="AN49" s="8"/>
      <c r="AO49" s="7"/>
      <c r="AQ49" s="7"/>
      <c r="AS49" s="8"/>
      <c r="AV49" s="8"/>
      <c r="AZ49" s="10"/>
    </row>
    <row r="50" spans="5:52" s="6" customFormat="1" hidden="1" x14ac:dyDescent="0.2">
      <c r="E50" s="7"/>
      <c r="F50" s="7"/>
      <c r="R50" s="9"/>
      <c r="S50" s="9"/>
      <c r="U50" s="19"/>
      <c r="V50" s="7"/>
      <c r="W50" s="7"/>
      <c r="X50" s="19"/>
      <c r="Y50" s="19"/>
      <c r="Z50" s="7"/>
      <c r="AA50" s="7"/>
      <c r="AC50" s="7"/>
      <c r="AE50" s="7"/>
      <c r="AG50" s="7"/>
      <c r="AH50" s="9"/>
      <c r="AI50" s="7"/>
      <c r="AN50" s="8"/>
      <c r="AO50" s="7"/>
      <c r="AQ50" s="7"/>
      <c r="AS50" s="8"/>
      <c r="AV50" s="8"/>
      <c r="AZ50" s="10"/>
    </row>
    <row r="51" spans="5:52" s="6" customFormat="1" hidden="1" x14ac:dyDescent="0.2">
      <c r="E51" s="7"/>
      <c r="F51" s="7"/>
      <c r="R51" s="9"/>
      <c r="S51" s="9"/>
      <c r="U51" s="19"/>
      <c r="V51" s="7"/>
      <c r="W51" s="7"/>
      <c r="X51" s="19"/>
      <c r="Y51" s="19"/>
      <c r="Z51" s="7"/>
      <c r="AA51" s="7"/>
      <c r="AC51" s="7"/>
      <c r="AE51" s="7"/>
      <c r="AG51" s="7"/>
      <c r="AH51" s="9"/>
      <c r="AI51" s="7"/>
      <c r="AN51" s="8"/>
      <c r="AO51" s="7"/>
      <c r="AQ51" s="7"/>
      <c r="AS51" s="8"/>
      <c r="AV51" s="8"/>
      <c r="AZ51" s="10"/>
    </row>
    <row r="52" spans="5:52" s="6" customFormat="1" hidden="1" x14ac:dyDescent="0.2">
      <c r="E52" s="7"/>
      <c r="F52" s="7"/>
      <c r="R52" s="9"/>
      <c r="S52" s="9"/>
      <c r="U52" s="19"/>
      <c r="V52" s="7"/>
      <c r="W52" s="7"/>
      <c r="X52" s="19"/>
      <c r="Y52" s="19"/>
      <c r="Z52" s="7"/>
      <c r="AA52" s="7"/>
      <c r="AC52" s="7"/>
      <c r="AE52" s="7"/>
      <c r="AG52" s="7"/>
      <c r="AH52" s="9"/>
      <c r="AI52" s="7"/>
      <c r="AN52" s="8"/>
      <c r="AO52" s="7"/>
      <c r="AQ52" s="7"/>
      <c r="AS52" s="8"/>
      <c r="AV52" s="8"/>
      <c r="AZ52" s="10"/>
    </row>
    <row r="53" spans="5:52" s="6" customFormat="1" hidden="1" x14ac:dyDescent="0.2">
      <c r="E53" s="7"/>
      <c r="F53" s="7"/>
      <c r="R53" s="9"/>
      <c r="S53" s="9"/>
      <c r="U53" s="19"/>
      <c r="V53" s="7"/>
      <c r="W53" s="7"/>
      <c r="X53" s="19"/>
      <c r="Y53" s="19"/>
      <c r="Z53" s="7"/>
      <c r="AA53" s="7"/>
      <c r="AC53" s="7"/>
      <c r="AE53" s="7"/>
      <c r="AG53" s="7"/>
      <c r="AH53" s="9"/>
      <c r="AI53" s="7"/>
      <c r="AN53" s="8"/>
      <c r="AO53" s="7"/>
      <c r="AQ53" s="7"/>
      <c r="AS53" s="8"/>
      <c r="AV53" s="8"/>
      <c r="AZ53" s="10"/>
    </row>
    <row r="54" spans="5:52" s="6" customFormat="1" hidden="1" x14ac:dyDescent="0.2">
      <c r="E54" s="7"/>
      <c r="F54" s="7"/>
      <c r="R54" s="9"/>
      <c r="S54" s="9"/>
      <c r="U54" s="19"/>
      <c r="V54" s="7"/>
      <c r="W54" s="7"/>
      <c r="X54" s="19"/>
      <c r="Y54" s="19"/>
      <c r="Z54" s="7"/>
      <c r="AA54" s="7"/>
      <c r="AC54" s="7"/>
      <c r="AE54" s="7"/>
      <c r="AG54" s="7"/>
      <c r="AH54" s="9"/>
      <c r="AI54" s="7"/>
      <c r="AN54" s="8"/>
      <c r="AO54" s="7"/>
      <c r="AQ54" s="7"/>
      <c r="AS54" s="8"/>
      <c r="AV54" s="8"/>
      <c r="AZ54" s="10"/>
    </row>
    <row r="55" spans="5:52" s="6" customFormat="1" hidden="1" x14ac:dyDescent="0.2">
      <c r="E55" s="7"/>
      <c r="F55" s="7"/>
      <c r="R55" s="9"/>
      <c r="S55" s="9"/>
      <c r="U55" s="19"/>
      <c r="V55" s="7"/>
      <c r="W55" s="7"/>
      <c r="X55" s="19"/>
      <c r="Y55" s="19"/>
      <c r="Z55" s="7"/>
      <c r="AA55" s="7"/>
      <c r="AC55" s="7"/>
      <c r="AE55" s="7"/>
      <c r="AG55" s="7"/>
      <c r="AH55" s="9"/>
      <c r="AI55" s="7"/>
      <c r="AN55" s="8"/>
      <c r="AO55" s="7"/>
      <c r="AQ55" s="7"/>
      <c r="AS55" s="8"/>
      <c r="AV55" s="8"/>
      <c r="AZ55" s="10"/>
    </row>
    <row r="56" spans="5:52" s="6" customFormat="1" hidden="1" x14ac:dyDescent="0.2">
      <c r="E56" s="7"/>
      <c r="F56" s="7"/>
      <c r="R56" s="9"/>
      <c r="S56" s="9"/>
      <c r="U56" s="19"/>
      <c r="V56" s="7"/>
      <c r="W56" s="7"/>
      <c r="X56" s="19"/>
      <c r="Y56" s="19"/>
      <c r="Z56" s="7"/>
      <c r="AA56" s="7"/>
      <c r="AC56" s="7"/>
      <c r="AE56" s="7"/>
      <c r="AG56" s="7"/>
      <c r="AH56" s="9"/>
      <c r="AI56" s="7"/>
      <c r="AN56" s="8"/>
      <c r="AO56" s="7"/>
      <c r="AQ56" s="7"/>
      <c r="AS56" s="8"/>
      <c r="AV56" s="8"/>
      <c r="AZ56" s="10"/>
    </row>
    <row r="57" spans="5:52" s="6" customFormat="1" hidden="1" x14ac:dyDescent="0.2">
      <c r="E57" s="7"/>
      <c r="F57" s="7"/>
      <c r="R57" s="9"/>
      <c r="S57" s="9"/>
      <c r="U57" s="19"/>
      <c r="V57" s="7"/>
      <c r="W57" s="7"/>
      <c r="X57" s="19"/>
      <c r="Y57" s="19"/>
      <c r="Z57" s="7"/>
      <c r="AA57" s="7"/>
      <c r="AC57" s="7"/>
      <c r="AE57" s="7"/>
      <c r="AG57" s="7"/>
      <c r="AH57" s="9"/>
      <c r="AI57" s="7"/>
      <c r="AN57" s="8"/>
      <c r="AO57" s="7"/>
      <c r="AQ57" s="7"/>
      <c r="AS57" s="8"/>
      <c r="AV57" s="8"/>
      <c r="AZ57" s="10"/>
    </row>
    <row r="58" spans="5:52" s="6" customFormat="1" hidden="1" x14ac:dyDescent="0.2">
      <c r="E58" s="7"/>
      <c r="F58" s="7"/>
      <c r="R58" s="9"/>
      <c r="S58" s="9"/>
      <c r="U58" s="19"/>
      <c r="V58" s="7"/>
      <c r="W58" s="7"/>
      <c r="X58" s="19"/>
      <c r="Y58" s="19"/>
      <c r="Z58" s="7"/>
      <c r="AA58" s="7"/>
      <c r="AC58" s="7"/>
      <c r="AE58" s="7"/>
      <c r="AG58" s="7"/>
      <c r="AH58" s="9"/>
      <c r="AI58" s="7"/>
      <c r="AN58" s="8"/>
      <c r="AO58" s="7"/>
      <c r="AQ58" s="7"/>
      <c r="AS58" s="8"/>
      <c r="AV58" s="8"/>
      <c r="AZ58" s="10"/>
    </row>
    <row r="59" spans="5:52" s="6" customFormat="1" hidden="1" x14ac:dyDescent="0.2">
      <c r="E59" s="7"/>
      <c r="F59" s="7"/>
      <c r="R59" s="9"/>
      <c r="S59" s="9"/>
      <c r="U59" s="19"/>
      <c r="V59" s="7"/>
      <c r="W59" s="7"/>
      <c r="X59" s="19"/>
      <c r="Y59" s="19"/>
      <c r="Z59" s="7"/>
      <c r="AA59" s="7"/>
      <c r="AC59" s="7"/>
      <c r="AE59" s="7"/>
      <c r="AG59" s="7"/>
      <c r="AH59" s="9"/>
      <c r="AI59" s="7"/>
      <c r="AN59" s="8"/>
      <c r="AO59" s="7"/>
      <c r="AQ59" s="7"/>
      <c r="AS59" s="8"/>
      <c r="AV59" s="8"/>
      <c r="AZ59" s="10"/>
    </row>
    <row r="60" spans="5:52" s="6" customFormat="1" hidden="1" x14ac:dyDescent="0.2">
      <c r="E60" s="7"/>
      <c r="F60" s="7"/>
      <c r="R60" s="9"/>
      <c r="S60" s="9"/>
      <c r="U60" s="19"/>
      <c r="V60" s="7"/>
      <c r="W60" s="7"/>
      <c r="X60" s="19"/>
      <c r="Y60" s="19"/>
      <c r="Z60" s="7"/>
      <c r="AA60" s="7"/>
      <c r="AC60" s="7"/>
      <c r="AE60" s="7"/>
      <c r="AG60" s="7"/>
      <c r="AH60" s="9"/>
      <c r="AI60" s="7"/>
      <c r="AN60" s="8"/>
      <c r="AO60" s="7"/>
      <c r="AQ60" s="7"/>
      <c r="AS60" s="8"/>
      <c r="AV60" s="8"/>
      <c r="AZ60" s="10"/>
    </row>
    <row r="61" spans="5:52" s="6" customFormat="1" hidden="1" x14ac:dyDescent="0.2">
      <c r="E61" s="7"/>
      <c r="F61" s="7"/>
      <c r="R61" s="9"/>
      <c r="S61" s="9"/>
      <c r="U61" s="19"/>
      <c r="V61" s="7"/>
      <c r="W61" s="7"/>
      <c r="X61" s="19"/>
      <c r="Y61" s="19"/>
      <c r="Z61" s="7"/>
      <c r="AA61" s="7"/>
      <c r="AC61" s="7"/>
      <c r="AE61" s="7"/>
      <c r="AG61" s="7"/>
      <c r="AH61" s="9"/>
      <c r="AI61" s="7"/>
      <c r="AN61" s="8"/>
      <c r="AO61" s="7"/>
      <c r="AQ61" s="7"/>
      <c r="AS61" s="8"/>
      <c r="AV61" s="8"/>
      <c r="AZ61" s="10"/>
    </row>
    <row r="62" spans="5:52" s="6" customFormat="1" hidden="1" x14ac:dyDescent="0.2">
      <c r="E62" s="7"/>
      <c r="F62" s="7"/>
      <c r="R62" s="9"/>
      <c r="S62" s="9"/>
      <c r="U62" s="19"/>
      <c r="V62" s="7"/>
      <c r="W62" s="7"/>
      <c r="X62" s="19"/>
      <c r="Y62" s="19"/>
      <c r="Z62" s="7"/>
      <c r="AA62" s="7"/>
      <c r="AC62" s="7"/>
      <c r="AE62" s="7"/>
      <c r="AG62" s="7"/>
      <c r="AH62" s="9"/>
      <c r="AI62" s="7"/>
      <c r="AN62" s="8"/>
      <c r="AO62" s="7"/>
      <c r="AQ62" s="7"/>
      <c r="AS62" s="8"/>
      <c r="AV62" s="8"/>
      <c r="AZ62" s="10"/>
    </row>
    <row r="63" spans="5:52" s="6" customFormat="1" hidden="1" x14ac:dyDescent="0.2">
      <c r="E63" s="7"/>
      <c r="F63" s="7"/>
      <c r="R63" s="9"/>
      <c r="S63" s="9"/>
      <c r="U63" s="19"/>
      <c r="V63" s="7"/>
      <c r="W63" s="7"/>
      <c r="X63" s="19"/>
      <c r="Y63" s="19"/>
      <c r="Z63" s="7"/>
      <c r="AA63" s="7"/>
      <c r="AC63" s="7"/>
      <c r="AE63" s="7"/>
      <c r="AG63" s="7"/>
      <c r="AH63" s="9"/>
      <c r="AI63" s="7"/>
      <c r="AN63" s="8"/>
      <c r="AO63" s="7"/>
      <c r="AQ63" s="7"/>
      <c r="AS63" s="8"/>
      <c r="AV63" s="8"/>
      <c r="AZ63" s="10"/>
    </row>
    <row r="64" spans="5:52" s="6" customFormat="1" hidden="1" x14ac:dyDescent="0.2">
      <c r="E64" s="7"/>
      <c r="F64" s="7"/>
      <c r="R64" s="9"/>
      <c r="S64" s="9"/>
      <c r="U64" s="19"/>
      <c r="V64" s="7"/>
      <c r="W64" s="7"/>
      <c r="X64" s="19"/>
      <c r="Y64" s="19"/>
      <c r="Z64" s="7"/>
      <c r="AA64" s="7"/>
      <c r="AC64" s="7"/>
      <c r="AE64" s="7"/>
      <c r="AG64" s="7"/>
      <c r="AH64" s="9"/>
      <c r="AI64" s="7"/>
      <c r="AN64" s="8"/>
      <c r="AO64" s="7"/>
      <c r="AQ64" s="7"/>
      <c r="AS64" s="8"/>
      <c r="AV64" s="8"/>
      <c r="AZ64" s="10"/>
    </row>
    <row r="65" spans="5:52" s="6" customFormat="1" hidden="1" x14ac:dyDescent="0.2">
      <c r="E65" s="7"/>
      <c r="F65" s="7"/>
      <c r="R65" s="9"/>
      <c r="S65" s="9"/>
      <c r="U65" s="19"/>
      <c r="V65" s="7"/>
      <c r="W65" s="7"/>
      <c r="X65" s="19"/>
      <c r="Y65" s="19"/>
      <c r="Z65" s="7"/>
      <c r="AA65" s="7"/>
      <c r="AC65" s="7"/>
      <c r="AE65" s="7"/>
      <c r="AG65" s="7"/>
      <c r="AH65" s="9"/>
      <c r="AI65" s="7"/>
      <c r="AN65" s="8"/>
      <c r="AO65" s="7"/>
      <c r="AQ65" s="7"/>
      <c r="AS65" s="8"/>
      <c r="AV65" s="8"/>
      <c r="AZ65" s="10"/>
    </row>
    <row r="66" spans="5:52" s="6" customFormat="1" hidden="1" x14ac:dyDescent="0.2">
      <c r="E66" s="7"/>
      <c r="F66" s="7"/>
      <c r="R66" s="9"/>
      <c r="S66" s="9"/>
      <c r="U66" s="19"/>
      <c r="V66" s="7"/>
      <c r="W66" s="7"/>
      <c r="X66" s="19"/>
      <c r="Y66" s="19"/>
      <c r="Z66" s="7"/>
      <c r="AA66" s="7"/>
      <c r="AC66" s="7"/>
      <c r="AE66" s="7"/>
      <c r="AG66" s="7"/>
      <c r="AH66" s="9"/>
      <c r="AI66" s="7"/>
      <c r="AN66" s="8"/>
      <c r="AO66" s="7"/>
      <c r="AQ66" s="7"/>
      <c r="AS66" s="8"/>
      <c r="AV66" s="8"/>
      <c r="AZ66" s="10"/>
    </row>
    <row r="67" spans="5:52" s="6" customFormat="1" hidden="1" x14ac:dyDescent="0.2">
      <c r="E67" s="7"/>
      <c r="F67" s="7"/>
      <c r="R67" s="9"/>
      <c r="S67" s="9"/>
      <c r="U67" s="19"/>
      <c r="V67" s="7"/>
      <c r="W67" s="7"/>
      <c r="X67" s="19"/>
      <c r="Y67" s="19"/>
      <c r="Z67" s="7"/>
      <c r="AA67" s="7"/>
      <c r="AC67" s="7"/>
      <c r="AE67" s="7"/>
      <c r="AG67" s="7"/>
      <c r="AH67" s="9"/>
      <c r="AI67" s="7"/>
      <c r="AN67" s="8"/>
      <c r="AO67" s="7"/>
      <c r="AQ67" s="7"/>
      <c r="AS67" s="8"/>
      <c r="AV67" s="8"/>
      <c r="AZ67" s="10"/>
    </row>
    <row r="68" spans="5:52" s="6" customFormat="1" hidden="1" x14ac:dyDescent="0.2">
      <c r="E68" s="7"/>
      <c r="F68" s="7"/>
      <c r="R68" s="9"/>
      <c r="S68" s="9"/>
      <c r="U68" s="19"/>
      <c r="V68" s="7"/>
      <c r="W68" s="7"/>
      <c r="X68" s="19"/>
      <c r="Y68" s="19"/>
      <c r="Z68" s="7"/>
      <c r="AA68" s="7"/>
      <c r="AC68" s="7"/>
      <c r="AE68" s="7"/>
      <c r="AG68" s="7"/>
      <c r="AH68" s="9"/>
      <c r="AI68" s="7"/>
      <c r="AN68" s="8"/>
      <c r="AO68" s="7"/>
      <c r="AQ68" s="7"/>
      <c r="AS68" s="8"/>
      <c r="AV68" s="8"/>
      <c r="AZ68" s="10"/>
    </row>
    <row r="69" spans="5:52" s="6" customFormat="1" hidden="1" x14ac:dyDescent="0.2">
      <c r="E69" s="7"/>
      <c r="F69" s="7"/>
      <c r="R69" s="9"/>
      <c r="S69" s="9"/>
      <c r="U69" s="19"/>
      <c r="V69" s="7"/>
      <c r="W69" s="7"/>
      <c r="X69" s="19"/>
      <c r="Y69" s="19"/>
      <c r="Z69" s="7"/>
      <c r="AA69" s="7"/>
      <c r="AC69" s="7"/>
      <c r="AE69" s="7"/>
      <c r="AG69" s="7"/>
      <c r="AH69" s="9"/>
      <c r="AI69" s="7"/>
      <c r="AN69" s="8"/>
      <c r="AO69" s="7"/>
      <c r="AQ69" s="7"/>
      <c r="AS69" s="8"/>
      <c r="AV69" s="8"/>
      <c r="AZ69" s="10"/>
    </row>
    <row r="70" spans="5:52" s="6" customFormat="1" hidden="1" x14ac:dyDescent="0.2">
      <c r="E70" s="7"/>
      <c r="F70" s="7"/>
      <c r="R70" s="9"/>
      <c r="S70" s="9"/>
      <c r="U70" s="19"/>
      <c r="V70" s="7"/>
      <c r="W70" s="7"/>
      <c r="X70" s="19"/>
      <c r="Y70" s="19"/>
      <c r="Z70" s="7"/>
      <c r="AA70" s="7"/>
      <c r="AC70" s="7"/>
      <c r="AE70" s="7"/>
      <c r="AG70" s="7"/>
      <c r="AH70" s="9"/>
      <c r="AI70" s="7"/>
      <c r="AN70" s="8"/>
      <c r="AO70" s="7"/>
      <c r="AQ70" s="7"/>
      <c r="AS70" s="8"/>
      <c r="AV70" s="8"/>
      <c r="AZ70" s="10"/>
    </row>
    <row r="71" spans="5:52" s="6" customFormat="1" hidden="1" x14ac:dyDescent="0.2">
      <c r="E71" s="7"/>
      <c r="F71" s="7"/>
      <c r="R71" s="9"/>
      <c r="S71" s="9"/>
      <c r="U71" s="19"/>
      <c r="V71" s="7"/>
      <c r="W71" s="7"/>
      <c r="X71" s="19"/>
      <c r="Y71" s="19"/>
      <c r="Z71" s="7"/>
      <c r="AA71" s="7"/>
      <c r="AC71" s="7"/>
      <c r="AE71" s="7"/>
      <c r="AG71" s="7"/>
      <c r="AH71" s="9"/>
      <c r="AI71" s="7"/>
      <c r="AN71" s="8"/>
      <c r="AO71" s="7"/>
      <c r="AQ71" s="7"/>
      <c r="AS71" s="8"/>
      <c r="AV71" s="8"/>
      <c r="AZ71" s="10"/>
    </row>
    <row r="72" spans="5:52" s="6" customFormat="1" hidden="1" x14ac:dyDescent="0.2">
      <c r="E72" s="7"/>
      <c r="F72" s="7"/>
      <c r="R72" s="9"/>
      <c r="S72" s="9"/>
      <c r="U72" s="19"/>
      <c r="V72" s="7"/>
      <c r="W72" s="7"/>
      <c r="X72" s="19"/>
      <c r="Y72" s="19"/>
      <c r="Z72" s="7"/>
      <c r="AA72" s="7"/>
      <c r="AC72" s="7"/>
      <c r="AE72" s="7"/>
      <c r="AG72" s="7"/>
      <c r="AH72" s="9"/>
      <c r="AI72" s="7"/>
      <c r="AN72" s="8"/>
      <c r="AO72" s="7"/>
      <c r="AQ72" s="7"/>
      <c r="AS72" s="8"/>
      <c r="AV72" s="8"/>
      <c r="AZ72" s="10"/>
    </row>
    <row r="73" spans="5:52" s="6" customFormat="1" hidden="1" x14ac:dyDescent="0.2">
      <c r="E73" s="7"/>
      <c r="F73" s="7"/>
      <c r="R73" s="9"/>
      <c r="S73" s="9"/>
      <c r="U73" s="19"/>
      <c r="V73" s="7"/>
      <c r="W73" s="7"/>
      <c r="X73" s="19"/>
      <c r="Y73" s="19"/>
      <c r="Z73" s="7"/>
      <c r="AA73" s="7"/>
      <c r="AC73" s="7"/>
      <c r="AE73" s="7"/>
      <c r="AG73" s="7"/>
      <c r="AH73" s="9"/>
      <c r="AI73" s="7"/>
      <c r="AN73" s="8"/>
      <c r="AO73" s="7"/>
      <c r="AQ73" s="7"/>
      <c r="AS73" s="8"/>
      <c r="AV73" s="8"/>
      <c r="AZ73" s="10"/>
    </row>
    <row r="74" spans="5:52" s="6" customFormat="1" hidden="1" x14ac:dyDescent="0.2">
      <c r="E74" s="7"/>
      <c r="F74" s="7"/>
      <c r="R74" s="9"/>
      <c r="S74" s="9"/>
      <c r="U74" s="19"/>
      <c r="V74" s="7"/>
      <c r="W74" s="7"/>
      <c r="X74" s="19"/>
      <c r="Y74" s="19"/>
      <c r="Z74" s="7"/>
      <c r="AA74" s="7"/>
      <c r="AC74" s="7"/>
      <c r="AE74" s="7"/>
      <c r="AG74" s="7"/>
      <c r="AH74" s="9"/>
      <c r="AI74" s="7"/>
      <c r="AN74" s="8"/>
      <c r="AO74" s="7"/>
      <c r="AQ74" s="7"/>
      <c r="AS74" s="8"/>
      <c r="AV74" s="8"/>
      <c r="AZ74" s="10"/>
    </row>
    <row r="75" spans="5:52" s="6" customFormat="1" hidden="1" x14ac:dyDescent="0.2">
      <c r="E75" s="7"/>
      <c r="F75" s="7"/>
      <c r="R75" s="9"/>
      <c r="S75" s="9"/>
      <c r="U75" s="19"/>
      <c r="V75" s="7"/>
      <c r="W75" s="7"/>
      <c r="X75" s="19"/>
      <c r="Y75" s="19"/>
      <c r="Z75" s="7"/>
      <c r="AA75" s="7"/>
      <c r="AC75" s="7"/>
      <c r="AE75" s="7"/>
      <c r="AG75" s="7"/>
      <c r="AH75" s="9"/>
      <c r="AI75" s="7"/>
      <c r="AN75" s="8"/>
      <c r="AO75" s="7"/>
      <c r="AQ75" s="7"/>
      <c r="AS75" s="8"/>
      <c r="AV75" s="8"/>
      <c r="AZ75" s="10"/>
    </row>
    <row r="76" spans="5:52" s="6" customFormat="1" hidden="1" x14ac:dyDescent="0.2">
      <c r="E76" s="7"/>
      <c r="F76" s="7"/>
      <c r="R76" s="9"/>
      <c r="S76" s="9"/>
      <c r="U76" s="19"/>
      <c r="V76" s="7"/>
      <c r="W76" s="7"/>
      <c r="X76" s="19"/>
      <c r="Y76" s="19"/>
      <c r="Z76" s="7"/>
      <c r="AA76" s="7"/>
      <c r="AC76" s="7"/>
      <c r="AE76" s="7"/>
      <c r="AG76" s="7"/>
      <c r="AH76" s="9"/>
      <c r="AI76" s="7"/>
      <c r="AN76" s="8"/>
      <c r="AO76" s="7"/>
      <c r="AQ76" s="7"/>
      <c r="AS76" s="8"/>
      <c r="AV76" s="8"/>
      <c r="AZ76" s="10"/>
    </row>
    <row r="77" spans="5:52" s="6" customFormat="1" hidden="1" x14ac:dyDescent="0.2">
      <c r="E77" s="7"/>
      <c r="F77" s="7"/>
      <c r="R77" s="9"/>
      <c r="S77" s="9"/>
      <c r="U77" s="19"/>
      <c r="V77" s="7"/>
      <c r="W77" s="7"/>
      <c r="X77" s="19"/>
      <c r="Y77" s="19"/>
      <c r="Z77" s="7"/>
      <c r="AA77" s="7"/>
      <c r="AC77" s="7"/>
      <c r="AE77" s="7"/>
      <c r="AG77" s="7"/>
      <c r="AH77" s="9"/>
      <c r="AI77" s="7"/>
      <c r="AN77" s="8"/>
      <c r="AO77" s="7"/>
      <c r="AQ77" s="7"/>
      <c r="AS77" s="8"/>
      <c r="AV77" s="8"/>
      <c r="AZ77" s="10"/>
    </row>
    <row r="78" spans="5:52" s="6" customFormat="1" hidden="1" x14ac:dyDescent="0.2">
      <c r="E78" s="7"/>
      <c r="F78" s="7"/>
      <c r="R78" s="9"/>
      <c r="S78" s="9"/>
      <c r="U78" s="19"/>
      <c r="V78" s="7"/>
      <c r="W78" s="7"/>
      <c r="X78" s="19"/>
      <c r="Y78" s="19"/>
      <c r="Z78" s="7"/>
      <c r="AA78" s="7"/>
      <c r="AC78" s="7"/>
      <c r="AE78" s="7"/>
      <c r="AG78" s="7"/>
      <c r="AH78" s="9"/>
      <c r="AI78" s="7"/>
      <c r="AN78" s="8"/>
      <c r="AO78" s="7"/>
      <c r="AQ78" s="7"/>
      <c r="AS78" s="8"/>
      <c r="AV78" s="8"/>
      <c r="AZ78" s="10"/>
    </row>
    <row r="79" spans="5:52" s="6" customFormat="1" hidden="1" x14ac:dyDescent="0.2">
      <c r="E79" s="7"/>
      <c r="F79" s="7"/>
      <c r="R79" s="9"/>
      <c r="S79" s="9"/>
      <c r="U79" s="19"/>
      <c r="V79" s="7"/>
      <c r="W79" s="7"/>
      <c r="X79" s="19"/>
      <c r="Y79" s="19"/>
      <c r="Z79" s="7"/>
      <c r="AA79" s="7"/>
      <c r="AC79" s="7"/>
      <c r="AE79" s="7"/>
      <c r="AG79" s="7"/>
      <c r="AH79" s="9"/>
      <c r="AI79" s="7"/>
      <c r="AN79" s="8"/>
      <c r="AO79" s="7"/>
      <c r="AQ79" s="7"/>
      <c r="AS79" s="8"/>
      <c r="AV79" s="8"/>
      <c r="AZ79" s="10"/>
    </row>
    <row r="80" spans="5:52" s="6" customFormat="1" hidden="1" x14ac:dyDescent="0.2">
      <c r="E80" s="7"/>
      <c r="F80" s="7"/>
      <c r="R80" s="9"/>
      <c r="S80" s="9"/>
      <c r="U80" s="19"/>
      <c r="V80" s="7"/>
      <c r="W80" s="7"/>
      <c r="X80" s="19"/>
      <c r="Y80" s="19"/>
      <c r="Z80" s="7"/>
      <c r="AA80" s="7"/>
      <c r="AC80" s="7"/>
      <c r="AE80" s="7"/>
      <c r="AG80" s="7"/>
      <c r="AH80" s="9"/>
      <c r="AI80" s="7"/>
      <c r="AN80" s="8"/>
      <c r="AO80" s="7"/>
      <c r="AQ80" s="7"/>
      <c r="AS80" s="8"/>
      <c r="AV80" s="8"/>
      <c r="AZ80" s="10"/>
    </row>
    <row r="81" spans="5:52" s="6" customFormat="1" hidden="1" x14ac:dyDescent="0.2">
      <c r="E81" s="7"/>
      <c r="F81" s="7"/>
      <c r="R81" s="9"/>
      <c r="S81" s="9"/>
      <c r="U81" s="19"/>
      <c r="V81" s="7"/>
      <c r="W81" s="7"/>
      <c r="X81" s="19"/>
      <c r="Y81" s="19"/>
      <c r="Z81" s="7"/>
      <c r="AA81" s="7"/>
      <c r="AC81" s="7"/>
      <c r="AE81" s="7"/>
      <c r="AG81" s="7"/>
      <c r="AH81" s="9"/>
      <c r="AI81" s="7"/>
      <c r="AN81" s="8"/>
      <c r="AO81" s="7"/>
      <c r="AQ81" s="7"/>
      <c r="AS81" s="8"/>
      <c r="AV81" s="8"/>
      <c r="AZ81" s="10"/>
    </row>
    <row r="82" spans="5:52" s="6" customFormat="1" hidden="1" x14ac:dyDescent="0.2">
      <c r="E82" s="7"/>
      <c r="F82" s="7"/>
      <c r="R82" s="9"/>
      <c r="S82" s="9"/>
      <c r="U82" s="19"/>
      <c r="V82" s="7"/>
      <c r="W82" s="7"/>
      <c r="X82" s="19"/>
      <c r="Y82" s="19"/>
      <c r="Z82" s="7"/>
      <c r="AA82" s="7"/>
      <c r="AC82" s="7"/>
      <c r="AE82" s="7"/>
      <c r="AG82" s="7"/>
      <c r="AH82" s="9"/>
      <c r="AI82" s="7"/>
      <c r="AN82" s="8"/>
      <c r="AO82" s="7"/>
      <c r="AQ82" s="7"/>
      <c r="AS82" s="8"/>
      <c r="AV82" s="8"/>
      <c r="AZ82" s="10"/>
    </row>
    <row r="83" spans="5:52" s="6" customFormat="1" hidden="1" x14ac:dyDescent="0.2">
      <c r="E83" s="7"/>
      <c r="F83" s="7"/>
      <c r="R83" s="9"/>
      <c r="S83" s="9"/>
      <c r="U83" s="19"/>
      <c r="V83" s="7"/>
      <c r="W83" s="7"/>
      <c r="X83" s="19"/>
      <c r="Y83" s="19"/>
      <c r="Z83" s="7"/>
      <c r="AA83" s="7"/>
      <c r="AC83" s="7"/>
      <c r="AE83" s="7"/>
      <c r="AG83" s="7"/>
      <c r="AH83" s="9"/>
      <c r="AI83" s="7"/>
      <c r="AN83" s="8"/>
      <c r="AO83" s="7"/>
      <c r="AQ83" s="7"/>
      <c r="AS83" s="8"/>
      <c r="AV83" s="8"/>
      <c r="AZ83" s="10"/>
    </row>
    <row r="84" spans="5:52" s="6" customFormat="1" hidden="1" x14ac:dyDescent="0.2">
      <c r="E84" s="7"/>
      <c r="F84" s="7"/>
      <c r="R84" s="9"/>
      <c r="S84" s="9"/>
      <c r="U84" s="19"/>
      <c r="V84" s="7"/>
      <c r="W84" s="7"/>
      <c r="X84" s="19"/>
      <c r="Y84" s="19"/>
      <c r="Z84" s="7"/>
      <c r="AA84" s="7"/>
      <c r="AC84" s="7"/>
      <c r="AE84" s="7"/>
      <c r="AG84" s="7"/>
      <c r="AH84" s="9"/>
      <c r="AI84" s="7"/>
      <c r="AN84" s="8"/>
      <c r="AO84" s="7"/>
      <c r="AQ84" s="7"/>
      <c r="AS84" s="8"/>
      <c r="AV84" s="8"/>
      <c r="AZ84" s="10"/>
    </row>
    <row r="85" spans="5:52" s="6" customFormat="1" hidden="1" x14ac:dyDescent="0.2">
      <c r="E85" s="7"/>
      <c r="F85" s="7"/>
      <c r="R85" s="9"/>
      <c r="S85" s="9"/>
      <c r="U85" s="19"/>
      <c r="V85" s="7"/>
      <c r="W85" s="7"/>
      <c r="X85" s="19"/>
      <c r="Y85" s="19"/>
      <c r="Z85" s="7"/>
      <c r="AA85" s="7"/>
      <c r="AC85" s="7"/>
      <c r="AE85" s="7"/>
      <c r="AG85" s="7"/>
      <c r="AH85" s="9"/>
      <c r="AI85" s="7"/>
      <c r="AN85" s="8"/>
      <c r="AO85" s="7"/>
      <c r="AQ85" s="7"/>
      <c r="AS85" s="8"/>
      <c r="AV85" s="8"/>
      <c r="AZ85" s="10"/>
    </row>
    <row r="86" spans="5:52" s="6" customFormat="1" hidden="1" x14ac:dyDescent="0.2">
      <c r="E86" s="7"/>
      <c r="F86" s="7"/>
      <c r="R86" s="9"/>
      <c r="S86" s="9"/>
      <c r="U86" s="19"/>
      <c r="V86" s="7"/>
      <c r="W86" s="7"/>
      <c r="X86" s="19"/>
      <c r="Y86" s="19"/>
      <c r="Z86" s="7"/>
      <c r="AA86" s="7"/>
      <c r="AC86" s="7"/>
      <c r="AE86" s="7"/>
      <c r="AG86" s="7"/>
      <c r="AH86" s="9"/>
      <c r="AI86" s="7"/>
      <c r="AN86" s="8"/>
      <c r="AO86" s="7"/>
      <c r="AQ86" s="7"/>
      <c r="AS86" s="8"/>
      <c r="AV86" s="8"/>
      <c r="AZ86" s="10"/>
    </row>
    <row r="87" spans="5:52" s="6" customFormat="1" hidden="1" x14ac:dyDescent="0.2">
      <c r="E87" s="7"/>
      <c r="F87" s="7"/>
      <c r="R87" s="9"/>
      <c r="S87" s="9"/>
      <c r="U87" s="19"/>
      <c r="V87" s="7"/>
      <c r="W87" s="7"/>
      <c r="X87" s="19"/>
      <c r="Y87" s="19"/>
      <c r="Z87" s="7"/>
      <c r="AA87" s="7"/>
      <c r="AC87" s="7"/>
      <c r="AE87" s="7"/>
      <c r="AG87" s="7"/>
      <c r="AH87" s="9"/>
      <c r="AI87" s="7"/>
      <c r="AN87" s="8"/>
      <c r="AO87" s="7"/>
      <c r="AQ87" s="7"/>
      <c r="AS87" s="8"/>
      <c r="AV87" s="8"/>
      <c r="AZ87" s="10"/>
    </row>
    <row r="88" spans="5:52" s="6" customFormat="1" hidden="1" x14ac:dyDescent="0.2">
      <c r="E88" s="7"/>
      <c r="F88" s="7"/>
      <c r="R88" s="9"/>
      <c r="S88" s="9"/>
      <c r="U88" s="19"/>
      <c r="V88" s="7"/>
      <c r="W88" s="7"/>
      <c r="X88" s="19"/>
      <c r="Y88" s="19"/>
      <c r="Z88" s="7"/>
      <c r="AA88" s="7"/>
      <c r="AC88" s="7"/>
      <c r="AE88" s="7"/>
      <c r="AG88" s="7"/>
      <c r="AH88" s="9"/>
      <c r="AI88" s="7"/>
      <c r="AN88" s="8"/>
      <c r="AO88" s="7"/>
      <c r="AQ88" s="7"/>
      <c r="AS88" s="8"/>
      <c r="AV88" s="8"/>
      <c r="AZ88" s="10"/>
    </row>
    <row r="89" spans="5:52" s="6" customFormat="1" hidden="1" x14ac:dyDescent="0.2">
      <c r="E89" s="7"/>
      <c r="F89" s="7"/>
      <c r="R89" s="9"/>
      <c r="S89" s="9"/>
      <c r="U89" s="19"/>
      <c r="V89" s="7"/>
      <c r="W89" s="7"/>
      <c r="X89" s="19"/>
      <c r="Y89" s="19"/>
      <c r="Z89" s="7"/>
      <c r="AA89" s="7"/>
      <c r="AC89" s="7"/>
      <c r="AE89" s="7"/>
      <c r="AG89" s="7"/>
      <c r="AH89" s="9"/>
      <c r="AI89" s="7"/>
      <c r="AN89" s="8"/>
      <c r="AO89" s="7"/>
      <c r="AQ89" s="7"/>
      <c r="AS89" s="8"/>
      <c r="AV89" s="8"/>
      <c r="AZ89" s="10"/>
    </row>
    <row r="90" spans="5:52" s="6" customFormat="1" hidden="1" x14ac:dyDescent="0.2">
      <c r="E90" s="7"/>
      <c r="F90" s="7"/>
      <c r="R90" s="9"/>
      <c r="S90" s="9"/>
      <c r="U90" s="19"/>
      <c r="V90" s="7"/>
      <c r="W90" s="7"/>
      <c r="X90" s="19"/>
      <c r="Y90" s="19"/>
      <c r="Z90" s="7"/>
      <c r="AA90" s="7"/>
      <c r="AC90" s="7"/>
      <c r="AE90" s="7"/>
      <c r="AG90" s="7"/>
      <c r="AH90" s="9"/>
      <c r="AI90" s="7"/>
      <c r="AN90" s="8"/>
      <c r="AO90" s="7"/>
      <c r="AQ90" s="7"/>
      <c r="AS90" s="8"/>
      <c r="AV90" s="8"/>
      <c r="AZ90" s="10"/>
    </row>
    <row r="91" spans="5:52" s="6" customFormat="1" hidden="1" x14ac:dyDescent="0.2">
      <c r="E91" s="7"/>
      <c r="F91" s="7"/>
      <c r="R91" s="9"/>
      <c r="S91" s="9"/>
      <c r="U91" s="19"/>
      <c r="V91" s="7"/>
      <c r="W91" s="7"/>
      <c r="X91" s="19"/>
      <c r="Y91" s="19"/>
      <c r="Z91" s="7"/>
      <c r="AA91" s="7"/>
      <c r="AC91" s="7"/>
      <c r="AE91" s="7"/>
      <c r="AG91" s="7"/>
      <c r="AH91" s="9"/>
      <c r="AI91" s="7"/>
      <c r="AN91" s="8"/>
      <c r="AO91" s="7"/>
      <c r="AQ91" s="7"/>
      <c r="AS91" s="8"/>
      <c r="AV91" s="8"/>
      <c r="AZ91" s="10"/>
    </row>
    <row r="92" spans="5:52" s="6" customFormat="1" hidden="1" x14ac:dyDescent="0.2">
      <c r="E92" s="7"/>
      <c r="F92" s="7"/>
      <c r="R92" s="9"/>
      <c r="S92" s="9"/>
      <c r="U92" s="19"/>
      <c r="V92" s="7"/>
      <c r="W92" s="7"/>
      <c r="X92" s="19"/>
      <c r="Y92" s="19"/>
      <c r="Z92" s="7"/>
      <c r="AA92" s="7"/>
      <c r="AC92" s="7"/>
      <c r="AE92" s="7"/>
      <c r="AG92" s="7"/>
      <c r="AH92" s="9"/>
      <c r="AI92" s="7"/>
      <c r="AN92" s="8"/>
      <c r="AO92" s="7"/>
      <c r="AQ92" s="7"/>
      <c r="AS92" s="8"/>
      <c r="AV92" s="8"/>
      <c r="AZ92" s="10"/>
    </row>
    <row r="93" spans="5:52" s="6" customFormat="1" hidden="1" x14ac:dyDescent="0.2">
      <c r="E93" s="7"/>
      <c r="F93" s="7"/>
      <c r="R93" s="9"/>
      <c r="S93" s="9"/>
      <c r="U93" s="19"/>
      <c r="V93" s="7"/>
      <c r="W93" s="7"/>
      <c r="X93" s="19"/>
      <c r="Y93" s="19"/>
      <c r="Z93" s="7"/>
      <c r="AA93" s="7"/>
      <c r="AC93" s="7"/>
      <c r="AE93" s="7"/>
      <c r="AG93" s="7"/>
      <c r="AH93" s="9"/>
      <c r="AI93" s="7"/>
      <c r="AN93" s="8"/>
      <c r="AO93" s="7"/>
      <c r="AQ93" s="7"/>
      <c r="AS93" s="8"/>
      <c r="AV93" s="8"/>
      <c r="AZ93" s="10"/>
    </row>
    <row r="94" spans="5:52" s="6" customFormat="1" hidden="1" x14ac:dyDescent="0.2">
      <c r="E94" s="7"/>
      <c r="F94" s="7"/>
      <c r="R94" s="9"/>
      <c r="S94" s="9"/>
      <c r="U94" s="19"/>
      <c r="V94" s="7"/>
      <c r="W94" s="7"/>
      <c r="X94" s="19"/>
      <c r="Y94" s="19"/>
      <c r="Z94" s="7"/>
      <c r="AA94" s="7"/>
      <c r="AC94" s="7"/>
      <c r="AE94" s="7"/>
      <c r="AG94" s="7"/>
      <c r="AH94" s="9"/>
      <c r="AI94" s="7"/>
      <c r="AN94" s="8"/>
      <c r="AO94" s="7"/>
      <c r="AQ94" s="7"/>
      <c r="AS94" s="8"/>
      <c r="AV94" s="8"/>
      <c r="AZ94" s="10"/>
    </row>
    <row r="95" spans="5:52" s="6" customFormat="1" hidden="1" x14ac:dyDescent="0.2">
      <c r="E95" s="7"/>
      <c r="F95" s="7"/>
      <c r="R95" s="9"/>
      <c r="S95" s="9"/>
      <c r="U95" s="19"/>
      <c r="V95" s="7"/>
      <c r="W95" s="7"/>
      <c r="X95" s="19"/>
      <c r="Y95" s="19"/>
      <c r="Z95" s="7"/>
      <c r="AA95" s="7"/>
      <c r="AC95" s="7"/>
      <c r="AE95" s="7"/>
      <c r="AG95" s="7"/>
      <c r="AH95" s="9"/>
      <c r="AI95" s="7"/>
      <c r="AN95" s="8"/>
      <c r="AO95" s="7"/>
      <c r="AQ95" s="7"/>
      <c r="AS95" s="8"/>
      <c r="AV95" s="8"/>
      <c r="AZ95" s="10"/>
    </row>
    <row r="96" spans="5:52" s="6" customFormat="1" hidden="1" x14ac:dyDescent="0.2">
      <c r="E96" s="7"/>
      <c r="F96" s="7"/>
      <c r="R96" s="9"/>
      <c r="S96" s="9"/>
      <c r="U96" s="19"/>
      <c r="V96" s="7"/>
      <c r="W96" s="7"/>
      <c r="X96" s="19"/>
      <c r="Y96" s="19"/>
      <c r="Z96" s="7"/>
      <c r="AA96" s="7"/>
      <c r="AC96" s="7"/>
      <c r="AE96" s="7"/>
      <c r="AG96" s="7"/>
      <c r="AH96" s="9"/>
      <c r="AI96" s="7"/>
      <c r="AN96" s="8"/>
      <c r="AO96" s="7"/>
      <c r="AQ96" s="7"/>
      <c r="AS96" s="8"/>
      <c r="AV96" s="8"/>
      <c r="AZ96" s="10"/>
    </row>
    <row r="97" spans="5:52" s="6" customFormat="1" hidden="1" x14ac:dyDescent="0.2">
      <c r="E97" s="7"/>
      <c r="F97" s="7"/>
      <c r="R97" s="9"/>
      <c r="S97" s="9"/>
      <c r="U97" s="19"/>
      <c r="V97" s="7"/>
      <c r="W97" s="7"/>
      <c r="X97" s="19"/>
      <c r="Y97" s="19"/>
      <c r="Z97" s="7"/>
      <c r="AA97" s="7"/>
      <c r="AC97" s="7"/>
      <c r="AE97" s="7"/>
      <c r="AG97" s="7"/>
      <c r="AH97" s="9"/>
      <c r="AI97" s="7"/>
      <c r="AN97" s="8"/>
      <c r="AO97" s="7"/>
      <c r="AQ97" s="7"/>
      <c r="AS97" s="8"/>
      <c r="AV97" s="8"/>
      <c r="AZ97" s="10"/>
    </row>
    <row r="98" spans="5:52" s="6" customFormat="1" hidden="1" x14ac:dyDescent="0.2">
      <c r="E98" s="7"/>
      <c r="F98" s="7"/>
      <c r="R98" s="9"/>
      <c r="S98" s="9"/>
      <c r="U98" s="19"/>
      <c r="V98" s="7"/>
      <c r="W98" s="7"/>
      <c r="X98" s="19"/>
      <c r="Y98" s="19"/>
      <c r="Z98" s="7"/>
      <c r="AA98" s="7"/>
      <c r="AC98" s="7"/>
      <c r="AE98" s="7"/>
      <c r="AG98" s="7"/>
      <c r="AH98" s="9"/>
      <c r="AI98" s="7"/>
      <c r="AN98" s="8"/>
      <c r="AO98" s="7"/>
      <c r="AQ98" s="7"/>
      <c r="AS98" s="8"/>
      <c r="AV98" s="8"/>
      <c r="AZ98" s="10"/>
    </row>
    <row r="99" spans="5:52" s="6" customFormat="1" hidden="1" x14ac:dyDescent="0.2">
      <c r="E99" s="7"/>
      <c r="F99" s="7"/>
      <c r="R99" s="9"/>
      <c r="S99" s="9"/>
      <c r="U99" s="19"/>
      <c r="V99" s="7"/>
      <c r="W99" s="7"/>
      <c r="X99" s="19"/>
      <c r="Y99" s="19"/>
      <c r="Z99" s="7"/>
      <c r="AA99" s="7"/>
      <c r="AC99" s="7"/>
      <c r="AE99" s="7"/>
      <c r="AG99" s="7"/>
      <c r="AH99" s="9"/>
      <c r="AI99" s="7"/>
      <c r="AN99" s="8"/>
      <c r="AO99" s="7"/>
      <c r="AQ99" s="7"/>
      <c r="AS99" s="8"/>
      <c r="AV99" s="8"/>
      <c r="AZ99" s="10"/>
    </row>
    <row r="100" spans="5:52" s="6" customFormat="1" hidden="1" x14ac:dyDescent="0.2">
      <c r="E100" s="7"/>
      <c r="F100" s="7"/>
      <c r="R100" s="9"/>
      <c r="S100" s="9"/>
      <c r="U100" s="19"/>
      <c r="V100" s="7"/>
      <c r="W100" s="7"/>
      <c r="X100" s="19"/>
      <c r="Y100" s="19"/>
      <c r="Z100" s="7"/>
      <c r="AA100" s="7"/>
      <c r="AC100" s="7"/>
      <c r="AE100" s="7"/>
      <c r="AG100" s="7"/>
      <c r="AH100" s="9"/>
      <c r="AI100" s="7"/>
      <c r="AN100" s="8"/>
      <c r="AO100" s="7"/>
      <c r="AQ100" s="7"/>
      <c r="AS100" s="8"/>
      <c r="AV100" s="8"/>
      <c r="AZ100" s="10"/>
    </row>
    <row r="101" spans="5:52" s="6" customFormat="1" hidden="1" x14ac:dyDescent="0.2">
      <c r="E101" s="7"/>
      <c r="F101" s="7"/>
      <c r="R101" s="9"/>
      <c r="S101" s="9"/>
      <c r="U101" s="19"/>
      <c r="V101" s="7"/>
      <c r="W101" s="7"/>
      <c r="X101" s="19"/>
      <c r="Y101" s="19"/>
      <c r="Z101" s="7"/>
      <c r="AA101" s="7"/>
      <c r="AC101" s="7"/>
      <c r="AE101" s="7"/>
      <c r="AG101" s="7"/>
      <c r="AH101" s="9"/>
      <c r="AI101" s="7"/>
      <c r="AN101" s="8"/>
      <c r="AO101" s="7"/>
      <c r="AQ101" s="7"/>
      <c r="AS101" s="8"/>
      <c r="AV101" s="8"/>
      <c r="AZ101" s="10"/>
    </row>
    <row r="102" spans="5:52" s="6" customFormat="1" hidden="1" x14ac:dyDescent="0.2">
      <c r="E102" s="7"/>
      <c r="F102" s="7"/>
      <c r="R102" s="9"/>
      <c r="S102" s="9"/>
      <c r="U102" s="19"/>
      <c r="V102" s="7"/>
      <c r="W102" s="7"/>
      <c r="X102" s="19"/>
      <c r="Y102" s="19"/>
      <c r="Z102" s="7"/>
      <c r="AA102" s="7"/>
      <c r="AC102" s="7"/>
      <c r="AE102" s="7"/>
      <c r="AG102" s="7"/>
      <c r="AH102" s="9"/>
      <c r="AI102" s="7"/>
      <c r="AN102" s="8"/>
      <c r="AO102" s="7"/>
      <c r="AQ102" s="7"/>
      <c r="AS102" s="8"/>
      <c r="AV102" s="8"/>
      <c r="AZ102" s="10"/>
    </row>
    <row r="103" spans="5:52" s="6" customFormat="1" hidden="1" x14ac:dyDescent="0.2">
      <c r="E103" s="7"/>
      <c r="F103" s="7"/>
      <c r="R103" s="9"/>
      <c r="S103" s="9"/>
      <c r="U103" s="19"/>
      <c r="V103" s="7"/>
      <c r="W103" s="7"/>
      <c r="X103" s="19"/>
      <c r="Y103" s="19"/>
      <c r="Z103" s="7"/>
      <c r="AA103" s="7"/>
      <c r="AC103" s="7"/>
      <c r="AE103" s="7"/>
      <c r="AG103" s="7"/>
      <c r="AH103" s="9"/>
      <c r="AI103" s="7"/>
      <c r="AN103" s="8"/>
      <c r="AO103" s="7"/>
      <c r="AQ103" s="7"/>
      <c r="AS103" s="8"/>
      <c r="AV103" s="8"/>
      <c r="AZ103" s="10"/>
    </row>
    <row r="104" spans="5:52" s="6" customFormat="1" hidden="1" x14ac:dyDescent="0.2">
      <c r="E104" s="7"/>
      <c r="F104" s="7"/>
      <c r="R104" s="9"/>
      <c r="S104" s="9"/>
      <c r="U104" s="19"/>
      <c r="V104" s="7"/>
      <c r="W104" s="7"/>
      <c r="X104" s="19"/>
      <c r="Y104" s="19"/>
      <c r="Z104" s="7"/>
      <c r="AA104" s="7"/>
      <c r="AC104" s="7"/>
      <c r="AE104" s="7"/>
      <c r="AG104" s="7"/>
      <c r="AH104" s="9"/>
      <c r="AI104" s="7"/>
      <c r="AN104" s="8"/>
      <c r="AO104" s="7"/>
      <c r="AQ104" s="7"/>
      <c r="AS104" s="8"/>
      <c r="AV104" s="8"/>
      <c r="AZ104" s="10"/>
    </row>
    <row r="105" spans="5:52" s="6" customFormat="1" hidden="1" x14ac:dyDescent="0.2">
      <c r="E105" s="7"/>
      <c r="F105" s="7"/>
      <c r="R105" s="9"/>
      <c r="S105" s="9"/>
      <c r="U105" s="19"/>
      <c r="V105" s="7"/>
      <c r="W105" s="7"/>
      <c r="X105" s="19"/>
      <c r="Y105" s="19"/>
      <c r="Z105" s="7"/>
      <c r="AA105" s="7"/>
      <c r="AC105" s="7"/>
      <c r="AE105" s="7"/>
      <c r="AG105" s="7"/>
      <c r="AH105" s="9"/>
      <c r="AI105" s="7"/>
      <c r="AN105" s="8"/>
      <c r="AO105" s="7"/>
      <c r="AQ105" s="7"/>
      <c r="AS105" s="8"/>
      <c r="AV105" s="8"/>
      <c r="AZ105" s="10"/>
    </row>
    <row r="106" spans="5:52" s="6" customFormat="1" hidden="1" x14ac:dyDescent="0.2">
      <c r="E106" s="7"/>
      <c r="F106" s="7"/>
      <c r="R106" s="9"/>
      <c r="S106" s="9"/>
      <c r="U106" s="19"/>
      <c r="V106" s="7"/>
      <c r="W106" s="7"/>
      <c r="X106" s="19"/>
      <c r="Y106" s="19"/>
      <c r="Z106" s="7"/>
      <c r="AA106" s="7"/>
      <c r="AC106" s="7"/>
      <c r="AE106" s="7"/>
      <c r="AG106" s="7"/>
      <c r="AH106" s="9"/>
      <c r="AI106" s="7"/>
      <c r="AN106" s="8"/>
      <c r="AO106" s="7"/>
      <c r="AQ106" s="7"/>
      <c r="AS106" s="8"/>
      <c r="AV106" s="8"/>
      <c r="AZ106" s="10"/>
    </row>
    <row r="107" spans="5:52" s="6" customFormat="1" hidden="1" x14ac:dyDescent="0.2">
      <c r="E107" s="7"/>
      <c r="F107" s="7"/>
      <c r="R107" s="9"/>
      <c r="S107" s="9"/>
      <c r="U107" s="19"/>
      <c r="V107" s="7"/>
      <c r="W107" s="7"/>
      <c r="X107" s="19"/>
      <c r="Y107" s="19"/>
      <c r="Z107" s="7"/>
      <c r="AA107" s="7"/>
      <c r="AC107" s="7"/>
      <c r="AE107" s="7"/>
      <c r="AG107" s="7"/>
      <c r="AH107" s="9"/>
      <c r="AI107" s="7"/>
      <c r="AN107" s="8"/>
      <c r="AO107" s="7"/>
      <c r="AQ107" s="7"/>
      <c r="AS107" s="8"/>
      <c r="AV107" s="8"/>
      <c r="AZ107" s="10"/>
    </row>
    <row r="108" spans="5:52" s="6" customFormat="1" hidden="1" x14ac:dyDescent="0.2">
      <c r="E108" s="7"/>
      <c r="F108" s="7"/>
      <c r="R108" s="9"/>
      <c r="S108" s="9"/>
      <c r="U108" s="19"/>
      <c r="V108" s="7"/>
      <c r="W108" s="7"/>
      <c r="X108" s="19"/>
      <c r="Y108" s="19"/>
      <c r="Z108" s="7"/>
      <c r="AA108" s="7"/>
      <c r="AC108" s="7"/>
      <c r="AE108" s="7"/>
      <c r="AG108" s="7"/>
      <c r="AH108" s="9"/>
      <c r="AI108" s="7"/>
      <c r="AN108" s="8"/>
      <c r="AO108" s="7"/>
      <c r="AQ108" s="7"/>
      <c r="AS108" s="8"/>
      <c r="AV108" s="8"/>
      <c r="AZ108" s="10"/>
    </row>
    <row r="109" spans="5:52" s="6" customFormat="1" hidden="1" x14ac:dyDescent="0.2">
      <c r="E109" s="7"/>
      <c r="F109" s="7"/>
      <c r="R109" s="9"/>
      <c r="S109" s="9"/>
      <c r="U109" s="19"/>
      <c r="V109" s="7"/>
      <c r="W109" s="7"/>
      <c r="X109" s="19"/>
      <c r="Y109" s="19"/>
      <c r="Z109" s="7"/>
      <c r="AA109" s="7"/>
      <c r="AC109" s="7"/>
      <c r="AE109" s="7"/>
      <c r="AG109" s="7"/>
      <c r="AH109" s="9"/>
      <c r="AI109" s="7"/>
      <c r="AN109" s="8"/>
      <c r="AO109" s="7"/>
      <c r="AQ109" s="7"/>
      <c r="AS109" s="8"/>
      <c r="AV109" s="8"/>
      <c r="AZ109" s="10"/>
    </row>
    <row r="110" spans="5:52" s="6" customFormat="1" hidden="1" x14ac:dyDescent="0.2">
      <c r="E110" s="7"/>
      <c r="F110" s="7"/>
      <c r="R110" s="9"/>
      <c r="S110" s="9"/>
      <c r="U110" s="19"/>
      <c r="V110" s="7"/>
      <c r="W110" s="7"/>
      <c r="X110" s="19"/>
      <c r="Y110" s="19"/>
      <c r="Z110" s="7"/>
      <c r="AA110" s="7"/>
      <c r="AC110" s="7"/>
      <c r="AE110" s="7"/>
      <c r="AG110" s="7"/>
      <c r="AH110" s="9"/>
      <c r="AI110" s="7"/>
      <c r="AN110" s="8"/>
      <c r="AO110" s="7"/>
      <c r="AQ110" s="7"/>
      <c r="AS110" s="8"/>
      <c r="AV110" s="8"/>
      <c r="AZ110" s="10"/>
    </row>
    <row r="111" spans="5:52" s="6" customFormat="1" hidden="1" x14ac:dyDescent="0.2">
      <c r="E111" s="7"/>
      <c r="F111" s="7"/>
      <c r="R111" s="9"/>
      <c r="S111" s="9"/>
      <c r="U111" s="19"/>
      <c r="V111" s="7"/>
      <c r="W111" s="7"/>
      <c r="X111" s="19"/>
      <c r="Y111" s="19"/>
      <c r="Z111" s="7"/>
      <c r="AA111" s="7"/>
      <c r="AC111" s="7"/>
      <c r="AE111" s="7"/>
      <c r="AG111" s="7"/>
      <c r="AH111" s="9"/>
      <c r="AI111" s="7"/>
      <c r="AN111" s="8"/>
      <c r="AO111" s="7"/>
      <c r="AQ111" s="7"/>
      <c r="AS111" s="8"/>
      <c r="AV111" s="8"/>
      <c r="AZ111" s="10"/>
    </row>
    <row r="112" spans="5:52" s="6" customFormat="1" hidden="1" x14ac:dyDescent="0.2">
      <c r="E112" s="7"/>
      <c r="F112" s="7"/>
      <c r="R112" s="9"/>
      <c r="S112" s="9"/>
      <c r="U112" s="19"/>
      <c r="V112" s="7"/>
      <c r="W112" s="7"/>
      <c r="X112" s="19"/>
      <c r="Y112" s="19"/>
      <c r="Z112" s="7"/>
      <c r="AA112" s="7"/>
      <c r="AC112" s="7"/>
      <c r="AE112" s="7"/>
      <c r="AG112" s="7"/>
      <c r="AH112" s="9"/>
      <c r="AI112" s="7"/>
      <c r="AN112" s="8"/>
      <c r="AO112" s="7"/>
      <c r="AQ112" s="7"/>
      <c r="AS112" s="8"/>
      <c r="AV112" s="8"/>
      <c r="AZ112" s="10"/>
    </row>
    <row r="113" spans="5:52" s="6" customFormat="1" hidden="1" x14ac:dyDescent="0.2">
      <c r="E113" s="7"/>
      <c r="F113" s="7"/>
      <c r="R113" s="9"/>
      <c r="S113" s="9"/>
      <c r="U113" s="19"/>
      <c r="V113" s="7"/>
      <c r="W113" s="7"/>
      <c r="X113" s="19"/>
      <c r="Y113" s="19"/>
      <c r="Z113" s="7"/>
      <c r="AA113" s="7"/>
      <c r="AC113" s="7"/>
      <c r="AE113" s="7"/>
      <c r="AG113" s="7"/>
      <c r="AH113" s="9"/>
      <c r="AI113" s="7"/>
      <c r="AN113" s="8"/>
      <c r="AO113" s="7"/>
      <c r="AQ113" s="7"/>
      <c r="AS113" s="8"/>
      <c r="AV113" s="8"/>
      <c r="AZ113" s="10"/>
    </row>
    <row r="114" spans="5:52" s="6" customFormat="1" hidden="1" x14ac:dyDescent="0.2">
      <c r="E114" s="7"/>
      <c r="F114" s="7"/>
      <c r="R114" s="9"/>
      <c r="S114" s="9"/>
      <c r="U114" s="19"/>
      <c r="V114" s="7"/>
      <c r="W114" s="7"/>
      <c r="X114" s="19"/>
      <c r="Y114" s="19"/>
      <c r="Z114" s="7"/>
      <c r="AA114" s="7"/>
      <c r="AC114" s="7"/>
      <c r="AE114" s="7"/>
      <c r="AG114" s="7"/>
      <c r="AH114" s="9"/>
      <c r="AI114" s="7"/>
      <c r="AN114" s="8"/>
      <c r="AO114" s="7"/>
      <c r="AQ114" s="7"/>
      <c r="AS114" s="8"/>
      <c r="AV114" s="8"/>
      <c r="AZ114" s="10"/>
    </row>
    <row r="115" spans="5:52" s="6" customFormat="1" hidden="1" x14ac:dyDescent="0.2">
      <c r="E115" s="7"/>
      <c r="F115" s="7"/>
      <c r="R115" s="9"/>
      <c r="S115" s="9"/>
      <c r="U115" s="19"/>
      <c r="V115" s="7"/>
      <c r="W115" s="7"/>
      <c r="X115" s="19"/>
      <c r="Y115" s="19"/>
      <c r="Z115" s="7"/>
      <c r="AA115" s="7"/>
      <c r="AC115" s="7"/>
      <c r="AE115" s="7"/>
      <c r="AG115" s="7"/>
      <c r="AH115" s="9"/>
      <c r="AI115" s="7"/>
      <c r="AN115" s="8"/>
      <c r="AO115" s="7"/>
      <c r="AQ115" s="7"/>
      <c r="AS115" s="8"/>
      <c r="AV115" s="8"/>
      <c r="AZ115" s="10"/>
    </row>
    <row r="116" spans="5:52" s="6" customFormat="1" hidden="1" x14ac:dyDescent="0.2">
      <c r="E116" s="7"/>
      <c r="F116" s="7"/>
      <c r="R116" s="9"/>
      <c r="S116" s="9"/>
      <c r="U116" s="19"/>
      <c r="V116" s="7"/>
      <c r="W116" s="7"/>
      <c r="X116" s="19"/>
      <c r="Y116" s="19"/>
      <c r="Z116" s="7"/>
      <c r="AA116" s="7"/>
      <c r="AC116" s="7"/>
      <c r="AE116" s="7"/>
      <c r="AG116" s="7"/>
      <c r="AH116" s="9"/>
      <c r="AI116" s="7"/>
      <c r="AN116" s="8"/>
      <c r="AO116" s="7"/>
      <c r="AQ116" s="7"/>
      <c r="AS116" s="8"/>
      <c r="AV116" s="8"/>
      <c r="AZ116" s="10"/>
    </row>
    <row r="117" spans="5:52" s="6" customFormat="1" hidden="1" x14ac:dyDescent="0.2">
      <c r="E117" s="7"/>
      <c r="F117" s="7"/>
      <c r="R117" s="9"/>
      <c r="S117" s="9"/>
      <c r="U117" s="19"/>
      <c r="V117" s="7"/>
      <c r="W117" s="7"/>
      <c r="X117" s="19"/>
      <c r="Y117" s="19"/>
      <c r="Z117" s="7"/>
      <c r="AA117" s="7"/>
      <c r="AC117" s="7"/>
      <c r="AE117" s="7"/>
      <c r="AG117" s="7"/>
      <c r="AH117" s="9"/>
      <c r="AI117" s="7"/>
      <c r="AN117" s="8"/>
      <c r="AO117" s="7"/>
      <c r="AQ117" s="7"/>
      <c r="AS117" s="8"/>
      <c r="AV117" s="8"/>
      <c r="AZ117" s="10"/>
    </row>
    <row r="118" spans="5:52" s="6" customFormat="1" hidden="1" x14ac:dyDescent="0.2">
      <c r="E118" s="7"/>
      <c r="F118" s="7"/>
      <c r="R118" s="9"/>
      <c r="S118" s="9"/>
      <c r="U118" s="19"/>
      <c r="V118" s="7"/>
      <c r="W118" s="7"/>
      <c r="X118" s="19"/>
      <c r="Y118" s="19"/>
      <c r="Z118" s="7"/>
      <c r="AA118" s="7"/>
      <c r="AC118" s="7"/>
      <c r="AE118" s="7"/>
      <c r="AG118" s="7"/>
      <c r="AH118" s="9"/>
      <c r="AI118" s="7"/>
      <c r="AN118" s="8"/>
      <c r="AO118" s="7"/>
      <c r="AQ118" s="7"/>
      <c r="AS118" s="8"/>
      <c r="AV118" s="8"/>
      <c r="AZ118" s="10"/>
    </row>
    <row r="119" spans="5:52" s="6" customFormat="1" hidden="1" x14ac:dyDescent="0.2">
      <c r="E119" s="7"/>
      <c r="F119" s="7"/>
      <c r="R119" s="9"/>
      <c r="S119" s="9"/>
      <c r="U119" s="19"/>
      <c r="V119" s="7"/>
      <c r="W119" s="7"/>
      <c r="X119" s="19"/>
      <c r="Y119" s="19"/>
      <c r="Z119" s="7"/>
      <c r="AA119" s="7"/>
      <c r="AC119" s="7"/>
      <c r="AE119" s="7"/>
      <c r="AG119" s="7"/>
      <c r="AH119" s="9"/>
      <c r="AI119" s="7"/>
      <c r="AN119" s="8"/>
      <c r="AO119" s="7"/>
      <c r="AQ119" s="7"/>
      <c r="AS119" s="8"/>
      <c r="AV119" s="8"/>
      <c r="AZ119" s="10"/>
    </row>
    <row r="120" spans="5:52" s="6" customFormat="1" hidden="1" x14ac:dyDescent="0.2">
      <c r="E120" s="7"/>
      <c r="F120" s="7"/>
      <c r="R120" s="9"/>
      <c r="S120" s="9"/>
      <c r="U120" s="19"/>
      <c r="V120" s="7"/>
      <c r="W120" s="7"/>
      <c r="X120" s="19"/>
      <c r="Y120" s="19"/>
      <c r="Z120" s="7"/>
      <c r="AA120" s="7"/>
      <c r="AC120" s="7"/>
      <c r="AE120" s="7"/>
      <c r="AG120" s="7"/>
      <c r="AH120" s="9"/>
      <c r="AI120" s="7"/>
      <c r="AN120" s="8"/>
      <c r="AO120" s="7"/>
      <c r="AQ120" s="7"/>
      <c r="AS120" s="8"/>
      <c r="AV120" s="8"/>
      <c r="AZ120" s="10"/>
    </row>
    <row r="121" spans="5:52" s="6" customFormat="1" hidden="1" x14ac:dyDescent="0.2">
      <c r="E121" s="7"/>
      <c r="F121" s="7"/>
      <c r="R121" s="9"/>
      <c r="S121" s="9"/>
      <c r="U121" s="19"/>
      <c r="V121" s="7"/>
      <c r="W121" s="7"/>
      <c r="X121" s="19"/>
      <c r="Y121" s="19"/>
      <c r="Z121" s="7"/>
      <c r="AA121" s="7"/>
      <c r="AC121" s="7"/>
      <c r="AE121" s="7"/>
      <c r="AG121" s="7"/>
      <c r="AH121" s="9"/>
      <c r="AI121" s="7"/>
      <c r="AN121" s="8"/>
      <c r="AO121" s="7"/>
      <c r="AQ121" s="7"/>
      <c r="AS121" s="8"/>
      <c r="AV121" s="8"/>
      <c r="AZ121" s="10"/>
    </row>
    <row r="122" spans="5:52" s="6" customFormat="1" hidden="1" x14ac:dyDescent="0.2">
      <c r="E122" s="7"/>
      <c r="F122" s="7"/>
      <c r="R122" s="9"/>
      <c r="S122" s="9"/>
      <c r="U122" s="19"/>
      <c r="V122" s="7"/>
      <c r="W122" s="7"/>
      <c r="X122" s="19"/>
      <c r="Y122" s="19"/>
      <c r="Z122" s="7"/>
      <c r="AA122" s="7"/>
      <c r="AC122" s="7"/>
      <c r="AE122" s="7"/>
      <c r="AG122" s="7"/>
      <c r="AH122" s="9"/>
      <c r="AI122" s="7"/>
      <c r="AN122" s="8"/>
      <c r="AO122" s="7"/>
      <c r="AQ122" s="7"/>
      <c r="AS122" s="8"/>
      <c r="AV122" s="8"/>
      <c r="AZ122" s="10"/>
    </row>
    <row r="123" spans="5:52" s="6" customFormat="1" hidden="1" x14ac:dyDescent="0.2">
      <c r="E123" s="7"/>
      <c r="F123" s="7"/>
      <c r="R123" s="9"/>
      <c r="S123" s="9"/>
      <c r="U123" s="19"/>
      <c r="V123" s="7"/>
      <c r="W123" s="7"/>
      <c r="X123" s="19"/>
      <c r="Y123" s="19"/>
      <c r="Z123" s="7"/>
      <c r="AA123" s="7"/>
      <c r="AC123" s="7"/>
      <c r="AE123" s="7"/>
      <c r="AG123" s="7"/>
      <c r="AH123" s="9"/>
      <c r="AI123" s="7"/>
      <c r="AN123" s="8"/>
      <c r="AO123" s="7"/>
      <c r="AQ123" s="7"/>
      <c r="AS123" s="8"/>
      <c r="AV123" s="8"/>
      <c r="AZ123" s="10"/>
    </row>
    <row r="124" spans="5:52" s="6" customFormat="1" hidden="1" x14ac:dyDescent="0.2">
      <c r="E124" s="7"/>
      <c r="F124" s="7"/>
      <c r="R124" s="9"/>
      <c r="S124" s="9"/>
      <c r="U124" s="19"/>
      <c r="V124" s="7"/>
      <c r="W124" s="7"/>
      <c r="X124" s="19"/>
      <c r="Y124" s="19"/>
      <c r="Z124" s="7"/>
      <c r="AA124" s="7"/>
      <c r="AC124" s="7"/>
      <c r="AE124" s="7"/>
      <c r="AG124" s="7"/>
      <c r="AH124" s="9"/>
      <c r="AI124" s="7"/>
      <c r="AN124" s="8"/>
      <c r="AO124" s="7"/>
      <c r="AQ124" s="7"/>
      <c r="AS124" s="8"/>
      <c r="AV124" s="8"/>
      <c r="AZ124" s="10"/>
    </row>
    <row r="125" spans="5:52" s="6" customFormat="1" hidden="1" x14ac:dyDescent="0.2">
      <c r="E125" s="7"/>
      <c r="F125" s="7"/>
      <c r="R125" s="9"/>
      <c r="S125" s="9"/>
      <c r="U125" s="19"/>
      <c r="V125" s="7"/>
      <c r="W125" s="7"/>
      <c r="X125" s="19"/>
      <c r="Y125" s="19"/>
      <c r="Z125" s="7"/>
      <c r="AA125" s="7"/>
      <c r="AC125" s="7"/>
      <c r="AE125" s="7"/>
      <c r="AG125" s="7"/>
      <c r="AH125" s="9"/>
      <c r="AI125" s="7"/>
      <c r="AN125" s="8"/>
      <c r="AO125" s="7"/>
      <c r="AQ125" s="7"/>
      <c r="AS125" s="8"/>
      <c r="AV125" s="8"/>
      <c r="AZ125" s="10"/>
    </row>
    <row r="126" spans="5:52" s="6" customFormat="1" hidden="1" x14ac:dyDescent="0.2">
      <c r="E126" s="7"/>
      <c r="F126" s="7"/>
      <c r="R126" s="9"/>
      <c r="S126" s="9"/>
      <c r="U126" s="19"/>
      <c r="V126" s="7"/>
      <c r="W126" s="7"/>
      <c r="X126" s="19"/>
      <c r="Y126" s="19"/>
      <c r="Z126" s="7"/>
      <c r="AA126" s="7"/>
      <c r="AC126" s="7"/>
      <c r="AE126" s="7"/>
      <c r="AG126" s="7"/>
      <c r="AH126" s="9"/>
      <c r="AI126" s="7"/>
      <c r="AN126" s="8"/>
      <c r="AO126" s="7"/>
      <c r="AQ126" s="7"/>
      <c r="AS126" s="8"/>
      <c r="AV126" s="8"/>
      <c r="AZ126" s="10"/>
    </row>
    <row r="127" spans="5:52" s="6" customFormat="1" hidden="1" x14ac:dyDescent="0.2">
      <c r="E127" s="7"/>
      <c r="F127" s="7"/>
      <c r="R127" s="9"/>
      <c r="S127" s="9"/>
      <c r="U127" s="19"/>
      <c r="V127" s="7"/>
      <c r="W127" s="7"/>
      <c r="X127" s="19"/>
      <c r="Y127" s="19"/>
      <c r="Z127" s="7"/>
      <c r="AA127" s="7"/>
      <c r="AC127" s="7"/>
      <c r="AE127" s="7"/>
      <c r="AG127" s="7"/>
      <c r="AH127" s="9"/>
      <c r="AI127" s="7"/>
      <c r="AN127" s="8"/>
      <c r="AO127" s="7"/>
      <c r="AQ127" s="7"/>
      <c r="AS127" s="8"/>
      <c r="AV127" s="8"/>
      <c r="AZ127" s="10"/>
    </row>
    <row r="128" spans="5:52" s="6" customFormat="1" hidden="1" x14ac:dyDescent="0.2">
      <c r="E128" s="7"/>
      <c r="F128" s="7"/>
      <c r="R128" s="9"/>
      <c r="S128" s="9"/>
      <c r="U128" s="19"/>
      <c r="V128" s="7"/>
      <c r="W128" s="7"/>
      <c r="X128" s="19"/>
      <c r="Y128" s="19"/>
      <c r="Z128" s="7"/>
      <c r="AA128" s="7"/>
      <c r="AC128" s="7"/>
      <c r="AE128" s="7"/>
      <c r="AG128" s="7"/>
      <c r="AH128" s="9"/>
      <c r="AI128" s="7"/>
      <c r="AN128" s="8"/>
      <c r="AO128" s="7"/>
      <c r="AQ128" s="7"/>
      <c r="AS128" s="8"/>
      <c r="AV128" s="8"/>
      <c r="AZ128" s="10"/>
    </row>
    <row r="129" spans="5:52" s="6" customFormat="1" hidden="1" x14ac:dyDescent="0.2">
      <c r="E129" s="7"/>
      <c r="F129" s="7"/>
      <c r="R129" s="9"/>
      <c r="S129" s="9"/>
      <c r="U129" s="19"/>
      <c r="V129" s="7"/>
      <c r="W129" s="7"/>
      <c r="X129" s="19"/>
      <c r="Y129" s="19"/>
      <c r="Z129" s="7"/>
      <c r="AA129" s="7"/>
      <c r="AC129" s="7"/>
      <c r="AE129" s="7"/>
      <c r="AG129" s="7"/>
      <c r="AH129" s="9"/>
      <c r="AI129" s="7"/>
      <c r="AN129" s="8"/>
      <c r="AO129" s="7"/>
      <c r="AQ129" s="7"/>
      <c r="AS129" s="8"/>
      <c r="AV129" s="8"/>
      <c r="AZ129" s="10"/>
    </row>
    <row r="130" spans="5:52" s="6" customFormat="1" hidden="1" x14ac:dyDescent="0.2">
      <c r="E130" s="7"/>
      <c r="F130" s="7"/>
      <c r="R130" s="9"/>
      <c r="S130" s="9"/>
      <c r="U130" s="19"/>
      <c r="V130" s="7"/>
      <c r="W130" s="7"/>
      <c r="X130" s="19"/>
      <c r="Y130" s="19"/>
      <c r="Z130" s="7"/>
      <c r="AA130" s="7"/>
      <c r="AC130" s="7"/>
      <c r="AE130" s="7"/>
      <c r="AG130" s="7"/>
      <c r="AH130" s="9"/>
      <c r="AI130" s="7"/>
      <c r="AN130" s="8"/>
      <c r="AO130" s="7"/>
      <c r="AQ130" s="7"/>
      <c r="AS130" s="8"/>
      <c r="AV130" s="8"/>
      <c r="AZ130" s="10"/>
    </row>
    <row r="131" spans="5:52" s="6" customFormat="1" hidden="1" x14ac:dyDescent="0.2">
      <c r="E131" s="7"/>
      <c r="F131" s="7"/>
      <c r="R131" s="9"/>
      <c r="S131" s="9"/>
      <c r="U131" s="19"/>
      <c r="V131" s="7"/>
      <c r="W131" s="7"/>
      <c r="X131" s="19"/>
      <c r="Y131" s="19"/>
      <c r="Z131" s="7"/>
      <c r="AA131" s="7"/>
      <c r="AC131" s="7"/>
      <c r="AE131" s="7"/>
      <c r="AG131" s="7"/>
      <c r="AH131" s="9"/>
      <c r="AI131" s="7"/>
      <c r="AN131" s="8"/>
      <c r="AO131" s="7"/>
      <c r="AQ131" s="7"/>
      <c r="AS131" s="8"/>
      <c r="AV131" s="8"/>
      <c r="AZ131" s="10"/>
    </row>
    <row r="132" spans="5:52" s="6" customFormat="1" hidden="1" x14ac:dyDescent="0.2">
      <c r="E132" s="7"/>
      <c r="F132" s="7"/>
      <c r="R132" s="9"/>
      <c r="S132" s="9"/>
      <c r="U132" s="19"/>
      <c r="V132" s="7"/>
      <c r="W132" s="7"/>
      <c r="X132" s="19"/>
      <c r="Y132" s="19"/>
      <c r="Z132" s="7"/>
      <c r="AA132" s="7"/>
      <c r="AC132" s="7"/>
      <c r="AE132" s="7"/>
      <c r="AG132" s="7"/>
      <c r="AH132" s="9"/>
      <c r="AI132" s="7"/>
      <c r="AN132" s="8"/>
      <c r="AO132" s="7"/>
      <c r="AQ132" s="7"/>
      <c r="AS132" s="8"/>
      <c r="AV132" s="8"/>
      <c r="AZ132" s="10"/>
    </row>
    <row r="133" spans="5:52" s="6" customFormat="1" hidden="1" x14ac:dyDescent="0.2">
      <c r="E133" s="7"/>
      <c r="F133" s="7"/>
      <c r="R133" s="9"/>
      <c r="S133" s="9"/>
      <c r="U133" s="19"/>
      <c r="V133" s="7"/>
      <c r="W133" s="7"/>
      <c r="X133" s="19"/>
      <c r="Y133" s="19"/>
      <c r="Z133" s="7"/>
      <c r="AA133" s="7"/>
      <c r="AC133" s="7"/>
      <c r="AE133" s="7"/>
      <c r="AG133" s="7"/>
      <c r="AH133" s="9"/>
      <c r="AI133" s="7"/>
      <c r="AN133" s="8"/>
      <c r="AO133" s="7"/>
      <c r="AQ133" s="7"/>
      <c r="AS133" s="8"/>
      <c r="AV133" s="8"/>
      <c r="AZ133" s="10"/>
    </row>
    <row r="134" spans="5:52" s="6" customFormat="1" hidden="1" x14ac:dyDescent="0.2">
      <c r="E134" s="7"/>
      <c r="F134" s="7"/>
      <c r="R134" s="9"/>
      <c r="S134" s="9"/>
      <c r="U134" s="19"/>
      <c r="V134" s="7"/>
      <c r="W134" s="7"/>
      <c r="X134" s="19"/>
      <c r="Y134" s="19"/>
      <c r="Z134" s="7"/>
      <c r="AA134" s="7"/>
      <c r="AC134" s="7"/>
      <c r="AE134" s="7"/>
      <c r="AG134" s="7"/>
      <c r="AH134" s="9"/>
      <c r="AI134" s="7"/>
      <c r="AN134" s="8"/>
      <c r="AO134" s="7"/>
      <c r="AQ134" s="7"/>
      <c r="AS134" s="8"/>
      <c r="AV134" s="8"/>
      <c r="AZ134" s="10"/>
    </row>
    <row r="135" spans="5:52" s="6" customFormat="1" hidden="1" x14ac:dyDescent="0.2">
      <c r="E135" s="7"/>
      <c r="F135" s="7"/>
      <c r="R135" s="9"/>
      <c r="S135" s="9"/>
      <c r="U135" s="19"/>
      <c r="V135" s="7"/>
      <c r="W135" s="7"/>
      <c r="X135" s="19"/>
      <c r="Y135" s="19"/>
      <c r="Z135" s="7"/>
      <c r="AA135" s="7"/>
      <c r="AC135" s="7"/>
      <c r="AE135" s="7"/>
      <c r="AG135" s="7"/>
      <c r="AH135" s="9"/>
      <c r="AI135" s="7"/>
      <c r="AN135" s="8"/>
      <c r="AO135" s="7"/>
      <c r="AQ135" s="7"/>
      <c r="AS135" s="8"/>
      <c r="AV135" s="8"/>
      <c r="AZ135" s="10"/>
    </row>
    <row r="136" spans="5:52" s="6" customFormat="1" hidden="1" x14ac:dyDescent="0.2">
      <c r="E136" s="7"/>
      <c r="F136" s="7"/>
      <c r="R136" s="9"/>
      <c r="S136" s="9"/>
      <c r="U136" s="19"/>
      <c r="V136" s="7"/>
      <c r="W136" s="7"/>
      <c r="X136" s="19"/>
      <c r="Y136" s="19"/>
      <c r="Z136" s="7"/>
      <c r="AA136" s="7"/>
      <c r="AC136" s="7"/>
      <c r="AE136" s="7"/>
      <c r="AG136" s="7"/>
      <c r="AH136" s="9"/>
      <c r="AI136" s="7"/>
      <c r="AN136" s="8"/>
      <c r="AO136" s="7"/>
      <c r="AQ136" s="7"/>
      <c r="AS136" s="8"/>
      <c r="AV136" s="8"/>
      <c r="AZ136" s="10"/>
    </row>
    <row r="137" spans="5:52" s="6" customFormat="1" hidden="1" x14ac:dyDescent="0.2">
      <c r="E137" s="7"/>
      <c r="F137" s="7"/>
      <c r="R137" s="9"/>
      <c r="S137" s="9"/>
      <c r="U137" s="19"/>
      <c r="V137" s="7"/>
      <c r="W137" s="7"/>
      <c r="X137" s="19"/>
      <c r="Y137" s="19"/>
      <c r="Z137" s="7"/>
      <c r="AA137" s="7"/>
      <c r="AC137" s="7"/>
      <c r="AE137" s="7"/>
      <c r="AG137" s="7"/>
      <c r="AH137" s="9"/>
      <c r="AI137" s="7"/>
      <c r="AN137" s="8"/>
      <c r="AO137" s="7"/>
      <c r="AQ137" s="7"/>
      <c r="AS137" s="8"/>
      <c r="AV137" s="8"/>
      <c r="AZ137" s="10"/>
    </row>
    <row r="138" spans="5:52" s="6" customFormat="1" hidden="1" x14ac:dyDescent="0.2">
      <c r="E138" s="7"/>
      <c r="F138" s="7"/>
      <c r="R138" s="9"/>
      <c r="S138" s="9"/>
      <c r="U138" s="19"/>
      <c r="V138" s="7"/>
      <c r="W138" s="7"/>
      <c r="X138" s="19"/>
      <c r="Y138" s="19"/>
      <c r="Z138" s="7"/>
      <c r="AA138" s="7"/>
      <c r="AC138" s="7"/>
      <c r="AE138" s="7"/>
      <c r="AG138" s="7"/>
      <c r="AH138" s="9"/>
      <c r="AI138" s="7"/>
      <c r="AN138" s="8"/>
      <c r="AO138" s="7"/>
      <c r="AQ138" s="7"/>
      <c r="AS138" s="8"/>
      <c r="AV138" s="8"/>
      <c r="AZ138" s="10"/>
    </row>
    <row r="139" spans="5:52" s="6" customFormat="1" hidden="1" x14ac:dyDescent="0.2">
      <c r="E139" s="7"/>
      <c r="F139" s="7"/>
      <c r="R139" s="9"/>
      <c r="S139" s="9"/>
      <c r="U139" s="19"/>
      <c r="V139" s="7"/>
      <c r="W139" s="7"/>
      <c r="X139" s="19"/>
      <c r="Y139" s="19"/>
      <c r="Z139" s="7"/>
      <c r="AA139" s="7"/>
      <c r="AC139" s="7"/>
      <c r="AE139" s="7"/>
      <c r="AG139" s="7"/>
      <c r="AH139" s="9"/>
      <c r="AI139" s="7"/>
      <c r="AN139" s="8"/>
      <c r="AO139" s="7"/>
      <c r="AQ139" s="7"/>
      <c r="AS139" s="8"/>
      <c r="AV139" s="8"/>
      <c r="AZ139" s="10"/>
    </row>
    <row r="140" spans="5:52" s="6" customFormat="1" hidden="1" x14ac:dyDescent="0.2">
      <c r="E140" s="7"/>
      <c r="F140" s="7"/>
      <c r="R140" s="9"/>
      <c r="S140" s="9"/>
      <c r="U140" s="19"/>
      <c r="V140" s="7"/>
      <c r="W140" s="7"/>
      <c r="X140" s="19"/>
      <c r="Y140" s="19"/>
      <c r="Z140" s="7"/>
      <c r="AA140" s="7"/>
      <c r="AC140" s="7"/>
      <c r="AE140" s="7"/>
      <c r="AG140" s="7"/>
      <c r="AH140" s="9"/>
      <c r="AI140" s="7"/>
      <c r="AN140" s="8"/>
      <c r="AO140" s="7"/>
      <c r="AQ140" s="7"/>
      <c r="AS140" s="8"/>
      <c r="AV140" s="8"/>
      <c r="AZ140" s="10"/>
    </row>
    <row r="141" spans="5:52" s="6" customFormat="1" hidden="1" x14ac:dyDescent="0.2">
      <c r="E141" s="7"/>
      <c r="F141" s="7"/>
      <c r="R141" s="9"/>
      <c r="S141" s="9"/>
      <c r="U141" s="19"/>
      <c r="V141" s="7"/>
      <c r="W141" s="7"/>
      <c r="X141" s="19"/>
      <c r="Y141" s="19"/>
      <c r="Z141" s="7"/>
      <c r="AA141" s="7"/>
      <c r="AC141" s="7"/>
      <c r="AE141" s="7"/>
      <c r="AG141" s="7"/>
      <c r="AH141" s="9"/>
      <c r="AI141" s="7"/>
      <c r="AN141" s="8"/>
      <c r="AO141" s="7"/>
      <c r="AQ141" s="7"/>
      <c r="AS141" s="8"/>
      <c r="AV141" s="8"/>
      <c r="AZ141" s="10"/>
    </row>
    <row r="142" spans="5:52" s="6" customFormat="1" hidden="1" x14ac:dyDescent="0.2">
      <c r="E142" s="7"/>
      <c r="F142" s="7"/>
      <c r="R142" s="9"/>
      <c r="S142" s="9"/>
      <c r="U142" s="19"/>
      <c r="V142" s="7"/>
      <c r="W142" s="7"/>
      <c r="X142" s="19"/>
      <c r="Y142" s="19"/>
      <c r="Z142" s="7"/>
      <c r="AA142" s="7"/>
      <c r="AC142" s="7"/>
      <c r="AE142" s="7"/>
      <c r="AG142" s="7"/>
      <c r="AH142" s="9"/>
      <c r="AI142" s="7"/>
      <c r="AN142" s="8"/>
      <c r="AO142" s="7"/>
      <c r="AQ142" s="7"/>
      <c r="AS142" s="8"/>
      <c r="AV142" s="8"/>
      <c r="AZ142" s="10"/>
    </row>
    <row r="143" spans="5:52" s="6" customFormat="1" hidden="1" x14ac:dyDescent="0.2">
      <c r="E143" s="7"/>
      <c r="F143" s="7"/>
      <c r="R143" s="9"/>
      <c r="S143" s="9"/>
      <c r="U143" s="19"/>
      <c r="V143" s="7"/>
      <c r="W143" s="7"/>
      <c r="X143" s="19"/>
      <c r="Y143" s="19"/>
      <c r="Z143" s="7"/>
      <c r="AA143" s="7"/>
      <c r="AC143" s="7"/>
      <c r="AE143" s="7"/>
      <c r="AG143" s="7"/>
      <c r="AH143" s="9"/>
      <c r="AI143" s="7"/>
      <c r="AN143" s="8"/>
      <c r="AO143" s="7"/>
      <c r="AQ143" s="7"/>
      <c r="AS143" s="8"/>
      <c r="AV143" s="8"/>
      <c r="AZ143" s="10"/>
    </row>
    <row r="144" spans="5:52" s="6" customFormat="1" hidden="1" x14ac:dyDescent="0.2">
      <c r="E144" s="7"/>
      <c r="F144" s="7"/>
      <c r="R144" s="9"/>
      <c r="S144" s="9"/>
      <c r="U144" s="19"/>
      <c r="V144" s="7"/>
      <c r="W144" s="7"/>
      <c r="X144" s="19"/>
      <c r="Y144" s="19"/>
      <c r="Z144" s="7"/>
      <c r="AA144" s="7"/>
      <c r="AC144" s="7"/>
      <c r="AE144" s="7"/>
      <c r="AG144" s="7"/>
      <c r="AH144" s="9"/>
      <c r="AI144" s="7"/>
      <c r="AN144" s="8"/>
      <c r="AO144" s="7"/>
      <c r="AQ144" s="7"/>
      <c r="AS144" s="8"/>
      <c r="AV144" s="8"/>
      <c r="AZ144" s="10"/>
    </row>
    <row r="145" spans="5:52" s="6" customFormat="1" hidden="1" x14ac:dyDescent="0.2">
      <c r="E145" s="7"/>
      <c r="F145" s="7"/>
      <c r="R145" s="9"/>
      <c r="S145" s="9"/>
      <c r="U145" s="19"/>
      <c r="V145" s="7"/>
      <c r="W145" s="7"/>
      <c r="X145" s="19"/>
      <c r="Y145" s="19"/>
      <c r="Z145" s="7"/>
      <c r="AA145" s="7"/>
      <c r="AC145" s="7"/>
      <c r="AE145" s="7"/>
      <c r="AG145" s="7"/>
      <c r="AH145" s="9"/>
      <c r="AI145" s="7"/>
      <c r="AN145" s="8"/>
      <c r="AO145" s="7"/>
      <c r="AQ145" s="7"/>
      <c r="AS145" s="8"/>
      <c r="AV145" s="8"/>
      <c r="AZ145" s="10"/>
    </row>
    <row r="146" spans="5:52" s="6" customFormat="1" hidden="1" x14ac:dyDescent="0.2">
      <c r="E146" s="7"/>
      <c r="F146" s="7"/>
      <c r="R146" s="9"/>
      <c r="S146" s="9"/>
      <c r="U146" s="19"/>
      <c r="V146" s="7"/>
      <c r="W146" s="7"/>
      <c r="X146" s="19"/>
      <c r="Y146" s="19"/>
      <c r="Z146" s="7"/>
      <c r="AA146" s="7"/>
      <c r="AC146" s="7"/>
      <c r="AE146" s="7"/>
      <c r="AG146" s="7"/>
      <c r="AH146" s="9"/>
      <c r="AI146" s="7"/>
      <c r="AN146" s="8"/>
      <c r="AO146" s="7"/>
      <c r="AQ146" s="7"/>
      <c r="AS146" s="8"/>
      <c r="AV146" s="8"/>
      <c r="AZ146" s="10"/>
    </row>
    <row r="147" spans="5:52" s="6" customFormat="1" hidden="1" x14ac:dyDescent="0.2">
      <c r="E147" s="7"/>
      <c r="F147" s="7"/>
      <c r="R147" s="9"/>
      <c r="S147" s="9"/>
      <c r="U147" s="19"/>
      <c r="V147" s="7"/>
      <c r="W147" s="7"/>
      <c r="X147" s="19"/>
      <c r="Y147" s="19"/>
      <c r="Z147" s="7"/>
      <c r="AA147" s="7"/>
      <c r="AC147" s="7"/>
      <c r="AE147" s="7"/>
      <c r="AG147" s="7"/>
      <c r="AH147" s="9"/>
      <c r="AI147" s="7"/>
      <c r="AN147" s="8"/>
      <c r="AO147" s="7"/>
      <c r="AQ147" s="7"/>
      <c r="AS147" s="8"/>
      <c r="AV147" s="8"/>
      <c r="AZ147" s="10"/>
    </row>
    <row r="148" spans="5:52" s="6" customFormat="1" hidden="1" x14ac:dyDescent="0.2">
      <c r="E148" s="7"/>
      <c r="F148" s="7"/>
      <c r="R148" s="9"/>
      <c r="S148" s="9"/>
      <c r="U148" s="19"/>
      <c r="V148" s="7"/>
      <c r="W148" s="7"/>
      <c r="X148" s="19"/>
      <c r="Y148" s="19"/>
      <c r="Z148" s="7"/>
      <c r="AA148" s="7"/>
      <c r="AC148" s="7"/>
      <c r="AE148" s="7"/>
      <c r="AG148" s="7"/>
      <c r="AH148" s="9"/>
      <c r="AI148" s="7"/>
      <c r="AN148" s="8"/>
      <c r="AO148" s="7"/>
      <c r="AQ148" s="7"/>
      <c r="AS148" s="8"/>
      <c r="AV148" s="8"/>
      <c r="AZ148" s="10"/>
    </row>
    <row r="149" spans="5:52" s="6" customFormat="1" hidden="1" x14ac:dyDescent="0.2">
      <c r="E149" s="7"/>
      <c r="F149" s="7"/>
      <c r="R149" s="9"/>
      <c r="S149" s="9"/>
      <c r="U149" s="19"/>
      <c r="V149" s="7"/>
      <c r="W149" s="7"/>
      <c r="X149" s="19"/>
      <c r="Y149" s="19"/>
      <c r="Z149" s="7"/>
      <c r="AA149" s="7"/>
      <c r="AC149" s="7"/>
      <c r="AE149" s="7"/>
      <c r="AG149" s="7"/>
      <c r="AH149" s="9"/>
      <c r="AI149" s="7"/>
      <c r="AN149" s="8"/>
      <c r="AO149" s="7"/>
      <c r="AQ149" s="7"/>
      <c r="AS149" s="8"/>
      <c r="AV149" s="8"/>
      <c r="AZ149" s="10"/>
    </row>
    <row r="150" spans="5:52" s="6" customFormat="1" hidden="1" x14ac:dyDescent="0.2">
      <c r="E150" s="7"/>
      <c r="F150" s="7"/>
      <c r="R150" s="9"/>
      <c r="S150" s="9"/>
      <c r="U150" s="19"/>
      <c r="V150" s="7"/>
      <c r="W150" s="7"/>
      <c r="X150" s="19"/>
      <c r="Y150" s="19"/>
      <c r="Z150" s="7"/>
      <c r="AA150" s="7"/>
      <c r="AC150" s="7"/>
      <c r="AE150" s="7"/>
      <c r="AG150" s="7"/>
      <c r="AH150" s="9"/>
      <c r="AI150" s="7"/>
      <c r="AN150" s="8"/>
      <c r="AO150" s="7"/>
      <c r="AQ150" s="7"/>
      <c r="AS150" s="8"/>
      <c r="AV150" s="8"/>
      <c r="AZ150" s="10"/>
    </row>
    <row r="151" spans="5:52" s="6" customFormat="1" hidden="1" x14ac:dyDescent="0.2">
      <c r="E151" s="7"/>
      <c r="F151" s="7"/>
      <c r="R151" s="9"/>
      <c r="S151" s="9"/>
      <c r="U151" s="19"/>
      <c r="V151" s="7"/>
      <c r="W151" s="7"/>
      <c r="X151" s="19"/>
      <c r="Y151" s="19"/>
      <c r="Z151" s="7"/>
      <c r="AA151" s="7"/>
      <c r="AC151" s="7"/>
      <c r="AE151" s="7"/>
      <c r="AG151" s="7"/>
      <c r="AH151" s="9"/>
      <c r="AI151" s="7"/>
      <c r="AN151" s="8"/>
      <c r="AO151" s="7"/>
      <c r="AQ151" s="7"/>
      <c r="AS151" s="8"/>
      <c r="AV151" s="8"/>
      <c r="AZ151" s="10"/>
    </row>
    <row r="152" spans="5:52" s="6" customFormat="1" hidden="1" x14ac:dyDescent="0.2">
      <c r="E152" s="7"/>
      <c r="F152" s="7"/>
      <c r="R152" s="9"/>
      <c r="S152" s="9"/>
      <c r="U152" s="19"/>
      <c r="V152" s="7"/>
      <c r="W152" s="7"/>
      <c r="X152" s="19"/>
      <c r="Y152" s="19"/>
      <c r="Z152" s="7"/>
      <c r="AA152" s="7"/>
      <c r="AC152" s="7"/>
      <c r="AE152" s="7"/>
      <c r="AG152" s="7"/>
      <c r="AH152" s="9"/>
      <c r="AI152" s="7"/>
      <c r="AN152" s="8"/>
      <c r="AO152" s="7"/>
      <c r="AQ152" s="7"/>
      <c r="AS152" s="8"/>
      <c r="AV152" s="8"/>
      <c r="AZ152" s="10"/>
    </row>
    <row r="153" spans="5:52" s="6" customFormat="1" hidden="1" x14ac:dyDescent="0.2">
      <c r="E153" s="7"/>
      <c r="F153" s="7"/>
      <c r="R153" s="9"/>
      <c r="S153" s="9"/>
      <c r="U153" s="19"/>
      <c r="V153" s="7"/>
      <c r="W153" s="7"/>
      <c r="X153" s="19"/>
      <c r="Y153" s="19"/>
      <c r="Z153" s="7"/>
      <c r="AA153" s="7"/>
      <c r="AC153" s="7"/>
      <c r="AE153" s="7"/>
      <c r="AG153" s="7"/>
      <c r="AH153" s="9"/>
      <c r="AI153" s="7"/>
      <c r="AN153" s="8"/>
      <c r="AO153" s="7"/>
      <c r="AQ153" s="7"/>
      <c r="AS153" s="8"/>
      <c r="AV153" s="8"/>
      <c r="AZ153" s="10"/>
    </row>
    <row r="154" spans="5:52" s="6" customFormat="1" hidden="1" x14ac:dyDescent="0.2">
      <c r="E154" s="7"/>
      <c r="F154" s="7"/>
      <c r="R154" s="9"/>
      <c r="S154" s="9"/>
      <c r="U154" s="19"/>
      <c r="V154" s="7"/>
      <c r="W154" s="7"/>
      <c r="X154" s="19"/>
      <c r="Y154" s="19"/>
      <c r="Z154" s="7"/>
      <c r="AA154" s="7"/>
      <c r="AC154" s="7"/>
      <c r="AE154" s="7"/>
      <c r="AG154" s="7"/>
      <c r="AH154" s="9"/>
      <c r="AI154" s="7"/>
      <c r="AN154" s="8"/>
      <c r="AO154" s="7"/>
      <c r="AQ154" s="7"/>
      <c r="AS154" s="8"/>
      <c r="AV154" s="8"/>
      <c r="AZ154" s="10"/>
    </row>
    <row r="155" spans="5:52" s="6" customFormat="1" hidden="1" x14ac:dyDescent="0.2">
      <c r="E155" s="7"/>
      <c r="F155" s="7"/>
      <c r="R155" s="9"/>
      <c r="S155" s="9"/>
      <c r="U155" s="19"/>
      <c r="V155" s="7"/>
      <c r="W155" s="7"/>
      <c r="X155" s="19"/>
      <c r="Y155" s="19"/>
      <c r="Z155" s="7"/>
      <c r="AA155" s="7"/>
      <c r="AC155" s="7"/>
      <c r="AE155" s="7"/>
      <c r="AG155" s="7"/>
      <c r="AH155" s="9"/>
      <c r="AI155" s="7"/>
      <c r="AN155" s="8"/>
      <c r="AO155" s="7"/>
      <c r="AQ155" s="7"/>
      <c r="AS155" s="8"/>
      <c r="AV155" s="8"/>
      <c r="AZ155" s="10"/>
    </row>
    <row r="156" spans="5:52" s="6" customFormat="1" hidden="1" x14ac:dyDescent="0.2">
      <c r="E156" s="7"/>
      <c r="F156" s="7"/>
      <c r="R156" s="9"/>
      <c r="S156" s="9"/>
      <c r="U156" s="19"/>
      <c r="V156" s="7"/>
      <c r="W156" s="7"/>
      <c r="X156" s="19"/>
      <c r="Y156" s="19"/>
      <c r="Z156" s="7"/>
      <c r="AA156" s="7"/>
      <c r="AC156" s="7"/>
      <c r="AE156" s="7"/>
      <c r="AG156" s="7"/>
      <c r="AH156" s="9"/>
      <c r="AI156" s="7"/>
      <c r="AN156" s="8"/>
      <c r="AO156" s="7"/>
      <c r="AQ156" s="7"/>
      <c r="AS156" s="8"/>
      <c r="AV156" s="8"/>
      <c r="AZ156" s="10"/>
    </row>
    <row r="157" spans="5:52" s="6" customFormat="1" hidden="1" x14ac:dyDescent="0.2">
      <c r="E157" s="7"/>
      <c r="F157" s="7"/>
      <c r="R157" s="9"/>
      <c r="S157" s="9"/>
      <c r="U157" s="19"/>
      <c r="V157" s="7"/>
      <c r="W157" s="7"/>
      <c r="X157" s="19"/>
      <c r="Y157" s="19"/>
      <c r="Z157" s="7"/>
      <c r="AA157" s="7"/>
      <c r="AC157" s="7"/>
      <c r="AE157" s="7"/>
      <c r="AG157" s="7"/>
      <c r="AH157" s="9"/>
      <c r="AI157" s="7"/>
      <c r="AN157" s="8"/>
      <c r="AO157" s="7"/>
      <c r="AQ157" s="7"/>
      <c r="AS157" s="8"/>
      <c r="AV157" s="8"/>
      <c r="AZ157" s="10"/>
    </row>
    <row r="158" spans="5:52" s="6" customFormat="1" hidden="1" x14ac:dyDescent="0.2">
      <c r="E158" s="7"/>
      <c r="F158" s="7"/>
      <c r="R158" s="9"/>
      <c r="S158" s="9"/>
      <c r="U158" s="19"/>
      <c r="V158" s="7"/>
      <c r="W158" s="7"/>
      <c r="X158" s="19"/>
      <c r="Y158" s="19"/>
      <c r="Z158" s="7"/>
      <c r="AA158" s="7"/>
      <c r="AC158" s="7"/>
      <c r="AE158" s="7"/>
      <c r="AG158" s="7"/>
      <c r="AH158" s="9"/>
      <c r="AI158" s="7"/>
      <c r="AN158" s="8"/>
      <c r="AO158" s="7"/>
      <c r="AQ158" s="7"/>
      <c r="AS158" s="8"/>
      <c r="AV158" s="8"/>
      <c r="AZ158" s="10"/>
    </row>
    <row r="159" spans="5:52" s="6" customFormat="1" hidden="1" x14ac:dyDescent="0.2">
      <c r="E159" s="7"/>
      <c r="F159" s="7"/>
      <c r="R159" s="9"/>
      <c r="S159" s="9"/>
      <c r="U159" s="19"/>
      <c r="V159" s="7"/>
      <c r="W159" s="7"/>
      <c r="X159" s="19"/>
      <c r="Y159" s="19"/>
      <c r="Z159" s="7"/>
      <c r="AA159" s="7"/>
      <c r="AC159" s="7"/>
      <c r="AE159" s="7"/>
      <c r="AG159" s="7"/>
      <c r="AH159" s="9"/>
      <c r="AI159" s="7"/>
      <c r="AN159" s="8"/>
      <c r="AO159" s="7"/>
      <c r="AQ159" s="7"/>
      <c r="AS159" s="8"/>
      <c r="AV159" s="8"/>
      <c r="AZ159" s="10"/>
    </row>
    <row r="160" spans="5:52" s="6" customFormat="1" hidden="1" x14ac:dyDescent="0.2">
      <c r="E160" s="7"/>
      <c r="F160" s="7"/>
      <c r="R160" s="9"/>
      <c r="S160" s="9"/>
      <c r="U160" s="19"/>
      <c r="V160" s="7"/>
      <c r="W160" s="7"/>
      <c r="X160" s="19"/>
      <c r="Y160" s="19"/>
      <c r="Z160" s="7"/>
      <c r="AA160" s="7"/>
      <c r="AC160" s="7"/>
      <c r="AE160" s="7"/>
      <c r="AG160" s="7"/>
      <c r="AH160" s="9"/>
      <c r="AI160" s="7"/>
      <c r="AN160" s="8"/>
      <c r="AO160" s="7"/>
      <c r="AQ160" s="7"/>
      <c r="AS160" s="8"/>
      <c r="AV160" s="8"/>
      <c r="AZ160" s="10"/>
    </row>
    <row r="161" spans="5:52" s="6" customFormat="1" hidden="1" x14ac:dyDescent="0.2">
      <c r="E161" s="7"/>
      <c r="F161" s="7"/>
      <c r="R161" s="9"/>
      <c r="S161" s="9"/>
      <c r="U161" s="19"/>
      <c r="V161" s="7"/>
      <c r="W161" s="7"/>
      <c r="X161" s="19"/>
      <c r="Y161" s="19"/>
      <c r="Z161" s="7"/>
      <c r="AA161" s="7"/>
      <c r="AC161" s="7"/>
      <c r="AE161" s="7"/>
      <c r="AG161" s="7"/>
      <c r="AH161" s="9"/>
      <c r="AI161" s="7"/>
      <c r="AN161" s="8"/>
      <c r="AO161" s="7"/>
      <c r="AQ161" s="7"/>
      <c r="AS161" s="8"/>
      <c r="AV161" s="8"/>
      <c r="AZ161" s="10"/>
    </row>
    <row r="162" spans="5:52" s="6" customFormat="1" hidden="1" x14ac:dyDescent="0.2">
      <c r="E162" s="7"/>
      <c r="F162" s="7"/>
      <c r="R162" s="9"/>
      <c r="S162" s="9"/>
      <c r="U162" s="19"/>
      <c r="V162" s="7"/>
      <c r="W162" s="7"/>
      <c r="X162" s="19"/>
      <c r="Y162" s="19"/>
      <c r="Z162" s="7"/>
      <c r="AA162" s="7"/>
      <c r="AC162" s="7"/>
      <c r="AE162" s="7"/>
      <c r="AG162" s="7"/>
      <c r="AH162" s="9"/>
      <c r="AI162" s="7"/>
      <c r="AN162" s="8"/>
      <c r="AO162" s="7"/>
      <c r="AQ162" s="7"/>
      <c r="AS162" s="8"/>
      <c r="AV162" s="8"/>
      <c r="AZ162" s="10"/>
    </row>
    <row r="163" spans="5:52" s="6" customFormat="1" hidden="1" x14ac:dyDescent="0.2">
      <c r="E163" s="7"/>
      <c r="F163" s="7"/>
      <c r="R163" s="9"/>
      <c r="S163" s="9"/>
      <c r="U163" s="19"/>
      <c r="V163" s="7"/>
      <c r="W163" s="7"/>
      <c r="X163" s="19"/>
      <c r="Y163" s="19"/>
      <c r="Z163" s="7"/>
      <c r="AA163" s="7"/>
      <c r="AC163" s="7"/>
      <c r="AE163" s="7"/>
      <c r="AG163" s="7"/>
      <c r="AH163" s="9"/>
      <c r="AI163" s="7"/>
      <c r="AN163" s="8"/>
      <c r="AO163" s="7"/>
      <c r="AQ163" s="7"/>
      <c r="AS163" s="8"/>
      <c r="AV163" s="8"/>
      <c r="AZ163" s="10"/>
    </row>
    <row r="164" spans="5:52" s="6" customFormat="1" hidden="1" x14ac:dyDescent="0.2">
      <c r="E164" s="7"/>
      <c r="F164" s="7"/>
      <c r="R164" s="9"/>
      <c r="S164" s="9"/>
      <c r="U164" s="19"/>
      <c r="V164" s="7"/>
      <c r="W164" s="7"/>
      <c r="X164" s="19"/>
      <c r="Y164" s="19"/>
      <c r="Z164" s="7"/>
      <c r="AA164" s="7"/>
      <c r="AC164" s="7"/>
      <c r="AE164" s="7"/>
      <c r="AG164" s="7"/>
      <c r="AH164" s="9"/>
      <c r="AI164" s="7"/>
      <c r="AN164" s="8"/>
      <c r="AO164" s="7"/>
      <c r="AQ164" s="7"/>
      <c r="AS164" s="8"/>
      <c r="AV164" s="8"/>
      <c r="AZ164" s="10"/>
    </row>
    <row r="165" spans="5:52" s="6" customFormat="1" hidden="1" x14ac:dyDescent="0.2">
      <c r="E165" s="7"/>
      <c r="F165" s="7"/>
      <c r="R165" s="9"/>
      <c r="S165" s="9"/>
      <c r="U165" s="19"/>
      <c r="V165" s="7"/>
      <c r="W165" s="7"/>
      <c r="X165" s="19"/>
      <c r="Y165" s="19"/>
      <c r="Z165" s="7"/>
      <c r="AA165" s="7"/>
      <c r="AC165" s="7"/>
      <c r="AE165" s="7"/>
      <c r="AG165" s="7"/>
      <c r="AH165" s="9"/>
      <c r="AI165" s="7"/>
      <c r="AN165" s="8"/>
      <c r="AO165" s="7"/>
      <c r="AQ165" s="7"/>
      <c r="AS165" s="8"/>
      <c r="AV165" s="8"/>
      <c r="AZ165" s="10"/>
    </row>
    <row r="166" spans="5:52" s="6" customFormat="1" hidden="1" x14ac:dyDescent="0.2">
      <c r="E166" s="7"/>
      <c r="F166" s="7"/>
      <c r="R166" s="9"/>
      <c r="S166" s="9"/>
      <c r="U166" s="19"/>
      <c r="V166" s="7"/>
      <c r="W166" s="7"/>
      <c r="X166" s="19"/>
      <c r="Y166" s="19"/>
      <c r="Z166" s="7"/>
      <c r="AA166" s="7"/>
      <c r="AC166" s="7"/>
      <c r="AE166" s="7"/>
      <c r="AG166" s="7"/>
      <c r="AH166" s="9"/>
      <c r="AI166" s="7"/>
      <c r="AN166" s="8"/>
      <c r="AO166" s="7"/>
      <c r="AQ166" s="7"/>
      <c r="AS166" s="8"/>
      <c r="AV166" s="8"/>
      <c r="AZ166" s="10"/>
    </row>
    <row r="167" spans="5:52" s="6" customFormat="1" hidden="1" x14ac:dyDescent="0.2">
      <c r="E167" s="7"/>
      <c r="F167" s="7"/>
      <c r="R167" s="9"/>
      <c r="S167" s="9"/>
      <c r="U167" s="19"/>
      <c r="V167" s="7"/>
      <c r="W167" s="7"/>
      <c r="X167" s="19"/>
      <c r="Y167" s="19"/>
      <c r="Z167" s="7"/>
      <c r="AA167" s="7"/>
      <c r="AC167" s="7"/>
      <c r="AE167" s="7"/>
      <c r="AG167" s="7"/>
      <c r="AH167" s="9"/>
      <c r="AI167" s="7"/>
      <c r="AN167" s="8"/>
      <c r="AO167" s="7"/>
      <c r="AQ167" s="7"/>
      <c r="AS167" s="8"/>
      <c r="AV167" s="8"/>
      <c r="AZ167" s="10"/>
    </row>
    <row r="168" spans="5:52" s="6" customFormat="1" hidden="1" x14ac:dyDescent="0.2">
      <c r="E168" s="7"/>
      <c r="F168" s="7"/>
      <c r="R168" s="9"/>
      <c r="S168" s="9"/>
      <c r="U168" s="19"/>
      <c r="V168" s="7"/>
      <c r="W168" s="7"/>
      <c r="X168" s="19"/>
      <c r="Y168" s="19"/>
      <c r="Z168" s="7"/>
      <c r="AA168" s="7"/>
      <c r="AC168" s="7"/>
      <c r="AE168" s="7"/>
      <c r="AG168" s="7"/>
      <c r="AH168" s="9"/>
      <c r="AI168" s="7"/>
      <c r="AN168" s="8"/>
      <c r="AO168" s="7"/>
      <c r="AQ168" s="7"/>
      <c r="AS168" s="8"/>
      <c r="AV168" s="8"/>
      <c r="AZ168" s="10"/>
    </row>
    <row r="169" spans="5:52" s="6" customFormat="1" hidden="1" x14ac:dyDescent="0.2">
      <c r="E169" s="7"/>
      <c r="F169" s="7"/>
      <c r="R169" s="9"/>
      <c r="S169" s="9"/>
      <c r="U169" s="19"/>
      <c r="V169" s="7"/>
      <c r="W169" s="7"/>
      <c r="X169" s="19"/>
      <c r="Y169" s="19"/>
      <c r="Z169" s="7"/>
      <c r="AA169" s="7"/>
      <c r="AC169" s="7"/>
      <c r="AE169" s="7"/>
      <c r="AG169" s="7"/>
      <c r="AH169" s="9"/>
      <c r="AI169" s="7"/>
      <c r="AN169" s="8"/>
      <c r="AO169" s="7"/>
      <c r="AQ169" s="7"/>
      <c r="AS169" s="8"/>
      <c r="AV169" s="8"/>
      <c r="AZ169" s="10"/>
    </row>
    <row r="170" spans="5:52" s="6" customFormat="1" hidden="1" x14ac:dyDescent="0.2">
      <c r="E170" s="7"/>
      <c r="F170" s="7"/>
      <c r="R170" s="9"/>
      <c r="S170" s="9"/>
      <c r="U170" s="19"/>
      <c r="V170" s="7"/>
      <c r="W170" s="7"/>
      <c r="X170" s="19"/>
      <c r="Y170" s="19"/>
      <c r="Z170" s="7"/>
      <c r="AA170" s="7"/>
      <c r="AC170" s="7"/>
      <c r="AE170" s="7"/>
      <c r="AG170" s="7"/>
      <c r="AH170" s="9"/>
      <c r="AI170" s="7"/>
      <c r="AN170" s="8"/>
      <c r="AO170" s="7"/>
      <c r="AQ170" s="7"/>
      <c r="AS170" s="8"/>
      <c r="AV170" s="8"/>
      <c r="AZ170" s="10"/>
    </row>
    <row r="171" spans="5:52" s="6" customFormat="1" hidden="1" x14ac:dyDescent="0.2">
      <c r="E171" s="7"/>
      <c r="F171" s="7"/>
      <c r="R171" s="9"/>
      <c r="S171" s="9"/>
      <c r="U171" s="19"/>
      <c r="V171" s="7"/>
      <c r="W171" s="7"/>
      <c r="X171" s="19"/>
      <c r="Y171" s="19"/>
      <c r="Z171" s="7"/>
      <c r="AA171" s="7"/>
      <c r="AC171" s="7"/>
      <c r="AE171" s="7"/>
      <c r="AG171" s="7"/>
      <c r="AH171" s="9"/>
      <c r="AI171" s="7"/>
      <c r="AN171" s="8"/>
      <c r="AO171" s="7"/>
      <c r="AQ171" s="7"/>
      <c r="AS171" s="8"/>
      <c r="AV171" s="8"/>
      <c r="AZ171" s="10"/>
    </row>
    <row r="172" spans="5:52" s="6" customFormat="1" hidden="1" x14ac:dyDescent="0.2">
      <c r="E172" s="7"/>
      <c r="F172" s="7"/>
      <c r="R172" s="9"/>
      <c r="S172" s="9"/>
      <c r="U172" s="19"/>
      <c r="V172" s="7"/>
      <c r="W172" s="7"/>
      <c r="X172" s="19"/>
      <c r="Y172" s="19"/>
      <c r="Z172" s="7"/>
      <c r="AA172" s="7"/>
      <c r="AC172" s="7"/>
      <c r="AE172" s="7"/>
      <c r="AG172" s="7"/>
      <c r="AH172" s="9"/>
      <c r="AI172" s="7"/>
      <c r="AN172" s="8"/>
      <c r="AO172" s="7"/>
      <c r="AQ172" s="7"/>
      <c r="AS172" s="8"/>
      <c r="AV172" s="8"/>
      <c r="AZ172" s="10"/>
    </row>
    <row r="173" spans="5:52" s="6" customFormat="1" hidden="1" x14ac:dyDescent="0.2">
      <c r="E173" s="7"/>
      <c r="F173" s="7"/>
      <c r="R173" s="9"/>
      <c r="S173" s="9"/>
      <c r="U173" s="19"/>
      <c r="V173" s="7"/>
      <c r="W173" s="7"/>
      <c r="X173" s="19"/>
      <c r="Y173" s="19"/>
      <c r="Z173" s="7"/>
      <c r="AA173" s="7"/>
      <c r="AC173" s="7"/>
      <c r="AE173" s="7"/>
      <c r="AG173" s="7"/>
      <c r="AH173" s="9"/>
      <c r="AI173" s="7"/>
      <c r="AN173" s="8"/>
      <c r="AO173" s="7"/>
      <c r="AQ173" s="7"/>
      <c r="AS173" s="8"/>
      <c r="AV173" s="8"/>
      <c r="AZ173" s="10"/>
    </row>
    <row r="174" spans="5:52" s="6" customFormat="1" hidden="1" x14ac:dyDescent="0.2">
      <c r="E174" s="7"/>
      <c r="F174" s="7"/>
      <c r="R174" s="9"/>
      <c r="S174" s="9"/>
      <c r="U174" s="19"/>
      <c r="V174" s="7"/>
      <c r="W174" s="7"/>
      <c r="X174" s="19"/>
      <c r="Y174" s="19"/>
      <c r="Z174" s="7"/>
      <c r="AA174" s="7"/>
      <c r="AC174" s="7"/>
      <c r="AE174" s="7"/>
      <c r="AG174" s="7"/>
      <c r="AH174" s="9"/>
      <c r="AI174" s="7"/>
      <c r="AN174" s="8"/>
      <c r="AO174" s="7"/>
      <c r="AQ174" s="7"/>
      <c r="AS174" s="8"/>
      <c r="AV174" s="8"/>
      <c r="AZ174" s="10"/>
    </row>
    <row r="175" spans="5:52" s="6" customFormat="1" hidden="1" x14ac:dyDescent="0.2">
      <c r="E175" s="7"/>
      <c r="F175" s="7"/>
      <c r="R175" s="9"/>
      <c r="S175" s="9"/>
      <c r="U175" s="19"/>
      <c r="V175" s="7"/>
      <c r="W175" s="7"/>
      <c r="X175" s="19"/>
      <c r="Y175" s="19"/>
      <c r="Z175" s="7"/>
      <c r="AA175" s="7"/>
      <c r="AC175" s="7"/>
      <c r="AE175" s="7"/>
      <c r="AG175" s="7"/>
      <c r="AH175" s="9"/>
      <c r="AI175" s="7"/>
      <c r="AN175" s="8"/>
      <c r="AO175" s="7"/>
      <c r="AQ175" s="7"/>
      <c r="AS175" s="8"/>
      <c r="AV175" s="8"/>
      <c r="AZ175" s="10"/>
    </row>
    <row r="176" spans="5:52" s="6" customFormat="1" hidden="1" x14ac:dyDescent="0.2">
      <c r="E176" s="7"/>
      <c r="F176" s="7"/>
      <c r="R176" s="9"/>
      <c r="S176" s="9"/>
      <c r="U176" s="19"/>
      <c r="V176" s="7"/>
      <c r="W176" s="7"/>
      <c r="X176" s="19"/>
      <c r="Y176" s="19"/>
      <c r="Z176" s="7"/>
      <c r="AA176" s="7"/>
      <c r="AC176" s="7"/>
      <c r="AE176" s="7"/>
      <c r="AG176" s="7"/>
      <c r="AH176" s="9"/>
      <c r="AI176" s="7"/>
      <c r="AN176" s="8"/>
      <c r="AO176" s="7"/>
      <c r="AQ176" s="7"/>
      <c r="AS176" s="8"/>
      <c r="AV176" s="8"/>
      <c r="AZ176" s="10"/>
    </row>
    <row r="177" spans="5:52" s="6" customFormat="1" hidden="1" x14ac:dyDescent="0.2">
      <c r="E177" s="7"/>
      <c r="F177" s="7"/>
      <c r="R177" s="9"/>
      <c r="S177" s="9"/>
      <c r="U177" s="19"/>
      <c r="V177" s="7"/>
      <c r="W177" s="7"/>
      <c r="X177" s="19"/>
      <c r="Y177" s="19"/>
      <c r="Z177" s="7"/>
      <c r="AA177" s="7"/>
      <c r="AC177" s="7"/>
      <c r="AE177" s="7"/>
      <c r="AG177" s="7"/>
      <c r="AH177" s="9"/>
      <c r="AI177" s="7"/>
      <c r="AN177" s="8"/>
      <c r="AO177" s="7"/>
      <c r="AQ177" s="7"/>
      <c r="AS177" s="8"/>
      <c r="AV177" s="8"/>
      <c r="AZ177" s="10"/>
    </row>
    <row r="178" spans="5:52" s="6" customFormat="1" hidden="1" x14ac:dyDescent="0.2">
      <c r="E178" s="7"/>
      <c r="F178" s="7"/>
      <c r="R178" s="9"/>
      <c r="S178" s="9"/>
      <c r="U178" s="19"/>
      <c r="V178" s="7"/>
      <c r="W178" s="7"/>
      <c r="X178" s="19"/>
      <c r="Y178" s="19"/>
      <c r="Z178" s="7"/>
      <c r="AA178" s="7"/>
      <c r="AC178" s="7"/>
      <c r="AE178" s="7"/>
      <c r="AG178" s="7"/>
      <c r="AH178" s="9"/>
      <c r="AI178" s="7"/>
      <c r="AN178" s="8"/>
      <c r="AO178" s="7"/>
      <c r="AQ178" s="7"/>
      <c r="AS178" s="8"/>
      <c r="AV178" s="8"/>
      <c r="AZ178" s="10"/>
    </row>
    <row r="179" spans="5:52" s="6" customFormat="1" hidden="1" x14ac:dyDescent="0.2">
      <c r="E179" s="7"/>
      <c r="F179" s="7"/>
      <c r="R179" s="9"/>
      <c r="S179" s="9"/>
      <c r="U179" s="19"/>
      <c r="V179" s="7"/>
      <c r="W179" s="7"/>
      <c r="X179" s="19"/>
      <c r="Y179" s="19"/>
      <c r="Z179" s="7"/>
      <c r="AA179" s="7"/>
      <c r="AC179" s="7"/>
      <c r="AE179" s="7"/>
      <c r="AG179" s="7"/>
      <c r="AH179" s="9"/>
      <c r="AI179" s="7"/>
      <c r="AN179" s="8"/>
      <c r="AO179" s="7"/>
      <c r="AQ179" s="7"/>
      <c r="AS179" s="8"/>
      <c r="AV179" s="8"/>
      <c r="AZ179" s="10"/>
    </row>
    <row r="180" spans="5:52" s="6" customFormat="1" hidden="1" x14ac:dyDescent="0.2">
      <c r="E180" s="7"/>
      <c r="F180" s="7"/>
      <c r="R180" s="9"/>
      <c r="S180" s="9"/>
      <c r="U180" s="19"/>
      <c r="V180" s="7"/>
      <c r="W180" s="7"/>
      <c r="X180" s="19"/>
      <c r="Y180" s="19"/>
      <c r="Z180" s="7"/>
      <c r="AA180" s="7"/>
      <c r="AC180" s="7"/>
      <c r="AE180" s="7"/>
      <c r="AG180" s="7"/>
      <c r="AH180" s="9"/>
      <c r="AI180" s="7"/>
      <c r="AN180" s="8"/>
      <c r="AO180" s="7"/>
      <c r="AQ180" s="7"/>
      <c r="AS180" s="8"/>
      <c r="AV180" s="8"/>
      <c r="AZ180" s="10"/>
    </row>
    <row r="181" spans="5:52" s="6" customFormat="1" hidden="1" x14ac:dyDescent="0.2">
      <c r="E181" s="7"/>
      <c r="F181" s="7"/>
      <c r="R181" s="9"/>
      <c r="S181" s="9"/>
      <c r="U181" s="19"/>
      <c r="V181" s="7"/>
      <c r="W181" s="7"/>
      <c r="X181" s="19"/>
      <c r="Y181" s="19"/>
      <c r="Z181" s="7"/>
      <c r="AA181" s="7"/>
      <c r="AC181" s="7"/>
      <c r="AE181" s="7"/>
      <c r="AG181" s="7"/>
      <c r="AH181" s="9"/>
      <c r="AI181" s="7"/>
      <c r="AN181" s="8"/>
      <c r="AO181" s="7"/>
      <c r="AQ181" s="7"/>
      <c r="AS181" s="8"/>
      <c r="AV181" s="8"/>
      <c r="AZ181" s="10"/>
    </row>
    <row r="182" spans="5:52" s="6" customFormat="1" hidden="1" x14ac:dyDescent="0.2">
      <c r="E182" s="7"/>
      <c r="F182" s="7"/>
      <c r="R182" s="9"/>
      <c r="S182" s="9"/>
      <c r="U182" s="19"/>
      <c r="V182" s="7"/>
      <c r="W182" s="7"/>
      <c r="X182" s="19"/>
      <c r="Y182" s="19"/>
      <c r="Z182" s="7"/>
      <c r="AA182" s="7"/>
      <c r="AC182" s="7"/>
      <c r="AE182" s="7"/>
      <c r="AG182" s="7"/>
      <c r="AH182" s="9"/>
      <c r="AI182" s="7"/>
      <c r="AN182" s="8"/>
      <c r="AO182" s="7"/>
      <c r="AQ182" s="7"/>
      <c r="AS182" s="8"/>
      <c r="AV182" s="8"/>
      <c r="AZ182" s="10"/>
    </row>
    <row r="183" spans="5:52" s="6" customFormat="1" hidden="1" x14ac:dyDescent="0.2">
      <c r="E183" s="7"/>
      <c r="F183" s="7"/>
      <c r="R183" s="9"/>
      <c r="S183" s="9"/>
      <c r="U183" s="19"/>
      <c r="V183" s="7"/>
      <c r="W183" s="7"/>
      <c r="X183" s="19"/>
      <c r="Y183" s="19"/>
      <c r="Z183" s="7"/>
      <c r="AA183" s="7"/>
      <c r="AC183" s="7"/>
      <c r="AE183" s="7"/>
      <c r="AG183" s="7"/>
      <c r="AH183" s="9"/>
      <c r="AI183" s="7"/>
      <c r="AN183" s="8"/>
      <c r="AO183" s="7"/>
      <c r="AQ183" s="7"/>
      <c r="AS183" s="8"/>
      <c r="AV183" s="8"/>
      <c r="AZ183" s="10"/>
    </row>
    <row r="184" spans="5:52" s="6" customFormat="1" hidden="1" x14ac:dyDescent="0.2">
      <c r="E184" s="7"/>
      <c r="F184" s="7"/>
      <c r="R184" s="9"/>
      <c r="S184" s="9"/>
      <c r="U184" s="19"/>
      <c r="V184" s="7"/>
      <c r="W184" s="7"/>
      <c r="X184" s="19"/>
      <c r="Y184" s="19"/>
      <c r="Z184" s="7"/>
      <c r="AA184" s="7"/>
      <c r="AC184" s="7"/>
      <c r="AE184" s="7"/>
      <c r="AG184" s="7"/>
      <c r="AH184" s="9"/>
      <c r="AI184" s="7"/>
      <c r="AN184" s="8"/>
      <c r="AO184" s="7"/>
      <c r="AQ184" s="7"/>
      <c r="AS184" s="8"/>
      <c r="AV184" s="8"/>
      <c r="AZ184" s="10"/>
    </row>
    <row r="185" spans="5:52" s="6" customFormat="1" hidden="1" x14ac:dyDescent="0.2">
      <c r="E185" s="7"/>
      <c r="F185" s="7"/>
      <c r="R185" s="9"/>
      <c r="S185" s="9"/>
      <c r="U185" s="19"/>
      <c r="V185" s="7"/>
      <c r="W185" s="7"/>
      <c r="X185" s="19"/>
      <c r="Y185" s="19"/>
      <c r="Z185" s="7"/>
      <c r="AA185" s="7"/>
      <c r="AC185" s="7"/>
      <c r="AE185" s="7"/>
      <c r="AG185" s="7"/>
      <c r="AH185" s="9"/>
      <c r="AI185" s="7"/>
      <c r="AN185" s="8"/>
      <c r="AO185" s="7"/>
      <c r="AQ185" s="7"/>
      <c r="AS185" s="8"/>
      <c r="AV185" s="8"/>
      <c r="AZ185" s="10"/>
    </row>
    <row r="186" spans="5:52" s="6" customFormat="1" hidden="1" x14ac:dyDescent="0.2">
      <c r="E186" s="7"/>
      <c r="F186" s="7"/>
      <c r="R186" s="9"/>
      <c r="S186" s="9"/>
      <c r="U186" s="19"/>
      <c r="V186" s="7"/>
      <c r="W186" s="7"/>
      <c r="X186" s="19"/>
      <c r="Y186" s="19"/>
      <c r="Z186" s="7"/>
      <c r="AA186" s="7"/>
      <c r="AC186" s="7"/>
      <c r="AE186" s="7"/>
      <c r="AG186" s="7"/>
      <c r="AH186" s="9"/>
      <c r="AI186" s="7"/>
      <c r="AN186" s="8"/>
      <c r="AO186" s="7"/>
      <c r="AQ186" s="7"/>
      <c r="AS186" s="8"/>
      <c r="AV186" s="8"/>
      <c r="AZ186" s="10"/>
    </row>
    <row r="187" spans="5:52" s="6" customFormat="1" hidden="1" x14ac:dyDescent="0.2">
      <c r="E187" s="7"/>
      <c r="F187" s="7"/>
      <c r="R187" s="9"/>
      <c r="S187" s="9"/>
      <c r="U187" s="19"/>
      <c r="V187" s="7"/>
      <c r="W187" s="7"/>
      <c r="X187" s="19"/>
      <c r="Y187" s="19"/>
      <c r="Z187" s="7"/>
      <c r="AA187" s="7"/>
      <c r="AC187" s="7"/>
      <c r="AE187" s="7"/>
      <c r="AG187" s="7"/>
      <c r="AH187" s="9"/>
      <c r="AI187" s="7"/>
      <c r="AN187" s="8"/>
      <c r="AO187" s="7"/>
      <c r="AQ187" s="7"/>
      <c r="AS187" s="8"/>
      <c r="AV187" s="8"/>
      <c r="AZ187" s="10"/>
    </row>
    <row r="188" spans="5:52" s="6" customFormat="1" hidden="1" x14ac:dyDescent="0.2">
      <c r="E188" s="7"/>
      <c r="F188" s="7"/>
      <c r="R188" s="9"/>
      <c r="S188" s="9"/>
      <c r="U188" s="19"/>
      <c r="V188" s="7"/>
      <c r="W188" s="7"/>
      <c r="X188" s="19"/>
      <c r="Y188" s="19"/>
      <c r="Z188" s="7"/>
      <c r="AA188" s="7"/>
      <c r="AC188" s="7"/>
      <c r="AE188" s="7"/>
      <c r="AG188" s="7"/>
      <c r="AH188" s="9"/>
      <c r="AI188" s="7"/>
      <c r="AN188" s="8"/>
      <c r="AO188" s="7"/>
      <c r="AQ188" s="7"/>
      <c r="AS188" s="8"/>
      <c r="AV188" s="8"/>
      <c r="AZ188" s="10"/>
    </row>
    <row r="189" spans="5:52" s="6" customFormat="1" hidden="1" x14ac:dyDescent="0.2">
      <c r="E189" s="7"/>
      <c r="F189" s="7"/>
      <c r="R189" s="9"/>
      <c r="S189" s="9"/>
      <c r="U189" s="19"/>
      <c r="V189" s="7"/>
      <c r="W189" s="7"/>
      <c r="X189" s="19"/>
      <c r="Y189" s="19"/>
      <c r="Z189" s="7"/>
      <c r="AA189" s="7"/>
      <c r="AC189" s="7"/>
      <c r="AE189" s="7"/>
      <c r="AG189" s="7"/>
      <c r="AH189" s="9"/>
      <c r="AI189" s="7"/>
      <c r="AN189" s="8"/>
      <c r="AO189" s="7"/>
      <c r="AQ189" s="7"/>
      <c r="AS189" s="8"/>
      <c r="AV189" s="8"/>
      <c r="AZ189" s="10"/>
    </row>
    <row r="190" spans="5:52" s="6" customFormat="1" hidden="1" x14ac:dyDescent="0.2">
      <c r="E190" s="7"/>
      <c r="F190" s="7"/>
      <c r="R190" s="9"/>
      <c r="S190" s="9"/>
      <c r="U190" s="19"/>
      <c r="V190" s="7"/>
      <c r="W190" s="7"/>
      <c r="X190" s="19"/>
      <c r="Y190" s="19"/>
      <c r="Z190" s="7"/>
      <c r="AA190" s="7"/>
      <c r="AC190" s="7"/>
      <c r="AE190" s="7"/>
      <c r="AG190" s="7"/>
      <c r="AH190" s="9"/>
      <c r="AI190" s="7"/>
      <c r="AN190" s="8"/>
      <c r="AO190" s="7"/>
      <c r="AQ190" s="7"/>
      <c r="AS190" s="8"/>
      <c r="AV190" s="8"/>
      <c r="AZ190" s="10"/>
    </row>
    <row r="191" spans="5:52" s="6" customFormat="1" hidden="1" x14ac:dyDescent="0.2">
      <c r="E191" s="7"/>
      <c r="F191" s="7"/>
      <c r="R191" s="9"/>
      <c r="S191" s="9"/>
      <c r="U191" s="19"/>
      <c r="V191" s="7"/>
      <c r="W191" s="7"/>
      <c r="X191" s="19"/>
      <c r="Y191" s="19"/>
      <c r="Z191" s="7"/>
      <c r="AA191" s="7"/>
      <c r="AC191" s="7"/>
      <c r="AE191" s="7"/>
      <c r="AG191" s="7"/>
      <c r="AH191" s="9"/>
      <c r="AI191" s="7"/>
      <c r="AN191" s="8"/>
      <c r="AO191" s="7"/>
      <c r="AQ191" s="7"/>
      <c r="AS191" s="8"/>
      <c r="AV191" s="8"/>
      <c r="AZ191" s="10"/>
    </row>
    <row r="192" spans="5:52" s="6" customFormat="1" hidden="1" x14ac:dyDescent="0.2">
      <c r="E192" s="7"/>
      <c r="F192" s="7"/>
      <c r="R192" s="9"/>
      <c r="S192" s="9"/>
      <c r="U192" s="19"/>
      <c r="V192" s="7"/>
      <c r="W192" s="7"/>
      <c r="X192" s="19"/>
      <c r="Y192" s="19"/>
      <c r="Z192" s="7"/>
      <c r="AA192" s="7"/>
      <c r="AC192" s="7"/>
      <c r="AE192" s="7"/>
      <c r="AG192" s="7"/>
      <c r="AH192" s="9"/>
      <c r="AI192" s="7"/>
      <c r="AN192" s="8"/>
      <c r="AO192" s="7"/>
      <c r="AQ192" s="7"/>
      <c r="AS192" s="8"/>
      <c r="AV192" s="8"/>
      <c r="AZ192" s="10"/>
    </row>
    <row r="193" spans="5:52" s="6" customFormat="1" hidden="1" x14ac:dyDescent="0.2">
      <c r="E193" s="7"/>
      <c r="F193" s="7"/>
      <c r="R193" s="9"/>
      <c r="S193" s="9"/>
      <c r="U193" s="19"/>
      <c r="V193" s="7"/>
      <c r="W193" s="7"/>
      <c r="X193" s="19"/>
      <c r="Y193" s="19"/>
      <c r="Z193" s="7"/>
      <c r="AA193" s="7"/>
      <c r="AC193" s="7"/>
      <c r="AE193" s="7"/>
      <c r="AG193" s="7"/>
      <c r="AH193" s="9"/>
      <c r="AI193" s="7"/>
      <c r="AN193" s="8"/>
      <c r="AO193" s="7"/>
      <c r="AQ193" s="7"/>
      <c r="AS193" s="8"/>
      <c r="AV193" s="8"/>
      <c r="AZ193" s="10"/>
    </row>
    <row r="194" spans="5:52" s="6" customFormat="1" hidden="1" x14ac:dyDescent="0.2">
      <c r="E194" s="7"/>
      <c r="F194" s="7"/>
      <c r="R194" s="9"/>
      <c r="S194" s="9"/>
      <c r="U194" s="19"/>
      <c r="V194" s="7"/>
      <c r="W194" s="7"/>
      <c r="X194" s="19"/>
      <c r="Y194" s="19"/>
      <c r="Z194" s="7"/>
      <c r="AA194" s="7"/>
      <c r="AC194" s="7"/>
      <c r="AE194" s="7"/>
      <c r="AG194" s="7"/>
      <c r="AH194" s="9"/>
      <c r="AI194" s="7"/>
      <c r="AN194" s="8"/>
      <c r="AO194" s="7"/>
      <c r="AQ194" s="7"/>
      <c r="AS194" s="8"/>
      <c r="AV194" s="8"/>
      <c r="AZ194" s="10"/>
    </row>
    <row r="195" spans="5:52" s="6" customFormat="1" hidden="1" x14ac:dyDescent="0.2">
      <c r="E195" s="7"/>
      <c r="F195" s="7"/>
      <c r="R195" s="9"/>
      <c r="S195" s="9"/>
      <c r="U195" s="19"/>
      <c r="V195" s="7"/>
      <c r="W195" s="7"/>
      <c r="X195" s="19"/>
      <c r="Y195" s="19"/>
      <c r="Z195" s="7"/>
      <c r="AA195" s="7"/>
      <c r="AC195" s="7"/>
      <c r="AE195" s="7"/>
      <c r="AG195" s="7"/>
      <c r="AH195" s="9"/>
      <c r="AI195" s="7"/>
      <c r="AN195" s="8"/>
      <c r="AO195" s="7"/>
      <c r="AQ195" s="7"/>
      <c r="AS195" s="8"/>
      <c r="AV195" s="8"/>
      <c r="AZ195" s="10"/>
    </row>
    <row r="196" spans="5:52" s="6" customFormat="1" hidden="1" x14ac:dyDescent="0.2">
      <c r="E196" s="7"/>
      <c r="F196" s="7"/>
      <c r="R196" s="9"/>
      <c r="S196" s="9"/>
      <c r="U196" s="19"/>
      <c r="V196" s="7"/>
      <c r="W196" s="7"/>
      <c r="X196" s="19"/>
      <c r="Y196" s="19"/>
      <c r="Z196" s="7"/>
      <c r="AA196" s="7"/>
      <c r="AC196" s="7"/>
      <c r="AE196" s="7"/>
      <c r="AG196" s="7"/>
      <c r="AH196" s="9"/>
      <c r="AI196" s="7"/>
      <c r="AN196" s="8"/>
      <c r="AO196" s="7"/>
      <c r="AQ196" s="7"/>
      <c r="AS196" s="8"/>
      <c r="AV196" s="8"/>
      <c r="AZ196" s="10"/>
    </row>
    <row r="197" spans="5:52" s="6" customFormat="1" hidden="1" x14ac:dyDescent="0.2">
      <c r="E197" s="7"/>
      <c r="F197" s="7"/>
      <c r="R197" s="9"/>
      <c r="S197" s="9"/>
      <c r="U197" s="19"/>
      <c r="V197" s="7"/>
      <c r="W197" s="7"/>
      <c r="X197" s="19"/>
      <c r="Y197" s="19"/>
      <c r="Z197" s="7"/>
      <c r="AA197" s="7"/>
      <c r="AC197" s="7"/>
      <c r="AE197" s="7"/>
      <c r="AG197" s="7"/>
      <c r="AH197" s="9"/>
      <c r="AI197" s="7"/>
      <c r="AN197" s="8"/>
      <c r="AO197" s="7"/>
      <c r="AQ197" s="7"/>
      <c r="AS197" s="8"/>
      <c r="AV197" s="8"/>
      <c r="AZ197" s="10"/>
    </row>
    <row r="198" spans="5:52" s="6" customFormat="1" hidden="1" x14ac:dyDescent="0.2">
      <c r="E198" s="7"/>
      <c r="F198" s="7"/>
      <c r="R198" s="9"/>
      <c r="S198" s="9"/>
      <c r="U198" s="19"/>
      <c r="V198" s="7"/>
      <c r="W198" s="7"/>
      <c r="X198" s="19"/>
      <c r="Y198" s="19"/>
      <c r="Z198" s="7"/>
      <c r="AA198" s="7"/>
      <c r="AC198" s="7"/>
      <c r="AE198" s="7"/>
      <c r="AG198" s="7"/>
      <c r="AH198" s="9"/>
      <c r="AI198" s="7"/>
      <c r="AN198" s="8"/>
      <c r="AO198" s="7"/>
      <c r="AQ198" s="7"/>
      <c r="AS198" s="8"/>
      <c r="AV198" s="8"/>
      <c r="AZ198" s="10"/>
    </row>
    <row r="199" spans="5:52" s="6" customFormat="1" hidden="1" x14ac:dyDescent="0.2">
      <c r="E199" s="7"/>
      <c r="F199" s="7"/>
      <c r="R199" s="9"/>
      <c r="S199" s="9"/>
      <c r="U199" s="19"/>
      <c r="V199" s="7"/>
      <c r="W199" s="7"/>
      <c r="X199" s="19"/>
      <c r="Y199" s="19"/>
      <c r="Z199" s="7"/>
      <c r="AA199" s="7"/>
      <c r="AC199" s="7"/>
      <c r="AE199" s="7"/>
      <c r="AG199" s="7"/>
      <c r="AH199" s="9"/>
      <c r="AI199" s="7"/>
      <c r="AN199" s="8"/>
      <c r="AO199" s="7"/>
      <c r="AQ199" s="7"/>
      <c r="AS199" s="8"/>
      <c r="AV199" s="8"/>
      <c r="AZ199" s="10"/>
    </row>
    <row r="200" spans="5:52" s="6" customFormat="1" hidden="1" x14ac:dyDescent="0.2">
      <c r="E200" s="7"/>
      <c r="F200" s="7"/>
      <c r="R200" s="9"/>
      <c r="S200" s="9"/>
      <c r="U200" s="19"/>
      <c r="V200" s="7"/>
      <c r="W200" s="7"/>
      <c r="X200" s="19"/>
      <c r="Y200" s="19"/>
      <c r="Z200" s="7"/>
      <c r="AA200" s="7"/>
      <c r="AC200" s="7"/>
      <c r="AE200" s="7"/>
      <c r="AG200" s="7"/>
      <c r="AH200" s="9"/>
      <c r="AI200" s="7"/>
      <c r="AN200" s="8"/>
      <c r="AO200" s="7"/>
      <c r="AQ200" s="7"/>
      <c r="AS200" s="8"/>
      <c r="AV200" s="8"/>
      <c r="AZ200" s="10"/>
    </row>
    <row r="201" spans="5:52" s="6" customFormat="1" hidden="1" x14ac:dyDescent="0.2">
      <c r="E201" s="7"/>
      <c r="F201" s="7"/>
      <c r="R201" s="9"/>
      <c r="S201" s="9"/>
      <c r="U201" s="19"/>
      <c r="V201" s="7"/>
      <c r="W201" s="7"/>
      <c r="X201" s="19"/>
      <c r="Y201" s="19"/>
      <c r="Z201" s="7"/>
      <c r="AA201" s="7"/>
      <c r="AC201" s="7"/>
      <c r="AE201" s="7"/>
      <c r="AG201" s="7"/>
      <c r="AH201" s="9"/>
      <c r="AI201" s="7"/>
      <c r="AN201" s="8"/>
      <c r="AO201" s="7"/>
      <c r="AQ201" s="7"/>
      <c r="AS201" s="8"/>
      <c r="AV201" s="8"/>
      <c r="AZ201" s="10"/>
    </row>
    <row r="202" spans="5:52" s="6" customFormat="1" hidden="1" x14ac:dyDescent="0.2">
      <c r="E202" s="7"/>
      <c r="F202" s="7"/>
      <c r="R202" s="9"/>
      <c r="S202" s="9"/>
      <c r="U202" s="19"/>
      <c r="V202" s="7"/>
      <c r="W202" s="7"/>
      <c r="X202" s="19"/>
      <c r="Y202" s="19"/>
      <c r="Z202" s="7"/>
      <c r="AA202" s="7"/>
      <c r="AC202" s="7"/>
      <c r="AE202" s="7"/>
      <c r="AG202" s="7"/>
      <c r="AH202" s="9"/>
      <c r="AI202" s="7"/>
      <c r="AN202" s="8"/>
      <c r="AO202" s="7"/>
      <c r="AQ202" s="7"/>
      <c r="AS202" s="8"/>
      <c r="AV202" s="8"/>
      <c r="AZ202" s="10"/>
    </row>
    <row r="203" spans="5:52" s="6" customFormat="1" hidden="1" x14ac:dyDescent="0.2">
      <c r="E203" s="7"/>
      <c r="F203" s="7"/>
      <c r="R203" s="9"/>
      <c r="S203" s="9"/>
      <c r="U203" s="19"/>
      <c r="V203" s="7"/>
      <c r="W203" s="7"/>
      <c r="X203" s="19"/>
      <c r="Y203" s="19"/>
      <c r="Z203" s="7"/>
      <c r="AA203" s="7"/>
      <c r="AC203" s="7"/>
      <c r="AE203" s="7"/>
      <c r="AG203" s="7"/>
      <c r="AH203" s="9"/>
      <c r="AI203" s="7"/>
      <c r="AN203" s="8"/>
      <c r="AO203" s="7"/>
      <c r="AQ203" s="7"/>
      <c r="AS203" s="8"/>
      <c r="AV203" s="8"/>
      <c r="AZ203" s="10"/>
    </row>
    <row r="204" spans="5:52" s="6" customFormat="1" hidden="1" x14ac:dyDescent="0.2">
      <c r="E204" s="7"/>
      <c r="F204" s="7"/>
      <c r="R204" s="9"/>
      <c r="S204" s="9"/>
      <c r="U204" s="19"/>
      <c r="V204" s="7"/>
      <c r="W204" s="7"/>
      <c r="X204" s="19"/>
      <c r="Y204" s="19"/>
      <c r="Z204" s="7"/>
      <c r="AA204" s="7"/>
      <c r="AC204" s="7"/>
      <c r="AE204" s="7"/>
      <c r="AG204" s="7"/>
      <c r="AH204" s="9"/>
      <c r="AI204" s="7"/>
      <c r="AN204" s="8"/>
      <c r="AO204" s="7"/>
      <c r="AQ204" s="7"/>
      <c r="AS204" s="8"/>
      <c r="AV204" s="8"/>
      <c r="AZ204" s="10"/>
    </row>
    <row r="205" spans="5:52" s="6" customFormat="1" hidden="1" x14ac:dyDescent="0.2">
      <c r="E205" s="7"/>
      <c r="F205" s="7"/>
      <c r="R205" s="9"/>
      <c r="S205" s="9"/>
      <c r="U205" s="19"/>
      <c r="V205" s="7"/>
      <c r="W205" s="7"/>
      <c r="X205" s="19"/>
      <c r="Y205" s="19"/>
      <c r="Z205" s="7"/>
      <c r="AA205" s="7"/>
      <c r="AC205" s="7"/>
      <c r="AE205" s="7"/>
      <c r="AG205" s="7"/>
      <c r="AH205" s="9"/>
      <c r="AI205" s="7"/>
      <c r="AN205" s="8"/>
      <c r="AO205" s="7"/>
      <c r="AQ205" s="7"/>
      <c r="AS205" s="8"/>
      <c r="AV205" s="8"/>
      <c r="AZ205" s="10"/>
    </row>
    <row r="206" spans="5:52" s="6" customFormat="1" hidden="1" x14ac:dyDescent="0.2">
      <c r="E206" s="7"/>
      <c r="F206" s="7"/>
      <c r="R206" s="9"/>
      <c r="S206" s="9"/>
      <c r="U206" s="19"/>
      <c r="V206" s="7"/>
      <c r="W206" s="7"/>
      <c r="X206" s="19"/>
      <c r="Y206" s="19"/>
      <c r="Z206" s="7"/>
      <c r="AA206" s="7"/>
      <c r="AC206" s="7"/>
      <c r="AE206" s="7"/>
      <c r="AG206" s="7"/>
      <c r="AH206" s="9"/>
      <c r="AI206" s="7"/>
      <c r="AN206" s="8"/>
      <c r="AO206" s="7"/>
      <c r="AQ206" s="7"/>
      <c r="AS206" s="8"/>
      <c r="AV206" s="8"/>
      <c r="AZ206" s="10"/>
    </row>
    <row r="207" spans="5:52" s="6" customFormat="1" hidden="1" x14ac:dyDescent="0.2">
      <c r="E207" s="7"/>
      <c r="F207" s="7"/>
      <c r="R207" s="9"/>
      <c r="S207" s="9"/>
      <c r="U207" s="19"/>
      <c r="V207" s="7"/>
      <c r="W207" s="7"/>
      <c r="X207" s="19"/>
      <c r="Y207" s="19"/>
      <c r="Z207" s="7"/>
      <c r="AA207" s="7"/>
      <c r="AC207" s="7"/>
      <c r="AE207" s="7"/>
      <c r="AG207" s="7"/>
      <c r="AH207" s="9"/>
      <c r="AI207" s="7"/>
      <c r="AN207" s="8"/>
      <c r="AO207" s="7"/>
      <c r="AQ207" s="7"/>
      <c r="AS207" s="8"/>
      <c r="AV207" s="8"/>
      <c r="AZ207" s="10"/>
    </row>
    <row r="208" spans="5:52" s="6" customFormat="1" hidden="1" x14ac:dyDescent="0.2">
      <c r="E208" s="7"/>
      <c r="F208" s="7"/>
      <c r="R208" s="9"/>
      <c r="S208" s="9"/>
      <c r="U208" s="19"/>
      <c r="V208" s="7"/>
      <c r="W208" s="7"/>
      <c r="X208" s="19"/>
      <c r="Y208" s="19"/>
      <c r="Z208" s="7"/>
      <c r="AA208" s="7"/>
      <c r="AC208" s="7"/>
      <c r="AE208" s="7"/>
      <c r="AG208" s="7"/>
      <c r="AH208" s="9"/>
      <c r="AI208" s="7"/>
      <c r="AN208" s="8"/>
      <c r="AO208" s="7"/>
      <c r="AQ208" s="7"/>
      <c r="AS208" s="8"/>
      <c r="AV208" s="8"/>
      <c r="AZ208" s="10"/>
    </row>
    <row r="209" spans="5:52" s="6" customFormat="1" hidden="1" x14ac:dyDescent="0.2">
      <c r="E209" s="7"/>
      <c r="F209" s="7"/>
      <c r="R209" s="9"/>
      <c r="S209" s="9"/>
      <c r="U209" s="19"/>
      <c r="V209" s="7"/>
      <c r="W209" s="7"/>
      <c r="X209" s="19"/>
      <c r="Y209" s="19"/>
      <c r="Z209" s="7"/>
      <c r="AA209" s="7"/>
      <c r="AC209" s="7"/>
      <c r="AE209" s="7"/>
      <c r="AG209" s="7"/>
      <c r="AH209" s="9"/>
      <c r="AI209" s="7"/>
      <c r="AN209" s="8"/>
      <c r="AO209" s="7"/>
      <c r="AQ209" s="7"/>
      <c r="AS209" s="8"/>
      <c r="AV209" s="8"/>
      <c r="AZ209" s="10"/>
    </row>
    <row r="210" spans="5:52" s="6" customFormat="1" hidden="1" x14ac:dyDescent="0.2">
      <c r="E210" s="7"/>
      <c r="F210" s="7"/>
      <c r="R210" s="9"/>
      <c r="S210" s="9"/>
      <c r="U210" s="19"/>
      <c r="V210" s="7"/>
      <c r="W210" s="7"/>
      <c r="X210" s="19"/>
      <c r="Y210" s="19"/>
      <c r="Z210" s="7"/>
      <c r="AA210" s="7"/>
      <c r="AC210" s="7"/>
      <c r="AE210" s="7"/>
      <c r="AG210" s="7"/>
      <c r="AH210" s="9"/>
      <c r="AI210" s="7"/>
      <c r="AN210" s="8"/>
      <c r="AO210" s="7"/>
      <c r="AQ210" s="7"/>
      <c r="AS210" s="8"/>
      <c r="AV210" s="8"/>
      <c r="AZ210" s="10"/>
    </row>
    <row r="211" spans="5:52" s="6" customFormat="1" hidden="1" x14ac:dyDescent="0.2">
      <c r="E211" s="7"/>
      <c r="F211" s="7"/>
      <c r="R211" s="9"/>
      <c r="S211" s="9"/>
      <c r="U211" s="19"/>
      <c r="V211" s="7"/>
      <c r="W211" s="7"/>
      <c r="X211" s="19"/>
      <c r="Y211" s="19"/>
      <c r="Z211" s="7"/>
      <c r="AA211" s="7"/>
      <c r="AC211" s="7"/>
      <c r="AE211" s="7"/>
      <c r="AG211" s="7"/>
      <c r="AH211" s="9"/>
      <c r="AI211" s="7"/>
      <c r="AN211" s="8"/>
      <c r="AO211" s="7"/>
      <c r="AQ211" s="7"/>
      <c r="AS211" s="8"/>
      <c r="AV211" s="8"/>
      <c r="AZ211" s="10"/>
    </row>
    <row r="212" spans="5:52" s="6" customFormat="1" hidden="1" x14ac:dyDescent="0.2">
      <c r="E212" s="7"/>
      <c r="F212" s="7"/>
      <c r="R212" s="9"/>
      <c r="S212" s="9"/>
      <c r="U212" s="19"/>
      <c r="V212" s="7"/>
      <c r="W212" s="7"/>
      <c r="X212" s="19"/>
      <c r="Y212" s="19"/>
      <c r="Z212" s="7"/>
      <c r="AA212" s="7"/>
      <c r="AC212" s="7"/>
      <c r="AE212" s="7"/>
      <c r="AG212" s="7"/>
      <c r="AH212" s="9"/>
      <c r="AI212" s="7"/>
      <c r="AN212" s="8"/>
      <c r="AO212" s="7"/>
      <c r="AQ212" s="7"/>
      <c r="AS212" s="8"/>
      <c r="AV212" s="8"/>
      <c r="AZ212" s="10"/>
    </row>
    <row r="213" spans="5:52" s="6" customFormat="1" hidden="1" x14ac:dyDescent="0.2">
      <c r="E213" s="7"/>
      <c r="F213" s="7"/>
      <c r="R213" s="9"/>
      <c r="S213" s="9"/>
      <c r="U213" s="19"/>
      <c r="V213" s="7"/>
      <c r="W213" s="7"/>
      <c r="X213" s="19"/>
      <c r="Y213" s="19"/>
      <c r="Z213" s="7"/>
      <c r="AA213" s="7"/>
      <c r="AC213" s="7"/>
      <c r="AE213" s="7"/>
      <c r="AG213" s="7"/>
      <c r="AH213" s="9"/>
      <c r="AI213" s="7"/>
      <c r="AN213" s="8"/>
      <c r="AO213" s="7"/>
      <c r="AQ213" s="7"/>
      <c r="AS213" s="8"/>
      <c r="AV213" s="8"/>
      <c r="AZ213" s="10"/>
    </row>
    <row r="214" spans="5:52" s="6" customFormat="1" hidden="1" x14ac:dyDescent="0.2">
      <c r="E214" s="7"/>
      <c r="F214" s="7"/>
      <c r="R214" s="9"/>
      <c r="S214" s="9"/>
      <c r="U214" s="19"/>
      <c r="V214" s="7"/>
      <c r="W214" s="7"/>
      <c r="X214" s="19"/>
      <c r="Y214" s="19"/>
      <c r="Z214" s="7"/>
      <c r="AA214" s="7"/>
      <c r="AC214" s="7"/>
      <c r="AE214" s="7"/>
      <c r="AG214" s="7"/>
      <c r="AH214" s="9"/>
      <c r="AI214" s="7"/>
      <c r="AN214" s="8"/>
      <c r="AO214" s="7"/>
      <c r="AQ214" s="7"/>
      <c r="AS214" s="8"/>
      <c r="AV214" s="8"/>
      <c r="AZ214" s="10"/>
    </row>
    <row r="215" spans="5:52" s="6" customFormat="1" hidden="1" x14ac:dyDescent="0.2">
      <c r="E215" s="7"/>
      <c r="F215" s="7"/>
      <c r="R215" s="9"/>
      <c r="S215" s="9"/>
      <c r="U215" s="19"/>
      <c r="V215" s="7"/>
      <c r="W215" s="7"/>
      <c r="X215" s="19"/>
      <c r="Y215" s="19"/>
      <c r="Z215" s="7"/>
      <c r="AA215" s="7"/>
      <c r="AC215" s="7"/>
      <c r="AE215" s="7"/>
      <c r="AG215" s="7"/>
      <c r="AH215" s="9"/>
      <c r="AI215" s="7"/>
      <c r="AN215" s="8"/>
      <c r="AO215" s="7"/>
      <c r="AQ215" s="7"/>
      <c r="AS215" s="8"/>
      <c r="AV215" s="8"/>
      <c r="AZ215" s="10"/>
    </row>
    <row r="216" spans="5:52" s="6" customFormat="1" hidden="1" x14ac:dyDescent="0.2">
      <c r="E216" s="7"/>
      <c r="F216" s="7"/>
      <c r="R216" s="9"/>
      <c r="S216" s="9"/>
      <c r="U216" s="19"/>
      <c r="V216" s="7"/>
      <c r="W216" s="7"/>
      <c r="X216" s="19"/>
      <c r="Y216" s="19"/>
      <c r="Z216" s="7"/>
      <c r="AA216" s="7"/>
      <c r="AC216" s="7"/>
      <c r="AE216" s="7"/>
      <c r="AG216" s="7"/>
      <c r="AH216" s="9"/>
      <c r="AI216" s="7"/>
      <c r="AN216" s="8"/>
      <c r="AO216" s="7"/>
      <c r="AQ216" s="7"/>
      <c r="AS216" s="8"/>
      <c r="AV216" s="8"/>
      <c r="AZ216" s="10"/>
    </row>
    <row r="217" spans="5:52" s="6" customFormat="1" hidden="1" x14ac:dyDescent="0.2">
      <c r="E217" s="7"/>
      <c r="F217" s="7"/>
      <c r="R217" s="9"/>
      <c r="S217" s="9"/>
      <c r="U217" s="19"/>
      <c r="V217" s="7"/>
      <c r="W217" s="7"/>
      <c r="X217" s="19"/>
      <c r="Y217" s="19"/>
      <c r="Z217" s="7"/>
      <c r="AA217" s="7"/>
      <c r="AC217" s="7"/>
      <c r="AE217" s="7"/>
      <c r="AG217" s="7"/>
      <c r="AH217" s="9"/>
      <c r="AI217" s="7"/>
      <c r="AN217" s="8"/>
      <c r="AO217" s="7"/>
      <c r="AQ217" s="7"/>
      <c r="AS217" s="8"/>
      <c r="AV217" s="8"/>
      <c r="AZ217" s="10"/>
    </row>
    <row r="218" spans="5:52" s="6" customFormat="1" hidden="1" x14ac:dyDescent="0.2">
      <c r="E218" s="7"/>
      <c r="F218" s="7"/>
      <c r="R218" s="9"/>
      <c r="S218" s="9"/>
      <c r="U218" s="19"/>
      <c r="V218" s="7"/>
      <c r="W218" s="7"/>
      <c r="X218" s="19"/>
      <c r="Y218" s="19"/>
      <c r="Z218" s="7"/>
      <c r="AA218" s="7"/>
      <c r="AC218" s="7"/>
      <c r="AE218" s="7"/>
      <c r="AG218" s="7"/>
      <c r="AH218" s="9"/>
      <c r="AI218" s="7"/>
      <c r="AN218" s="8"/>
      <c r="AO218" s="7"/>
      <c r="AQ218" s="7"/>
      <c r="AS218" s="8"/>
      <c r="AV218" s="8"/>
      <c r="AZ218" s="10"/>
    </row>
    <row r="219" spans="5:52" s="6" customFormat="1" hidden="1" x14ac:dyDescent="0.2">
      <c r="E219" s="7"/>
      <c r="F219" s="7"/>
      <c r="R219" s="9"/>
      <c r="S219" s="9"/>
      <c r="U219" s="19"/>
      <c r="V219" s="7"/>
      <c r="W219" s="7"/>
      <c r="X219" s="19"/>
      <c r="Y219" s="19"/>
      <c r="Z219" s="7"/>
      <c r="AA219" s="7"/>
      <c r="AC219" s="7"/>
      <c r="AE219" s="7"/>
      <c r="AG219" s="7"/>
      <c r="AH219" s="9"/>
      <c r="AI219" s="7"/>
      <c r="AN219" s="8"/>
      <c r="AO219" s="7"/>
      <c r="AQ219" s="7"/>
      <c r="AS219" s="8"/>
      <c r="AV219" s="8"/>
      <c r="AZ219" s="10"/>
    </row>
    <row r="220" spans="5:52" s="6" customFormat="1" hidden="1" x14ac:dyDescent="0.2">
      <c r="E220" s="7"/>
      <c r="F220" s="7"/>
      <c r="R220" s="9"/>
      <c r="S220" s="9"/>
      <c r="U220" s="19"/>
      <c r="V220" s="7"/>
      <c r="W220" s="7"/>
      <c r="X220" s="19"/>
      <c r="Y220" s="19"/>
      <c r="Z220" s="7"/>
      <c r="AA220" s="7"/>
      <c r="AC220" s="7"/>
      <c r="AE220" s="7"/>
      <c r="AG220" s="7"/>
      <c r="AH220" s="9"/>
      <c r="AI220" s="7"/>
      <c r="AN220" s="8"/>
      <c r="AO220" s="7"/>
      <c r="AQ220" s="7"/>
      <c r="AS220" s="8"/>
      <c r="AV220" s="8"/>
      <c r="AZ220" s="10"/>
    </row>
    <row r="221" spans="5:52" s="6" customFormat="1" hidden="1" x14ac:dyDescent="0.2">
      <c r="E221" s="7"/>
      <c r="F221" s="7"/>
      <c r="R221" s="9"/>
      <c r="S221" s="9"/>
      <c r="U221" s="19"/>
      <c r="V221" s="7"/>
      <c r="W221" s="7"/>
      <c r="X221" s="19"/>
      <c r="Y221" s="19"/>
      <c r="Z221" s="7"/>
      <c r="AA221" s="7"/>
      <c r="AC221" s="7"/>
      <c r="AE221" s="7"/>
      <c r="AG221" s="7"/>
      <c r="AH221" s="9"/>
      <c r="AI221" s="7"/>
      <c r="AN221" s="8"/>
      <c r="AO221" s="7"/>
      <c r="AQ221" s="7"/>
      <c r="AS221" s="8"/>
      <c r="AV221" s="8"/>
      <c r="AZ221" s="10"/>
    </row>
    <row r="222" spans="5:52" s="6" customFormat="1" hidden="1" x14ac:dyDescent="0.2">
      <c r="E222" s="7"/>
      <c r="F222" s="7"/>
      <c r="R222" s="9"/>
      <c r="S222" s="9"/>
      <c r="U222" s="19"/>
      <c r="V222" s="7"/>
      <c r="W222" s="7"/>
      <c r="X222" s="19"/>
      <c r="Y222" s="19"/>
      <c r="Z222" s="7"/>
      <c r="AA222" s="7"/>
      <c r="AC222" s="7"/>
      <c r="AE222" s="7"/>
      <c r="AG222" s="7"/>
      <c r="AH222" s="9"/>
      <c r="AI222" s="7"/>
      <c r="AN222" s="8"/>
      <c r="AO222" s="7"/>
      <c r="AQ222" s="7"/>
      <c r="AS222" s="8"/>
      <c r="AV222" s="8"/>
      <c r="AZ222" s="10"/>
    </row>
    <row r="223" spans="5:52" s="6" customFormat="1" hidden="1" x14ac:dyDescent="0.2">
      <c r="E223" s="7"/>
      <c r="F223" s="7"/>
      <c r="R223" s="9"/>
      <c r="S223" s="9"/>
      <c r="U223" s="19"/>
      <c r="V223" s="7"/>
      <c r="W223" s="7"/>
      <c r="X223" s="19"/>
      <c r="Y223" s="19"/>
      <c r="Z223" s="7"/>
      <c r="AA223" s="7"/>
      <c r="AC223" s="7"/>
      <c r="AE223" s="7"/>
      <c r="AG223" s="7"/>
      <c r="AH223" s="9"/>
      <c r="AI223" s="7"/>
      <c r="AN223" s="8"/>
      <c r="AO223" s="7"/>
      <c r="AQ223" s="7"/>
      <c r="AS223" s="8"/>
      <c r="AV223" s="8"/>
      <c r="AZ223" s="10"/>
    </row>
    <row r="224" spans="5:52" s="6" customFormat="1" hidden="1" x14ac:dyDescent="0.2">
      <c r="E224" s="7"/>
      <c r="F224" s="7"/>
      <c r="R224" s="9"/>
      <c r="S224" s="9"/>
      <c r="U224" s="19"/>
      <c r="V224" s="7"/>
      <c r="W224" s="7"/>
      <c r="X224" s="19"/>
      <c r="Y224" s="19"/>
      <c r="Z224" s="7"/>
      <c r="AA224" s="7"/>
      <c r="AC224" s="7"/>
      <c r="AE224" s="7"/>
      <c r="AG224" s="7"/>
      <c r="AH224" s="9"/>
      <c r="AI224" s="7"/>
      <c r="AN224" s="8"/>
      <c r="AO224" s="7"/>
      <c r="AQ224" s="7"/>
      <c r="AS224" s="8"/>
      <c r="AV224" s="8"/>
      <c r="AZ224" s="10"/>
    </row>
    <row r="225" spans="5:52" s="6" customFormat="1" hidden="1" x14ac:dyDescent="0.2">
      <c r="E225" s="7"/>
      <c r="F225" s="7"/>
      <c r="R225" s="9"/>
      <c r="S225" s="9"/>
      <c r="U225" s="19"/>
      <c r="V225" s="7"/>
      <c r="W225" s="7"/>
      <c r="X225" s="19"/>
      <c r="Y225" s="19"/>
      <c r="Z225" s="7"/>
      <c r="AA225" s="7"/>
      <c r="AC225" s="7"/>
      <c r="AE225" s="7"/>
      <c r="AG225" s="7"/>
      <c r="AH225" s="9"/>
      <c r="AI225" s="7"/>
      <c r="AN225" s="8"/>
      <c r="AO225" s="7"/>
      <c r="AQ225" s="7"/>
      <c r="AS225" s="8"/>
      <c r="AV225" s="8"/>
      <c r="AZ225" s="10"/>
    </row>
    <row r="226" spans="5:52" s="6" customFormat="1" hidden="1" x14ac:dyDescent="0.2">
      <c r="E226" s="7"/>
      <c r="F226" s="7"/>
      <c r="R226" s="9"/>
      <c r="S226" s="9"/>
      <c r="U226" s="19"/>
      <c r="V226" s="7"/>
      <c r="W226" s="7"/>
      <c r="X226" s="19"/>
      <c r="Y226" s="19"/>
      <c r="Z226" s="7"/>
      <c r="AA226" s="7"/>
      <c r="AC226" s="7"/>
      <c r="AE226" s="7"/>
      <c r="AG226" s="7"/>
      <c r="AH226" s="9"/>
      <c r="AI226" s="7"/>
      <c r="AN226" s="8"/>
      <c r="AO226" s="7"/>
      <c r="AQ226" s="7"/>
      <c r="AS226" s="8"/>
      <c r="AV226" s="8"/>
      <c r="AZ226" s="10"/>
    </row>
    <row r="227" spans="5:52" s="6" customFormat="1" hidden="1" x14ac:dyDescent="0.2">
      <c r="E227" s="7"/>
      <c r="F227" s="7"/>
      <c r="R227" s="9"/>
      <c r="S227" s="9"/>
      <c r="U227" s="19"/>
      <c r="V227" s="7"/>
      <c r="W227" s="7"/>
      <c r="X227" s="19"/>
      <c r="Y227" s="19"/>
      <c r="Z227" s="7"/>
      <c r="AA227" s="7"/>
      <c r="AC227" s="7"/>
      <c r="AE227" s="7"/>
      <c r="AG227" s="7"/>
      <c r="AH227" s="9"/>
      <c r="AI227" s="7"/>
      <c r="AN227" s="8"/>
      <c r="AO227" s="7"/>
      <c r="AQ227" s="7"/>
      <c r="AS227" s="8"/>
      <c r="AV227" s="8"/>
      <c r="AZ227" s="10"/>
    </row>
    <row r="228" spans="5:52" s="6" customFormat="1" hidden="1" x14ac:dyDescent="0.2">
      <c r="E228" s="7"/>
      <c r="F228" s="7"/>
      <c r="R228" s="9"/>
      <c r="S228" s="9"/>
      <c r="U228" s="19"/>
      <c r="V228" s="7"/>
      <c r="W228" s="7"/>
      <c r="X228" s="19"/>
      <c r="Y228" s="19"/>
      <c r="Z228" s="7"/>
      <c r="AA228" s="7"/>
      <c r="AC228" s="7"/>
      <c r="AE228" s="7"/>
      <c r="AG228" s="7"/>
      <c r="AH228" s="9"/>
      <c r="AI228" s="7"/>
      <c r="AN228" s="8"/>
      <c r="AO228" s="7"/>
      <c r="AQ228" s="7"/>
      <c r="AS228" s="8"/>
      <c r="AV228" s="8"/>
      <c r="AZ228" s="10"/>
    </row>
    <row r="229" spans="5:52" s="6" customFormat="1" hidden="1" x14ac:dyDescent="0.2">
      <c r="E229" s="7"/>
      <c r="F229" s="7"/>
      <c r="R229" s="9"/>
      <c r="S229" s="9"/>
      <c r="U229" s="19"/>
      <c r="V229" s="7"/>
      <c r="W229" s="7"/>
      <c r="X229" s="19"/>
      <c r="Y229" s="19"/>
      <c r="Z229" s="7"/>
      <c r="AA229" s="7"/>
      <c r="AC229" s="7"/>
      <c r="AE229" s="7"/>
      <c r="AG229" s="7"/>
      <c r="AH229" s="9"/>
      <c r="AI229" s="7"/>
      <c r="AN229" s="8"/>
      <c r="AO229" s="7"/>
      <c r="AQ229" s="7"/>
      <c r="AS229" s="8"/>
      <c r="AV229" s="8"/>
      <c r="AZ229" s="10"/>
    </row>
    <row r="230" spans="5:52" s="6" customFormat="1" hidden="1" x14ac:dyDescent="0.2">
      <c r="E230" s="7"/>
      <c r="F230" s="7"/>
      <c r="R230" s="9"/>
      <c r="S230" s="9"/>
      <c r="U230" s="19"/>
      <c r="V230" s="7"/>
      <c r="W230" s="7"/>
      <c r="X230" s="19"/>
      <c r="Y230" s="19"/>
      <c r="Z230" s="7"/>
      <c r="AA230" s="7"/>
      <c r="AC230" s="7"/>
      <c r="AE230" s="7"/>
      <c r="AG230" s="7"/>
      <c r="AH230" s="9"/>
      <c r="AI230" s="7"/>
      <c r="AN230" s="8"/>
      <c r="AO230" s="7"/>
      <c r="AQ230" s="7"/>
      <c r="AS230" s="8"/>
      <c r="AV230" s="8"/>
      <c r="AZ230" s="10"/>
    </row>
    <row r="231" spans="5:52" s="6" customFormat="1" hidden="1" x14ac:dyDescent="0.2">
      <c r="E231" s="7"/>
      <c r="F231" s="7"/>
      <c r="R231" s="9"/>
      <c r="S231" s="9"/>
      <c r="U231" s="19"/>
      <c r="V231" s="7"/>
      <c r="W231" s="7"/>
      <c r="X231" s="19"/>
      <c r="Y231" s="19"/>
      <c r="Z231" s="7"/>
      <c r="AA231" s="7"/>
      <c r="AC231" s="7"/>
      <c r="AE231" s="7"/>
      <c r="AG231" s="7"/>
      <c r="AH231" s="9"/>
      <c r="AI231" s="7"/>
      <c r="AN231" s="8"/>
      <c r="AO231" s="7"/>
      <c r="AQ231" s="7"/>
      <c r="AS231" s="8"/>
      <c r="AV231" s="8"/>
      <c r="AZ231" s="10"/>
    </row>
    <row r="232" spans="5:52" s="6" customFormat="1" hidden="1" x14ac:dyDescent="0.2">
      <c r="E232" s="7"/>
      <c r="F232" s="7"/>
      <c r="R232" s="9"/>
      <c r="S232" s="9"/>
      <c r="U232" s="19"/>
      <c r="V232" s="7"/>
      <c r="W232" s="7"/>
      <c r="X232" s="19"/>
      <c r="Y232" s="19"/>
      <c r="Z232" s="7"/>
      <c r="AA232" s="7"/>
      <c r="AC232" s="7"/>
      <c r="AE232" s="7"/>
      <c r="AG232" s="7"/>
      <c r="AH232" s="9"/>
      <c r="AI232" s="7"/>
      <c r="AN232" s="8"/>
      <c r="AO232" s="7"/>
      <c r="AQ232" s="7"/>
      <c r="AS232" s="8"/>
      <c r="AV232" s="8"/>
      <c r="AZ232" s="10"/>
    </row>
    <row r="233" spans="5:52" s="6" customFormat="1" hidden="1" x14ac:dyDescent="0.2">
      <c r="E233" s="7"/>
      <c r="F233" s="7"/>
      <c r="R233" s="9"/>
      <c r="S233" s="9"/>
      <c r="U233" s="19"/>
      <c r="V233" s="7"/>
      <c r="W233" s="7"/>
      <c r="X233" s="19"/>
      <c r="Y233" s="19"/>
      <c r="Z233" s="7"/>
      <c r="AA233" s="7"/>
      <c r="AC233" s="7"/>
      <c r="AE233" s="7"/>
      <c r="AG233" s="7"/>
      <c r="AH233" s="9"/>
      <c r="AI233" s="7"/>
      <c r="AN233" s="8"/>
      <c r="AO233" s="7"/>
      <c r="AQ233" s="7"/>
      <c r="AS233" s="8"/>
      <c r="AV233" s="8"/>
      <c r="AZ233" s="10"/>
    </row>
    <row r="234" spans="5:52" s="6" customFormat="1" hidden="1" x14ac:dyDescent="0.2">
      <c r="E234" s="7"/>
      <c r="F234" s="7"/>
      <c r="R234" s="9"/>
      <c r="S234" s="9"/>
      <c r="U234" s="19"/>
      <c r="V234" s="7"/>
      <c r="W234" s="7"/>
      <c r="X234" s="19"/>
      <c r="Y234" s="19"/>
      <c r="Z234" s="7"/>
      <c r="AA234" s="7"/>
      <c r="AC234" s="7"/>
      <c r="AE234" s="7"/>
      <c r="AG234" s="7"/>
      <c r="AH234" s="9"/>
      <c r="AI234" s="7"/>
      <c r="AN234" s="8"/>
      <c r="AO234" s="7"/>
      <c r="AQ234" s="7"/>
      <c r="AS234" s="8"/>
      <c r="AV234" s="8"/>
      <c r="AZ234" s="10"/>
    </row>
    <row r="235" spans="5:52" s="6" customFormat="1" hidden="1" x14ac:dyDescent="0.2">
      <c r="E235" s="7"/>
      <c r="F235" s="7"/>
      <c r="R235" s="9"/>
      <c r="S235" s="9"/>
      <c r="U235" s="19"/>
      <c r="V235" s="7"/>
      <c r="W235" s="7"/>
      <c r="X235" s="19"/>
      <c r="Y235" s="19"/>
      <c r="Z235" s="7"/>
      <c r="AA235" s="7"/>
      <c r="AC235" s="7"/>
      <c r="AE235" s="7"/>
      <c r="AG235" s="7"/>
      <c r="AH235" s="9"/>
      <c r="AI235" s="7"/>
      <c r="AN235" s="8"/>
      <c r="AO235" s="7"/>
      <c r="AQ235" s="7"/>
      <c r="AS235" s="8"/>
      <c r="AV235" s="8"/>
      <c r="AZ235" s="10"/>
    </row>
    <row r="236" spans="5:52" s="6" customFormat="1" hidden="1" x14ac:dyDescent="0.2">
      <c r="E236" s="7"/>
      <c r="F236" s="7"/>
      <c r="R236" s="9"/>
      <c r="S236" s="9"/>
      <c r="U236" s="19"/>
      <c r="V236" s="7"/>
      <c r="W236" s="7"/>
      <c r="X236" s="19"/>
      <c r="Y236" s="19"/>
      <c r="Z236" s="7"/>
      <c r="AA236" s="7"/>
      <c r="AC236" s="7"/>
      <c r="AE236" s="7"/>
      <c r="AG236" s="7"/>
      <c r="AH236" s="9"/>
      <c r="AI236" s="7"/>
      <c r="AN236" s="8"/>
      <c r="AO236" s="7"/>
      <c r="AQ236" s="7"/>
      <c r="AS236" s="8"/>
      <c r="AV236" s="8"/>
      <c r="AZ236" s="10"/>
    </row>
    <row r="237" spans="5:52" s="6" customFormat="1" hidden="1" x14ac:dyDescent="0.2">
      <c r="E237" s="7"/>
      <c r="F237" s="7"/>
      <c r="R237" s="9"/>
      <c r="S237" s="9"/>
      <c r="U237" s="19"/>
      <c r="V237" s="7"/>
      <c r="W237" s="7"/>
      <c r="X237" s="19"/>
      <c r="Y237" s="19"/>
      <c r="Z237" s="7"/>
      <c r="AA237" s="7"/>
      <c r="AC237" s="7"/>
      <c r="AE237" s="7"/>
      <c r="AG237" s="7"/>
      <c r="AH237" s="9"/>
      <c r="AI237" s="7"/>
      <c r="AN237" s="8"/>
      <c r="AO237" s="7"/>
      <c r="AQ237" s="7"/>
      <c r="AS237" s="8"/>
      <c r="AV237" s="8"/>
      <c r="AZ237" s="10"/>
    </row>
    <row r="238" spans="5:52" s="6" customFormat="1" hidden="1" x14ac:dyDescent="0.2">
      <c r="E238" s="7"/>
      <c r="F238" s="7"/>
      <c r="R238" s="9"/>
      <c r="S238" s="9"/>
      <c r="U238" s="19"/>
      <c r="V238" s="7"/>
      <c r="W238" s="7"/>
      <c r="X238" s="19"/>
      <c r="Y238" s="19"/>
      <c r="Z238" s="7"/>
      <c r="AA238" s="7"/>
      <c r="AC238" s="7"/>
      <c r="AE238" s="7"/>
      <c r="AG238" s="7"/>
      <c r="AH238" s="9"/>
      <c r="AI238" s="7"/>
      <c r="AN238" s="8"/>
      <c r="AO238" s="7"/>
      <c r="AQ238" s="7"/>
      <c r="AS238" s="8"/>
      <c r="AV238" s="8"/>
      <c r="AZ238" s="10"/>
    </row>
    <row r="239" spans="5:52" s="6" customFormat="1" hidden="1" x14ac:dyDescent="0.2">
      <c r="E239" s="7"/>
      <c r="F239" s="7"/>
      <c r="R239" s="9"/>
      <c r="S239" s="9"/>
      <c r="U239" s="19"/>
      <c r="V239" s="7"/>
      <c r="W239" s="7"/>
      <c r="X239" s="19"/>
      <c r="Y239" s="19"/>
      <c r="Z239" s="7"/>
      <c r="AA239" s="7"/>
      <c r="AC239" s="7"/>
      <c r="AE239" s="7"/>
      <c r="AG239" s="7"/>
      <c r="AH239" s="9"/>
      <c r="AI239" s="7"/>
      <c r="AN239" s="8"/>
      <c r="AO239" s="7"/>
      <c r="AQ239" s="7"/>
      <c r="AS239" s="8"/>
      <c r="AV239" s="8"/>
      <c r="AZ239" s="10"/>
    </row>
    <row r="240" spans="5:52" s="6" customFormat="1" hidden="1" x14ac:dyDescent="0.2">
      <c r="E240" s="7"/>
      <c r="F240" s="7"/>
      <c r="R240" s="9"/>
      <c r="S240" s="9"/>
      <c r="U240" s="19"/>
      <c r="V240" s="7"/>
      <c r="W240" s="7"/>
      <c r="X240" s="19"/>
      <c r="Y240" s="19"/>
      <c r="Z240" s="7"/>
      <c r="AA240" s="7"/>
      <c r="AC240" s="7"/>
      <c r="AE240" s="7"/>
      <c r="AG240" s="7"/>
      <c r="AH240" s="9"/>
      <c r="AI240" s="7"/>
      <c r="AN240" s="8"/>
      <c r="AO240" s="7"/>
      <c r="AQ240" s="7"/>
      <c r="AS240" s="8"/>
      <c r="AV240" s="8"/>
      <c r="AZ240" s="10"/>
    </row>
    <row r="241" spans="5:52" s="6" customFormat="1" hidden="1" x14ac:dyDescent="0.2">
      <c r="E241" s="7"/>
      <c r="F241" s="7"/>
      <c r="R241" s="9"/>
      <c r="S241" s="9"/>
      <c r="U241" s="19"/>
      <c r="V241" s="7"/>
      <c r="W241" s="7"/>
      <c r="X241" s="19"/>
      <c r="Y241" s="19"/>
      <c r="Z241" s="7"/>
      <c r="AA241" s="7"/>
      <c r="AC241" s="7"/>
      <c r="AE241" s="7"/>
      <c r="AG241" s="7"/>
      <c r="AH241" s="9"/>
      <c r="AI241" s="7"/>
      <c r="AN241" s="8"/>
      <c r="AO241" s="7"/>
      <c r="AQ241" s="7"/>
      <c r="AS241" s="8"/>
      <c r="AV241" s="8"/>
      <c r="AZ241" s="10"/>
    </row>
    <row r="242" spans="5:52" s="6" customFormat="1" hidden="1" x14ac:dyDescent="0.2">
      <c r="E242" s="7"/>
      <c r="F242" s="7"/>
      <c r="R242" s="9"/>
      <c r="S242" s="9"/>
      <c r="U242" s="19"/>
      <c r="V242" s="7"/>
      <c r="W242" s="7"/>
      <c r="X242" s="19"/>
      <c r="Y242" s="19"/>
      <c r="Z242" s="7"/>
      <c r="AA242" s="7"/>
      <c r="AC242" s="7"/>
      <c r="AE242" s="7"/>
      <c r="AG242" s="7"/>
      <c r="AH242" s="9"/>
      <c r="AI242" s="7"/>
      <c r="AN242" s="8"/>
      <c r="AO242" s="7"/>
      <c r="AQ242" s="7"/>
      <c r="AS242" s="8"/>
      <c r="AV242" s="8"/>
      <c r="AZ242" s="10"/>
    </row>
    <row r="243" spans="5:52" s="6" customFormat="1" hidden="1" x14ac:dyDescent="0.2">
      <c r="E243" s="7"/>
      <c r="F243" s="7"/>
      <c r="R243" s="9"/>
      <c r="S243" s="9"/>
      <c r="U243" s="19"/>
      <c r="V243" s="7"/>
      <c r="W243" s="7"/>
      <c r="X243" s="19"/>
      <c r="Y243" s="19"/>
      <c r="Z243" s="7"/>
      <c r="AA243" s="7"/>
      <c r="AC243" s="7"/>
      <c r="AE243" s="7"/>
      <c r="AG243" s="7"/>
      <c r="AH243" s="9"/>
      <c r="AI243" s="7"/>
      <c r="AN243" s="8"/>
      <c r="AO243" s="7"/>
      <c r="AQ243" s="7"/>
      <c r="AS243" s="8"/>
      <c r="AV243" s="8"/>
      <c r="AZ243" s="10"/>
    </row>
    <row r="244" spans="5:52" s="6" customFormat="1" hidden="1" x14ac:dyDescent="0.2">
      <c r="E244" s="7"/>
      <c r="F244" s="7"/>
      <c r="R244" s="9"/>
      <c r="S244" s="9"/>
      <c r="U244" s="19"/>
      <c r="V244" s="7"/>
      <c r="W244" s="7"/>
      <c r="X244" s="19"/>
      <c r="Y244" s="19"/>
      <c r="Z244" s="7"/>
      <c r="AA244" s="7"/>
      <c r="AC244" s="7"/>
      <c r="AE244" s="7"/>
      <c r="AG244" s="7"/>
      <c r="AH244" s="9"/>
      <c r="AI244" s="7"/>
      <c r="AN244" s="8"/>
      <c r="AO244" s="7"/>
      <c r="AQ244" s="7"/>
      <c r="AS244" s="8"/>
      <c r="AV244" s="8"/>
      <c r="AZ244" s="10"/>
    </row>
    <row r="245" spans="5:52" s="6" customFormat="1" hidden="1" x14ac:dyDescent="0.2">
      <c r="E245" s="7"/>
      <c r="F245" s="7"/>
      <c r="R245" s="9"/>
      <c r="S245" s="9"/>
      <c r="U245" s="19"/>
      <c r="V245" s="7"/>
      <c r="W245" s="7"/>
      <c r="X245" s="19"/>
      <c r="Y245" s="19"/>
      <c r="Z245" s="7"/>
      <c r="AA245" s="7"/>
      <c r="AC245" s="7"/>
      <c r="AE245" s="7"/>
      <c r="AG245" s="7"/>
      <c r="AH245" s="9"/>
      <c r="AI245" s="7"/>
      <c r="AN245" s="8"/>
      <c r="AO245" s="7"/>
      <c r="AQ245" s="7"/>
      <c r="AS245" s="8"/>
      <c r="AV245" s="8"/>
      <c r="AZ245" s="10"/>
    </row>
    <row r="246" spans="5:52" s="6" customFormat="1" hidden="1" x14ac:dyDescent="0.2">
      <c r="E246" s="7"/>
      <c r="F246" s="7"/>
      <c r="R246" s="9"/>
      <c r="S246" s="9"/>
      <c r="U246" s="19"/>
      <c r="V246" s="7"/>
      <c r="W246" s="7"/>
      <c r="X246" s="19"/>
      <c r="Y246" s="19"/>
      <c r="Z246" s="7"/>
      <c r="AA246" s="7"/>
      <c r="AC246" s="7"/>
      <c r="AE246" s="7"/>
      <c r="AG246" s="7"/>
      <c r="AH246" s="9"/>
      <c r="AI246" s="7"/>
      <c r="AN246" s="8"/>
      <c r="AO246" s="7"/>
      <c r="AQ246" s="7"/>
      <c r="AS246" s="8"/>
      <c r="AV246" s="8"/>
      <c r="AZ246" s="10"/>
    </row>
    <row r="247" spans="5:52" s="6" customFormat="1" hidden="1" x14ac:dyDescent="0.2">
      <c r="E247" s="7"/>
      <c r="F247" s="7"/>
      <c r="R247" s="9"/>
      <c r="S247" s="9"/>
      <c r="U247" s="19"/>
      <c r="V247" s="7"/>
      <c r="W247" s="7"/>
      <c r="X247" s="19"/>
      <c r="Y247" s="19"/>
      <c r="Z247" s="7"/>
      <c r="AA247" s="7"/>
      <c r="AC247" s="7"/>
      <c r="AE247" s="7"/>
      <c r="AG247" s="7"/>
      <c r="AH247" s="9"/>
      <c r="AI247" s="7"/>
      <c r="AN247" s="8"/>
      <c r="AO247" s="7"/>
      <c r="AQ247" s="7"/>
      <c r="AS247" s="8"/>
      <c r="AV247" s="8"/>
      <c r="AZ247" s="10"/>
    </row>
    <row r="248" spans="5:52" s="6" customFormat="1" hidden="1" x14ac:dyDescent="0.2">
      <c r="E248" s="7"/>
      <c r="F248" s="7"/>
      <c r="R248" s="9"/>
      <c r="S248" s="9"/>
      <c r="U248" s="19"/>
      <c r="V248" s="7"/>
      <c r="W248" s="7"/>
      <c r="X248" s="19"/>
      <c r="Y248" s="19"/>
      <c r="Z248" s="7"/>
      <c r="AA248" s="7"/>
      <c r="AC248" s="7"/>
      <c r="AE248" s="7"/>
      <c r="AG248" s="7"/>
      <c r="AH248" s="9"/>
      <c r="AI248" s="7"/>
      <c r="AN248" s="8"/>
      <c r="AO248" s="7"/>
      <c r="AQ248" s="7"/>
      <c r="AS248" s="8"/>
      <c r="AV248" s="8"/>
      <c r="AZ248" s="10"/>
    </row>
    <row r="249" spans="5:52" s="6" customFormat="1" hidden="1" x14ac:dyDescent="0.2">
      <c r="E249" s="7"/>
      <c r="F249" s="7"/>
      <c r="R249" s="9"/>
      <c r="S249" s="9"/>
      <c r="U249" s="19"/>
      <c r="V249" s="7"/>
      <c r="W249" s="7"/>
      <c r="X249" s="19"/>
      <c r="Y249" s="19"/>
      <c r="Z249" s="7"/>
      <c r="AA249" s="7"/>
      <c r="AC249" s="7"/>
      <c r="AE249" s="7"/>
      <c r="AG249" s="7"/>
      <c r="AH249" s="9"/>
      <c r="AI249" s="7"/>
      <c r="AN249" s="8"/>
      <c r="AO249" s="7"/>
      <c r="AQ249" s="7"/>
      <c r="AS249" s="8"/>
      <c r="AV249" s="8"/>
      <c r="AZ249" s="10"/>
    </row>
    <row r="250" spans="5:52" s="6" customFormat="1" hidden="1" x14ac:dyDescent="0.2">
      <c r="E250" s="7"/>
      <c r="F250" s="7"/>
      <c r="R250" s="9"/>
      <c r="S250" s="9"/>
      <c r="U250" s="19"/>
      <c r="V250" s="7"/>
      <c r="W250" s="7"/>
      <c r="X250" s="19"/>
      <c r="Y250" s="19"/>
      <c r="Z250" s="7"/>
      <c r="AA250" s="7"/>
      <c r="AC250" s="7"/>
      <c r="AE250" s="7"/>
      <c r="AG250" s="7"/>
      <c r="AH250" s="9"/>
      <c r="AI250" s="7"/>
      <c r="AN250" s="8"/>
      <c r="AO250" s="7"/>
      <c r="AQ250" s="7"/>
      <c r="AS250" s="8"/>
      <c r="AV250" s="8"/>
      <c r="AZ250" s="10"/>
    </row>
    <row r="251" spans="5:52" s="6" customFormat="1" hidden="1" x14ac:dyDescent="0.2">
      <c r="E251" s="7"/>
      <c r="F251" s="7"/>
      <c r="R251" s="9"/>
      <c r="S251" s="9"/>
      <c r="U251" s="19"/>
      <c r="V251" s="7"/>
      <c r="W251" s="7"/>
      <c r="X251" s="19"/>
      <c r="Y251" s="19"/>
      <c r="Z251" s="7"/>
      <c r="AA251" s="7"/>
      <c r="AC251" s="7"/>
      <c r="AE251" s="7"/>
      <c r="AG251" s="7"/>
      <c r="AH251" s="9"/>
      <c r="AI251" s="7"/>
      <c r="AN251" s="8"/>
      <c r="AO251" s="7"/>
      <c r="AQ251" s="7"/>
      <c r="AS251" s="8"/>
      <c r="AV251" s="8"/>
      <c r="AZ251" s="10"/>
    </row>
    <row r="252" spans="5:52" s="6" customFormat="1" hidden="1" x14ac:dyDescent="0.2">
      <c r="E252" s="7"/>
      <c r="F252" s="7"/>
      <c r="R252" s="9"/>
      <c r="S252" s="9"/>
      <c r="U252" s="19"/>
      <c r="V252" s="7"/>
      <c r="W252" s="7"/>
      <c r="X252" s="19"/>
      <c r="Y252" s="19"/>
      <c r="Z252" s="7"/>
      <c r="AA252" s="7"/>
      <c r="AC252" s="7"/>
      <c r="AE252" s="7"/>
      <c r="AG252" s="7"/>
      <c r="AH252" s="9"/>
      <c r="AI252" s="7"/>
      <c r="AN252" s="8"/>
      <c r="AO252" s="7"/>
      <c r="AQ252" s="7"/>
      <c r="AS252" s="8"/>
      <c r="AV252" s="8"/>
      <c r="AZ252" s="10"/>
    </row>
    <row r="253" spans="5:52" s="6" customFormat="1" hidden="1" x14ac:dyDescent="0.2">
      <c r="E253" s="7"/>
      <c r="F253" s="7"/>
      <c r="R253" s="9"/>
      <c r="S253" s="9"/>
      <c r="U253" s="19"/>
      <c r="V253" s="7"/>
      <c r="W253" s="7"/>
      <c r="X253" s="19"/>
      <c r="Y253" s="19"/>
      <c r="Z253" s="7"/>
      <c r="AA253" s="7"/>
      <c r="AC253" s="7"/>
      <c r="AE253" s="7"/>
      <c r="AG253" s="7"/>
      <c r="AH253" s="9"/>
      <c r="AI253" s="7"/>
      <c r="AN253" s="8"/>
      <c r="AO253" s="7"/>
      <c r="AQ253" s="7"/>
      <c r="AS253" s="8"/>
      <c r="AV253" s="8"/>
      <c r="AZ253" s="10"/>
    </row>
    <row r="254" spans="5:52" s="6" customFormat="1" hidden="1" x14ac:dyDescent="0.2">
      <c r="E254" s="7"/>
      <c r="F254" s="7"/>
      <c r="R254" s="9"/>
      <c r="S254" s="9"/>
      <c r="U254" s="19"/>
      <c r="V254" s="7"/>
      <c r="W254" s="7"/>
      <c r="X254" s="19"/>
      <c r="Y254" s="19"/>
      <c r="Z254" s="7"/>
      <c r="AA254" s="7"/>
      <c r="AC254" s="7"/>
      <c r="AE254" s="7"/>
      <c r="AG254" s="7"/>
      <c r="AH254" s="9"/>
      <c r="AI254" s="7"/>
      <c r="AN254" s="8"/>
      <c r="AO254" s="7"/>
      <c r="AQ254" s="7"/>
      <c r="AS254" s="8"/>
      <c r="AV254" s="8"/>
      <c r="AZ254" s="10"/>
    </row>
    <row r="255" spans="5:52" s="6" customFormat="1" hidden="1" x14ac:dyDescent="0.2">
      <c r="E255" s="7"/>
      <c r="F255" s="7"/>
      <c r="R255" s="9"/>
      <c r="S255" s="9"/>
      <c r="U255" s="19"/>
      <c r="V255" s="7"/>
      <c r="W255" s="7"/>
      <c r="X255" s="19"/>
      <c r="Y255" s="19"/>
      <c r="Z255" s="7"/>
      <c r="AA255" s="7"/>
      <c r="AC255" s="7"/>
      <c r="AE255" s="7"/>
      <c r="AG255" s="7"/>
      <c r="AH255" s="9"/>
      <c r="AI255" s="7"/>
      <c r="AN255" s="8"/>
      <c r="AO255" s="7"/>
      <c r="AQ255" s="7"/>
      <c r="AS255" s="8"/>
      <c r="AV255" s="8"/>
      <c r="AZ255" s="10"/>
    </row>
    <row r="256" spans="5:52" s="6" customFormat="1" hidden="1" x14ac:dyDescent="0.2">
      <c r="E256" s="7"/>
      <c r="F256" s="7"/>
      <c r="R256" s="9"/>
      <c r="S256" s="9"/>
      <c r="U256" s="19"/>
      <c r="V256" s="7"/>
      <c r="W256" s="7"/>
      <c r="X256" s="19"/>
      <c r="Y256" s="19"/>
      <c r="Z256" s="7"/>
      <c r="AA256" s="7"/>
      <c r="AC256" s="7"/>
      <c r="AE256" s="7"/>
      <c r="AG256" s="7"/>
      <c r="AH256" s="9"/>
      <c r="AI256" s="7"/>
      <c r="AN256" s="8"/>
      <c r="AO256" s="7"/>
      <c r="AQ256" s="7"/>
      <c r="AS256" s="8"/>
      <c r="AV256" s="8"/>
      <c r="AZ256" s="10"/>
    </row>
    <row r="257" spans="5:52" s="6" customFormat="1" hidden="1" x14ac:dyDescent="0.2">
      <c r="E257" s="7"/>
      <c r="F257" s="7"/>
      <c r="R257" s="9"/>
      <c r="S257" s="9"/>
      <c r="U257" s="19"/>
      <c r="V257" s="7"/>
      <c r="W257" s="7"/>
      <c r="X257" s="19"/>
      <c r="Y257" s="19"/>
      <c r="Z257" s="7"/>
      <c r="AA257" s="7"/>
      <c r="AC257" s="7"/>
      <c r="AE257" s="7"/>
      <c r="AG257" s="7"/>
      <c r="AH257" s="9"/>
      <c r="AI257" s="7"/>
      <c r="AN257" s="8"/>
      <c r="AO257" s="7"/>
      <c r="AQ257" s="7"/>
      <c r="AS257" s="8"/>
      <c r="AV257" s="8"/>
      <c r="AZ257" s="10"/>
    </row>
    <row r="258" spans="5:52" s="6" customFormat="1" hidden="1" x14ac:dyDescent="0.2">
      <c r="E258" s="7"/>
      <c r="F258" s="7"/>
      <c r="R258" s="9"/>
      <c r="S258" s="9"/>
      <c r="U258" s="19"/>
      <c r="V258" s="7"/>
      <c r="W258" s="7"/>
      <c r="X258" s="19"/>
      <c r="Y258" s="19"/>
      <c r="Z258" s="7"/>
      <c r="AA258" s="7"/>
      <c r="AC258" s="7"/>
      <c r="AE258" s="7"/>
      <c r="AG258" s="7"/>
      <c r="AH258" s="9"/>
      <c r="AI258" s="7"/>
      <c r="AN258" s="8"/>
      <c r="AO258" s="7"/>
      <c r="AQ258" s="7"/>
      <c r="AS258" s="8"/>
      <c r="AV258" s="8"/>
      <c r="AZ258" s="10"/>
    </row>
    <row r="259" spans="5:52" s="6" customFormat="1" hidden="1" x14ac:dyDescent="0.2">
      <c r="E259" s="7"/>
      <c r="F259" s="7"/>
      <c r="R259" s="9"/>
      <c r="S259" s="9"/>
      <c r="U259" s="19"/>
      <c r="V259" s="7"/>
      <c r="W259" s="7"/>
      <c r="X259" s="19"/>
      <c r="Y259" s="19"/>
      <c r="Z259" s="7"/>
      <c r="AA259" s="7"/>
      <c r="AC259" s="7"/>
      <c r="AE259" s="7"/>
      <c r="AG259" s="7"/>
      <c r="AH259" s="9"/>
      <c r="AI259" s="7"/>
      <c r="AN259" s="8"/>
      <c r="AO259" s="7"/>
      <c r="AQ259" s="7"/>
      <c r="AS259" s="8"/>
      <c r="AV259" s="8"/>
      <c r="AZ259" s="10"/>
    </row>
    <row r="260" spans="5:52" s="6" customFormat="1" hidden="1" x14ac:dyDescent="0.2">
      <c r="E260" s="7"/>
      <c r="F260" s="7"/>
      <c r="R260" s="9"/>
      <c r="S260" s="9"/>
      <c r="U260" s="19"/>
      <c r="V260" s="7"/>
      <c r="W260" s="7"/>
      <c r="X260" s="19"/>
      <c r="Y260" s="19"/>
      <c r="Z260" s="7"/>
      <c r="AA260" s="7"/>
      <c r="AC260" s="7"/>
      <c r="AE260" s="7"/>
      <c r="AG260" s="7"/>
      <c r="AH260" s="9"/>
      <c r="AI260" s="7"/>
      <c r="AN260" s="8"/>
      <c r="AO260" s="7"/>
      <c r="AQ260" s="7"/>
      <c r="AS260" s="8"/>
      <c r="AV260" s="8"/>
      <c r="AZ260" s="10"/>
    </row>
    <row r="261" spans="5:52" s="6" customFormat="1" hidden="1" x14ac:dyDescent="0.2">
      <c r="E261" s="7"/>
      <c r="F261" s="7"/>
      <c r="R261" s="9"/>
      <c r="S261" s="9"/>
      <c r="U261" s="19"/>
      <c r="V261" s="7"/>
      <c r="W261" s="7"/>
      <c r="X261" s="19"/>
      <c r="Y261" s="19"/>
      <c r="Z261" s="7"/>
      <c r="AA261" s="7"/>
      <c r="AC261" s="7"/>
      <c r="AE261" s="7"/>
      <c r="AG261" s="7"/>
      <c r="AH261" s="9"/>
      <c r="AI261" s="7"/>
      <c r="AN261" s="8"/>
      <c r="AO261" s="7"/>
      <c r="AQ261" s="7"/>
      <c r="AS261" s="8"/>
      <c r="AV261" s="8"/>
      <c r="AZ261" s="10"/>
    </row>
    <row r="262" spans="5:52" s="6" customFormat="1" hidden="1" x14ac:dyDescent="0.2">
      <c r="E262" s="7"/>
      <c r="F262" s="7"/>
      <c r="R262" s="9"/>
      <c r="S262" s="9"/>
      <c r="U262" s="19"/>
      <c r="V262" s="7"/>
      <c r="W262" s="7"/>
      <c r="X262" s="19"/>
      <c r="Y262" s="19"/>
      <c r="Z262" s="7"/>
      <c r="AA262" s="7"/>
      <c r="AC262" s="7"/>
      <c r="AE262" s="7"/>
      <c r="AG262" s="7"/>
      <c r="AH262" s="9"/>
      <c r="AI262" s="7"/>
      <c r="AN262" s="8"/>
      <c r="AO262" s="7"/>
      <c r="AQ262" s="7"/>
      <c r="AS262" s="8"/>
      <c r="AV262" s="8"/>
      <c r="AZ262" s="10"/>
    </row>
    <row r="263" spans="5:52" s="6" customFormat="1" hidden="1" x14ac:dyDescent="0.2">
      <c r="E263" s="7"/>
      <c r="F263" s="7"/>
      <c r="R263" s="9"/>
      <c r="S263" s="9"/>
      <c r="U263" s="19"/>
      <c r="V263" s="7"/>
      <c r="W263" s="7"/>
      <c r="X263" s="19"/>
      <c r="Y263" s="19"/>
      <c r="Z263" s="7"/>
      <c r="AA263" s="7"/>
      <c r="AC263" s="7"/>
      <c r="AE263" s="7"/>
      <c r="AG263" s="7"/>
      <c r="AH263" s="9"/>
      <c r="AI263" s="7"/>
      <c r="AN263" s="8"/>
      <c r="AO263" s="7"/>
      <c r="AQ263" s="7"/>
      <c r="AS263" s="8"/>
      <c r="AV263" s="8"/>
      <c r="AZ263" s="10"/>
    </row>
    <row r="264" spans="5:52" s="6" customFormat="1" hidden="1" x14ac:dyDescent="0.2">
      <c r="E264" s="7"/>
      <c r="F264" s="7"/>
      <c r="R264" s="9"/>
      <c r="S264" s="9"/>
      <c r="U264" s="19"/>
      <c r="V264" s="7"/>
      <c r="W264" s="7"/>
      <c r="X264" s="19"/>
      <c r="Y264" s="19"/>
      <c r="Z264" s="7"/>
      <c r="AA264" s="7"/>
      <c r="AC264" s="7"/>
      <c r="AE264" s="7"/>
      <c r="AG264" s="7"/>
      <c r="AH264" s="9"/>
      <c r="AI264" s="7"/>
      <c r="AN264" s="8"/>
      <c r="AO264" s="7"/>
      <c r="AQ264" s="7"/>
      <c r="AS264" s="8"/>
      <c r="AV264" s="8"/>
      <c r="AZ264" s="10"/>
    </row>
    <row r="265" spans="5:52" s="6" customFormat="1" hidden="1" x14ac:dyDescent="0.2">
      <c r="E265" s="7"/>
      <c r="F265" s="7"/>
      <c r="R265" s="9"/>
      <c r="S265" s="9"/>
      <c r="U265" s="19"/>
      <c r="V265" s="7"/>
      <c r="W265" s="7"/>
      <c r="X265" s="19"/>
      <c r="Y265" s="19"/>
      <c r="Z265" s="7"/>
      <c r="AA265" s="7"/>
      <c r="AC265" s="7"/>
      <c r="AE265" s="7"/>
      <c r="AG265" s="7"/>
      <c r="AH265" s="9"/>
      <c r="AI265" s="7"/>
      <c r="AN265" s="8"/>
      <c r="AO265" s="7"/>
      <c r="AQ265" s="7"/>
      <c r="AS265" s="8"/>
      <c r="AV265" s="8"/>
      <c r="AZ265" s="10"/>
    </row>
    <row r="266" spans="5:52" s="6" customFormat="1" hidden="1" x14ac:dyDescent="0.2">
      <c r="E266" s="7"/>
      <c r="F266" s="7"/>
      <c r="R266" s="9"/>
      <c r="S266" s="9"/>
      <c r="U266" s="19"/>
      <c r="V266" s="7"/>
      <c r="W266" s="7"/>
      <c r="X266" s="19"/>
      <c r="Y266" s="19"/>
      <c r="Z266" s="7"/>
      <c r="AA266" s="7"/>
      <c r="AC266" s="7"/>
      <c r="AE266" s="7"/>
      <c r="AG266" s="7"/>
      <c r="AH266" s="9"/>
      <c r="AI266" s="7"/>
      <c r="AN266" s="8"/>
      <c r="AO266" s="7"/>
      <c r="AQ266" s="7"/>
      <c r="AS266" s="8"/>
      <c r="AV266" s="8"/>
      <c r="AZ266" s="10"/>
    </row>
    <row r="267" spans="5:52" s="6" customFormat="1" hidden="1" x14ac:dyDescent="0.2">
      <c r="E267" s="7"/>
      <c r="F267" s="7"/>
      <c r="R267" s="9"/>
      <c r="S267" s="9"/>
      <c r="U267" s="19"/>
      <c r="V267" s="7"/>
      <c r="W267" s="7"/>
      <c r="X267" s="19"/>
      <c r="Y267" s="19"/>
      <c r="Z267" s="7"/>
      <c r="AA267" s="7"/>
      <c r="AC267" s="7"/>
      <c r="AE267" s="7"/>
      <c r="AG267" s="7"/>
      <c r="AH267" s="9"/>
      <c r="AI267" s="7"/>
      <c r="AN267" s="8"/>
      <c r="AO267" s="7"/>
      <c r="AQ267" s="7"/>
      <c r="AS267" s="8"/>
      <c r="AV267" s="8"/>
      <c r="AZ267" s="10"/>
    </row>
    <row r="268" spans="5:52" s="6" customFormat="1" hidden="1" x14ac:dyDescent="0.2">
      <c r="E268" s="7"/>
      <c r="F268" s="7"/>
      <c r="R268" s="9"/>
      <c r="S268" s="9"/>
      <c r="U268" s="19"/>
      <c r="V268" s="7"/>
      <c r="W268" s="7"/>
      <c r="X268" s="19"/>
      <c r="Y268" s="19"/>
      <c r="Z268" s="7"/>
      <c r="AA268" s="7"/>
      <c r="AC268" s="7"/>
      <c r="AE268" s="7"/>
      <c r="AG268" s="7"/>
      <c r="AH268" s="9"/>
      <c r="AI268" s="7"/>
      <c r="AN268" s="8"/>
      <c r="AO268" s="7"/>
      <c r="AQ268" s="7"/>
      <c r="AS268" s="8"/>
      <c r="AV268" s="8"/>
      <c r="AZ268" s="10"/>
    </row>
    <row r="269" spans="5:52" s="6" customFormat="1" hidden="1" x14ac:dyDescent="0.2">
      <c r="E269" s="7"/>
      <c r="F269" s="7"/>
      <c r="R269" s="9"/>
      <c r="S269" s="9"/>
      <c r="U269" s="19"/>
      <c r="V269" s="7"/>
      <c r="W269" s="7"/>
      <c r="X269" s="19"/>
      <c r="Y269" s="19"/>
      <c r="Z269" s="7"/>
      <c r="AA269" s="7"/>
      <c r="AC269" s="7"/>
      <c r="AE269" s="7"/>
      <c r="AG269" s="7"/>
      <c r="AH269" s="9"/>
      <c r="AI269" s="7"/>
      <c r="AN269" s="8"/>
      <c r="AO269" s="7"/>
      <c r="AQ269" s="7"/>
      <c r="AS269" s="8"/>
      <c r="AV269" s="8"/>
      <c r="AZ269" s="10"/>
    </row>
    <row r="270" spans="5:52" s="6" customFormat="1" hidden="1" x14ac:dyDescent="0.2">
      <c r="E270" s="7"/>
      <c r="F270" s="7"/>
      <c r="R270" s="9"/>
      <c r="S270" s="9"/>
      <c r="U270" s="19"/>
      <c r="V270" s="7"/>
      <c r="W270" s="7"/>
      <c r="X270" s="19"/>
      <c r="Y270" s="19"/>
      <c r="Z270" s="7"/>
      <c r="AA270" s="7"/>
      <c r="AC270" s="7"/>
      <c r="AE270" s="7"/>
      <c r="AG270" s="7"/>
      <c r="AH270" s="9"/>
      <c r="AI270" s="7"/>
      <c r="AN270" s="8"/>
      <c r="AO270" s="7"/>
      <c r="AQ270" s="7"/>
      <c r="AS270" s="8"/>
      <c r="AV270" s="8"/>
      <c r="AZ270" s="10"/>
    </row>
    <row r="271" spans="5:52" s="6" customFormat="1" hidden="1" x14ac:dyDescent="0.2">
      <c r="E271" s="7"/>
      <c r="F271" s="7"/>
      <c r="R271" s="9"/>
      <c r="S271" s="9"/>
      <c r="U271" s="19"/>
      <c r="V271" s="7"/>
      <c r="W271" s="7"/>
      <c r="X271" s="19"/>
      <c r="Y271" s="19"/>
      <c r="Z271" s="7"/>
      <c r="AA271" s="7"/>
      <c r="AC271" s="7"/>
      <c r="AE271" s="7"/>
      <c r="AG271" s="7"/>
      <c r="AH271" s="9"/>
      <c r="AI271" s="7"/>
      <c r="AN271" s="8"/>
      <c r="AO271" s="7"/>
      <c r="AQ271" s="7"/>
      <c r="AS271" s="8"/>
      <c r="AV271" s="8"/>
      <c r="AZ271" s="10"/>
    </row>
    <row r="272" spans="5:52" s="6" customFormat="1" hidden="1" x14ac:dyDescent="0.2">
      <c r="E272" s="7"/>
      <c r="F272" s="7"/>
      <c r="R272" s="9"/>
      <c r="S272" s="9"/>
      <c r="U272" s="19"/>
      <c r="V272" s="7"/>
      <c r="W272" s="7"/>
      <c r="X272" s="19"/>
      <c r="Y272" s="19"/>
      <c r="Z272" s="7"/>
      <c r="AA272" s="7"/>
      <c r="AC272" s="7"/>
      <c r="AE272" s="7"/>
      <c r="AG272" s="7"/>
      <c r="AH272" s="9"/>
      <c r="AI272" s="7"/>
      <c r="AN272" s="8"/>
      <c r="AO272" s="7"/>
      <c r="AQ272" s="7"/>
      <c r="AS272" s="8"/>
      <c r="AV272" s="8"/>
      <c r="AZ272" s="10"/>
    </row>
    <row r="273" spans="5:52" s="6" customFormat="1" hidden="1" x14ac:dyDescent="0.2">
      <c r="E273" s="7"/>
      <c r="F273" s="7"/>
      <c r="R273" s="9"/>
      <c r="S273" s="9"/>
      <c r="U273" s="19"/>
      <c r="V273" s="7"/>
      <c r="W273" s="7"/>
      <c r="X273" s="19"/>
      <c r="Y273" s="19"/>
      <c r="Z273" s="7"/>
      <c r="AA273" s="7"/>
      <c r="AC273" s="7"/>
      <c r="AE273" s="7"/>
      <c r="AG273" s="7"/>
      <c r="AH273" s="9"/>
      <c r="AI273" s="7"/>
      <c r="AN273" s="8"/>
      <c r="AO273" s="7"/>
      <c r="AQ273" s="7"/>
      <c r="AS273" s="8"/>
      <c r="AV273" s="8"/>
      <c r="AZ273" s="10"/>
    </row>
    <row r="274" spans="5:52" s="6" customFormat="1" hidden="1" x14ac:dyDescent="0.2">
      <c r="E274" s="7"/>
      <c r="F274" s="7"/>
      <c r="R274" s="9"/>
      <c r="S274" s="9"/>
      <c r="U274" s="19"/>
      <c r="V274" s="7"/>
      <c r="W274" s="7"/>
      <c r="X274" s="19"/>
      <c r="Y274" s="19"/>
      <c r="Z274" s="7"/>
      <c r="AA274" s="7"/>
      <c r="AC274" s="7"/>
      <c r="AE274" s="7"/>
      <c r="AG274" s="7"/>
      <c r="AH274" s="9"/>
      <c r="AI274" s="7"/>
      <c r="AN274" s="8"/>
      <c r="AO274" s="7"/>
      <c r="AQ274" s="7"/>
      <c r="AS274" s="8"/>
      <c r="AV274" s="8"/>
      <c r="AZ274" s="10"/>
    </row>
    <row r="275" spans="5:52" s="6" customFormat="1" hidden="1" x14ac:dyDescent="0.2">
      <c r="E275" s="7"/>
      <c r="F275" s="7"/>
      <c r="R275" s="9"/>
      <c r="S275" s="9"/>
      <c r="U275" s="19"/>
      <c r="V275" s="7"/>
      <c r="W275" s="7"/>
      <c r="X275" s="19"/>
      <c r="Y275" s="19"/>
      <c r="Z275" s="7"/>
      <c r="AA275" s="7"/>
      <c r="AC275" s="7"/>
      <c r="AE275" s="7"/>
      <c r="AG275" s="7"/>
      <c r="AH275" s="9"/>
      <c r="AI275" s="7"/>
      <c r="AN275" s="8"/>
      <c r="AO275" s="7"/>
      <c r="AQ275" s="7"/>
      <c r="AS275" s="8"/>
      <c r="AV275" s="8"/>
      <c r="AZ275" s="10"/>
    </row>
    <row r="276" spans="5:52" s="6" customFormat="1" hidden="1" x14ac:dyDescent="0.2">
      <c r="E276" s="7"/>
      <c r="F276" s="7"/>
      <c r="R276" s="9"/>
      <c r="S276" s="9"/>
      <c r="U276" s="19"/>
      <c r="V276" s="7"/>
      <c r="W276" s="7"/>
      <c r="X276" s="19"/>
      <c r="Y276" s="19"/>
      <c r="Z276" s="7"/>
      <c r="AA276" s="7"/>
      <c r="AC276" s="7"/>
      <c r="AE276" s="7"/>
      <c r="AG276" s="7"/>
      <c r="AH276" s="9"/>
      <c r="AI276" s="7"/>
      <c r="AN276" s="8"/>
      <c r="AO276" s="7"/>
      <c r="AQ276" s="7"/>
      <c r="AS276" s="8"/>
      <c r="AV276" s="8"/>
      <c r="AZ276" s="10"/>
    </row>
    <row r="277" spans="5:52" s="6" customFormat="1" hidden="1" x14ac:dyDescent="0.2">
      <c r="E277" s="7"/>
      <c r="F277" s="7"/>
      <c r="R277" s="9"/>
      <c r="S277" s="9"/>
      <c r="U277" s="19"/>
      <c r="V277" s="7"/>
      <c r="W277" s="7"/>
      <c r="X277" s="19"/>
      <c r="Y277" s="19"/>
      <c r="Z277" s="7"/>
      <c r="AA277" s="7"/>
      <c r="AC277" s="7"/>
      <c r="AE277" s="7"/>
      <c r="AG277" s="7"/>
      <c r="AH277" s="9"/>
      <c r="AI277" s="7"/>
      <c r="AN277" s="8"/>
      <c r="AO277" s="7"/>
      <c r="AQ277" s="7"/>
      <c r="AS277" s="8"/>
      <c r="AV277" s="8"/>
      <c r="AZ277" s="10"/>
    </row>
    <row r="278" spans="5:52" s="6" customFormat="1" hidden="1" x14ac:dyDescent="0.2">
      <c r="E278" s="7"/>
      <c r="F278" s="7"/>
      <c r="R278" s="9"/>
      <c r="S278" s="9"/>
      <c r="U278" s="19"/>
      <c r="V278" s="7"/>
      <c r="W278" s="7"/>
      <c r="X278" s="19"/>
      <c r="Y278" s="19"/>
      <c r="Z278" s="7"/>
      <c r="AA278" s="7"/>
      <c r="AC278" s="7"/>
      <c r="AE278" s="7"/>
      <c r="AG278" s="7"/>
      <c r="AH278" s="9"/>
      <c r="AI278" s="7"/>
      <c r="AN278" s="8"/>
      <c r="AO278" s="7"/>
      <c r="AQ278" s="7"/>
      <c r="AS278" s="8"/>
      <c r="AV278" s="8"/>
      <c r="AZ278" s="10"/>
    </row>
    <row r="279" spans="5:52" s="6" customFormat="1" hidden="1" x14ac:dyDescent="0.2">
      <c r="E279" s="7"/>
      <c r="F279" s="7"/>
      <c r="R279" s="9"/>
      <c r="S279" s="9"/>
      <c r="U279" s="19"/>
      <c r="V279" s="7"/>
      <c r="W279" s="7"/>
      <c r="X279" s="19"/>
      <c r="Y279" s="19"/>
      <c r="Z279" s="7"/>
      <c r="AA279" s="7"/>
      <c r="AC279" s="7"/>
      <c r="AE279" s="7"/>
      <c r="AG279" s="7"/>
      <c r="AH279" s="9"/>
      <c r="AI279" s="7"/>
      <c r="AN279" s="8"/>
      <c r="AO279" s="7"/>
      <c r="AQ279" s="7"/>
      <c r="AS279" s="8"/>
      <c r="AV279" s="8"/>
      <c r="AZ279" s="10"/>
    </row>
    <row r="280" spans="5:52" s="6" customFormat="1" hidden="1" x14ac:dyDescent="0.2">
      <c r="E280" s="7"/>
      <c r="F280" s="7"/>
      <c r="R280" s="9"/>
      <c r="S280" s="9"/>
      <c r="U280" s="19"/>
      <c r="V280" s="7"/>
      <c r="W280" s="7"/>
      <c r="X280" s="19"/>
      <c r="Y280" s="19"/>
      <c r="Z280" s="7"/>
      <c r="AA280" s="7"/>
      <c r="AC280" s="7"/>
      <c r="AE280" s="7"/>
      <c r="AG280" s="7"/>
      <c r="AH280" s="9"/>
      <c r="AI280" s="7"/>
      <c r="AN280" s="8"/>
      <c r="AO280" s="7"/>
      <c r="AQ280" s="7"/>
      <c r="AS280" s="8"/>
      <c r="AV280" s="8"/>
      <c r="AZ280" s="10"/>
    </row>
    <row r="281" spans="5:52" s="6" customFormat="1" hidden="1" x14ac:dyDescent="0.2">
      <c r="E281" s="7"/>
      <c r="F281" s="7"/>
      <c r="R281" s="9"/>
      <c r="S281" s="9"/>
      <c r="U281" s="19"/>
      <c r="V281" s="7"/>
      <c r="W281" s="7"/>
      <c r="X281" s="19"/>
      <c r="Y281" s="19"/>
      <c r="Z281" s="7"/>
      <c r="AA281" s="7"/>
      <c r="AC281" s="7"/>
      <c r="AE281" s="7"/>
      <c r="AG281" s="7"/>
      <c r="AH281" s="9"/>
      <c r="AI281" s="7"/>
      <c r="AN281" s="8"/>
      <c r="AO281" s="7"/>
      <c r="AQ281" s="7"/>
      <c r="AS281" s="8"/>
      <c r="AV281" s="8"/>
      <c r="AZ281" s="10"/>
    </row>
    <row r="282" spans="5:52" s="6" customFormat="1" hidden="1" x14ac:dyDescent="0.2">
      <c r="E282" s="7"/>
      <c r="F282" s="7"/>
      <c r="R282" s="9"/>
      <c r="S282" s="9"/>
      <c r="U282" s="19"/>
      <c r="V282" s="7"/>
      <c r="W282" s="7"/>
      <c r="X282" s="19"/>
      <c r="Y282" s="19"/>
      <c r="Z282" s="7"/>
      <c r="AA282" s="7"/>
      <c r="AC282" s="7"/>
      <c r="AE282" s="7"/>
      <c r="AG282" s="7"/>
      <c r="AH282" s="9"/>
      <c r="AI282" s="7"/>
      <c r="AN282" s="8"/>
      <c r="AO282" s="7"/>
      <c r="AQ282" s="7"/>
      <c r="AS282" s="8"/>
      <c r="AV282" s="8"/>
      <c r="AZ282" s="10"/>
    </row>
    <row r="283" spans="5:52" s="6" customFormat="1" hidden="1" x14ac:dyDescent="0.2">
      <c r="E283" s="7"/>
      <c r="F283" s="7"/>
      <c r="R283" s="9"/>
      <c r="S283" s="9"/>
      <c r="U283" s="19"/>
      <c r="V283" s="7"/>
      <c r="W283" s="7"/>
      <c r="X283" s="19"/>
      <c r="Y283" s="19"/>
      <c r="Z283" s="7"/>
      <c r="AA283" s="7"/>
      <c r="AC283" s="7"/>
      <c r="AE283" s="7"/>
      <c r="AG283" s="7"/>
      <c r="AH283" s="9"/>
      <c r="AI283" s="7"/>
      <c r="AN283" s="8"/>
      <c r="AO283" s="7"/>
      <c r="AQ283" s="7"/>
      <c r="AS283" s="8"/>
      <c r="AV283" s="8"/>
      <c r="AZ283" s="10"/>
    </row>
    <row r="284" spans="5:52" s="6" customFormat="1" hidden="1" x14ac:dyDescent="0.2">
      <c r="E284" s="7"/>
      <c r="F284" s="7"/>
      <c r="R284" s="9"/>
      <c r="S284" s="9"/>
      <c r="U284" s="19"/>
      <c r="V284" s="7"/>
      <c r="W284" s="7"/>
      <c r="X284" s="19"/>
      <c r="Y284" s="19"/>
      <c r="Z284" s="7"/>
      <c r="AA284" s="7"/>
      <c r="AC284" s="7"/>
      <c r="AE284" s="7"/>
      <c r="AG284" s="7"/>
      <c r="AH284" s="9"/>
      <c r="AI284" s="7"/>
      <c r="AN284" s="8"/>
      <c r="AO284" s="7"/>
      <c r="AQ284" s="7"/>
      <c r="AS284" s="8"/>
      <c r="AV284" s="8"/>
      <c r="AZ284" s="10"/>
    </row>
    <row r="285" spans="5:52" s="6" customFormat="1" hidden="1" x14ac:dyDescent="0.2">
      <c r="E285" s="7"/>
      <c r="F285" s="7"/>
      <c r="R285" s="9"/>
      <c r="S285" s="9"/>
      <c r="U285" s="19"/>
      <c r="V285" s="7"/>
      <c r="W285" s="7"/>
      <c r="X285" s="19"/>
      <c r="Y285" s="19"/>
      <c r="Z285" s="7"/>
      <c r="AA285" s="7"/>
      <c r="AC285" s="7"/>
      <c r="AE285" s="7"/>
      <c r="AG285" s="7"/>
      <c r="AH285" s="9"/>
      <c r="AI285" s="7"/>
      <c r="AN285" s="8"/>
      <c r="AO285" s="7"/>
      <c r="AQ285" s="7"/>
      <c r="AS285" s="8"/>
      <c r="AV285" s="8"/>
      <c r="AZ285" s="10"/>
    </row>
    <row r="286" spans="5:52" s="6" customFormat="1" hidden="1" x14ac:dyDescent="0.2">
      <c r="E286" s="7"/>
      <c r="F286" s="7"/>
      <c r="R286" s="9"/>
      <c r="S286" s="9"/>
      <c r="U286" s="19"/>
      <c r="V286" s="7"/>
      <c r="W286" s="7"/>
      <c r="X286" s="19"/>
      <c r="Y286" s="19"/>
      <c r="Z286" s="7"/>
      <c r="AA286" s="7"/>
      <c r="AC286" s="7"/>
      <c r="AE286" s="7"/>
      <c r="AG286" s="7"/>
      <c r="AH286" s="9"/>
      <c r="AI286" s="7"/>
      <c r="AN286" s="8"/>
      <c r="AO286" s="7"/>
      <c r="AQ286" s="7"/>
      <c r="AS286" s="8"/>
      <c r="AV286" s="8"/>
      <c r="AZ286" s="10"/>
    </row>
    <row r="287" spans="5:52" s="6" customFormat="1" hidden="1" x14ac:dyDescent="0.2">
      <c r="E287" s="7"/>
      <c r="F287" s="7"/>
      <c r="R287" s="9"/>
      <c r="S287" s="9"/>
      <c r="U287" s="19"/>
      <c r="V287" s="7"/>
      <c r="W287" s="7"/>
      <c r="X287" s="19"/>
      <c r="Y287" s="19"/>
      <c r="Z287" s="7"/>
      <c r="AA287" s="7"/>
      <c r="AC287" s="7"/>
      <c r="AE287" s="7"/>
      <c r="AG287" s="7"/>
      <c r="AH287" s="9"/>
      <c r="AI287" s="7"/>
      <c r="AN287" s="8"/>
      <c r="AO287" s="7"/>
      <c r="AQ287" s="7"/>
      <c r="AS287" s="8"/>
      <c r="AV287" s="8"/>
      <c r="AZ287" s="10"/>
    </row>
    <row r="288" spans="5:52" s="6" customFormat="1" hidden="1" x14ac:dyDescent="0.2">
      <c r="E288" s="7"/>
      <c r="F288" s="7"/>
      <c r="R288" s="9"/>
      <c r="S288" s="9"/>
      <c r="U288" s="19"/>
      <c r="V288" s="7"/>
      <c r="W288" s="7"/>
      <c r="X288" s="19"/>
      <c r="Y288" s="19"/>
      <c r="Z288" s="7"/>
      <c r="AA288" s="7"/>
      <c r="AC288" s="7"/>
      <c r="AE288" s="7"/>
      <c r="AG288" s="7"/>
      <c r="AH288" s="9"/>
      <c r="AI288" s="7"/>
      <c r="AN288" s="8"/>
      <c r="AO288" s="7"/>
      <c r="AQ288" s="7"/>
      <c r="AS288" s="8"/>
      <c r="AV288" s="8"/>
      <c r="AZ288" s="10"/>
    </row>
    <row r="289" spans="5:52" s="6" customFormat="1" hidden="1" x14ac:dyDescent="0.2">
      <c r="E289" s="7"/>
      <c r="F289" s="7"/>
      <c r="R289" s="9"/>
      <c r="S289" s="9"/>
      <c r="U289" s="19"/>
      <c r="V289" s="7"/>
      <c r="W289" s="7"/>
      <c r="X289" s="19"/>
      <c r="Y289" s="19"/>
      <c r="Z289" s="7"/>
      <c r="AA289" s="7"/>
      <c r="AC289" s="7"/>
      <c r="AE289" s="7"/>
      <c r="AG289" s="7"/>
      <c r="AH289" s="9"/>
      <c r="AI289" s="7"/>
      <c r="AN289" s="8"/>
      <c r="AO289" s="7"/>
      <c r="AQ289" s="7"/>
      <c r="AS289" s="8"/>
      <c r="AV289" s="8"/>
      <c r="AZ289" s="10"/>
    </row>
    <row r="290" spans="5:52" s="6" customFormat="1" hidden="1" x14ac:dyDescent="0.2">
      <c r="E290" s="7"/>
      <c r="F290" s="7"/>
      <c r="R290" s="9"/>
      <c r="S290" s="9"/>
      <c r="U290" s="19"/>
      <c r="V290" s="7"/>
      <c r="W290" s="7"/>
      <c r="X290" s="19"/>
      <c r="Y290" s="19"/>
      <c r="Z290" s="7"/>
      <c r="AA290" s="7"/>
      <c r="AC290" s="7"/>
      <c r="AE290" s="7"/>
      <c r="AG290" s="7"/>
      <c r="AH290" s="9"/>
      <c r="AI290" s="7"/>
      <c r="AN290" s="8"/>
      <c r="AO290" s="7"/>
      <c r="AQ290" s="7"/>
      <c r="AS290" s="8"/>
      <c r="AV290" s="8"/>
      <c r="AZ290" s="10"/>
    </row>
    <row r="291" spans="5:52" s="6" customFormat="1" hidden="1" x14ac:dyDescent="0.2">
      <c r="E291" s="7"/>
      <c r="F291" s="7"/>
      <c r="R291" s="9"/>
      <c r="S291" s="9"/>
      <c r="U291" s="19"/>
      <c r="V291" s="7"/>
      <c r="W291" s="7"/>
      <c r="X291" s="19"/>
      <c r="Y291" s="19"/>
      <c r="Z291" s="7"/>
      <c r="AA291" s="7"/>
      <c r="AC291" s="7"/>
      <c r="AE291" s="7"/>
      <c r="AG291" s="7"/>
      <c r="AH291" s="9"/>
      <c r="AI291" s="7"/>
      <c r="AN291" s="8"/>
      <c r="AO291" s="7"/>
      <c r="AQ291" s="7"/>
      <c r="AS291" s="8"/>
      <c r="AV291" s="8"/>
      <c r="AZ291" s="10"/>
    </row>
    <row r="292" spans="5:52" s="6" customFormat="1" hidden="1" x14ac:dyDescent="0.2">
      <c r="E292" s="7"/>
      <c r="F292" s="7"/>
      <c r="R292" s="9"/>
      <c r="S292" s="9"/>
      <c r="U292" s="19"/>
      <c r="V292" s="7"/>
      <c r="W292" s="7"/>
      <c r="X292" s="19"/>
      <c r="Y292" s="19"/>
      <c r="Z292" s="7"/>
      <c r="AA292" s="7"/>
      <c r="AC292" s="7"/>
      <c r="AE292" s="7"/>
      <c r="AG292" s="7"/>
      <c r="AH292" s="9"/>
      <c r="AI292" s="7"/>
      <c r="AN292" s="8"/>
      <c r="AO292" s="7"/>
      <c r="AQ292" s="7"/>
      <c r="AS292" s="8"/>
      <c r="AV292" s="8"/>
      <c r="AZ292" s="10"/>
    </row>
    <row r="293" spans="5:52" s="6" customFormat="1" hidden="1" x14ac:dyDescent="0.2">
      <c r="E293" s="7"/>
      <c r="F293" s="7"/>
      <c r="R293" s="9"/>
      <c r="S293" s="9"/>
      <c r="U293" s="19"/>
      <c r="V293" s="7"/>
      <c r="W293" s="7"/>
      <c r="X293" s="19"/>
      <c r="Y293" s="19"/>
      <c r="Z293" s="7"/>
      <c r="AA293" s="7"/>
      <c r="AC293" s="7"/>
      <c r="AE293" s="7"/>
      <c r="AG293" s="7"/>
      <c r="AH293" s="9"/>
      <c r="AI293" s="7"/>
      <c r="AN293" s="8"/>
      <c r="AO293" s="7"/>
      <c r="AQ293" s="7"/>
      <c r="AS293" s="8"/>
      <c r="AV293" s="8"/>
      <c r="AZ293" s="10"/>
    </row>
    <row r="294" spans="5:52" s="6" customFormat="1" hidden="1" x14ac:dyDescent="0.2">
      <c r="E294" s="7"/>
      <c r="F294" s="7"/>
      <c r="R294" s="9"/>
      <c r="S294" s="9"/>
      <c r="U294" s="19"/>
      <c r="V294" s="7"/>
      <c r="W294" s="7"/>
      <c r="X294" s="19"/>
      <c r="Y294" s="19"/>
      <c r="Z294" s="7"/>
      <c r="AA294" s="7"/>
      <c r="AC294" s="7"/>
      <c r="AE294" s="7"/>
      <c r="AG294" s="7"/>
      <c r="AH294" s="9"/>
      <c r="AI294" s="7"/>
      <c r="AN294" s="8"/>
      <c r="AO294" s="7"/>
      <c r="AQ294" s="7"/>
      <c r="AS294" s="8"/>
      <c r="AV294" s="8"/>
      <c r="AZ294" s="10"/>
    </row>
    <row r="295" spans="5:52" s="6" customFormat="1" hidden="1" x14ac:dyDescent="0.2">
      <c r="E295" s="7"/>
      <c r="F295" s="7"/>
      <c r="R295" s="9"/>
      <c r="S295" s="9"/>
      <c r="U295" s="19"/>
      <c r="V295" s="7"/>
      <c r="W295" s="7"/>
      <c r="X295" s="19"/>
      <c r="Y295" s="19"/>
      <c r="Z295" s="7"/>
      <c r="AA295" s="7"/>
      <c r="AC295" s="7"/>
      <c r="AE295" s="7"/>
      <c r="AG295" s="7"/>
      <c r="AH295" s="9"/>
      <c r="AI295" s="7"/>
      <c r="AN295" s="8"/>
      <c r="AO295" s="7"/>
      <c r="AQ295" s="7"/>
      <c r="AS295" s="8"/>
      <c r="AV295" s="8"/>
      <c r="AZ295" s="10"/>
    </row>
    <row r="296" spans="5:52" s="6" customFormat="1" hidden="1" x14ac:dyDescent="0.2">
      <c r="E296" s="7"/>
      <c r="F296" s="7"/>
      <c r="R296" s="9"/>
      <c r="S296" s="9"/>
      <c r="U296" s="19"/>
      <c r="V296" s="7"/>
      <c r="W296" s="7"/>
      <c r="X296" s="19"/>
      <c r="Y296" s="19"/>
      <c r="Z296" s="7"/>
      <c r="AA296" s="7"/>
      <c r="AC296" s="7"/>
      <c r="AE296" s="7"/>
      <c r="AG296" s="7"/>
      <c r="AH296" s="9"/>
      <c r="AI296" s="7"/>
      <c r="AN296" s="8"/>
      <c r="AO296" s="7"/>
      <c r="AQ296" s="7"/>
      <c r="AS296" s="8"/>
      <c r="AV296" s="8"/>
      <c r="AZ296" s="10"/>
    </row>
    <row r="297" spans="5:52" s="6" customFormat="1" hidden="1" x14ac:dyDescent="0.2">
      <c r="E297" s="7"/>
      <c r="F297" s="7"/>
      <c r="R297" s="9"/>
      <c r="S297" s="9"/>
      <c r="U297" s="19"/>
      <c r="V297" s="7"/>
      <c r="W297" s="7"/>
      <c r="X297" s="19"/>
      <c r="Y297" s="19"/>
      <c r="Z297" s="7"/>
      <c r="AA297" s="7"/>
      <c r="AC297" s="7"/>
      <c r="AE297" s="7"/>
      <c r="AG297" s="7"/>
      <c r="AH297" s="9"/>
      <c r="AI297" s="7"/>
      <c r="AN297" s="8"/>
      <c r="AO297" s="7"/>
      <c r="AQ297" s="7"/>
      <c r="AS297" s="8"/>
      <c r="AV297" s="8"/>
      <c r="AZ297" s="10"/>
    </row>
    <row r="298" spans="5:52" s="6" customFormat="1" hidden="1" x14ac:dyDescent="0.2">
      <c r="E298" s="7"/>
      <c r="F298" s="7"/>
      <c r="R298" s="9"/>
      <c r="S298" s="9"/>
      <c r="U298" s="19"/>
      <c r="V298" s="7"/>
      <c r="W298" s="7"/>
      <c r="X298" s="19"/>
      <c r="Y298" s="19"/>
      <c r="Z298" s="7"/>
      <c r="AA298" s="7"/>
      <c r="AC298" s="7"/>
      <c r="AE298" s="7"/>
      <c r="AG298" s="7"/>
      <c r="AH298" s="9"/>
      <c r="AI298" s="7"/>
      <c r="AN298" s="8"/>
      <c r="AO298" s="7"/>
      <c r="AQ298" s="7"/>
      <c r="AS298" s="8"/>
      <c r="AV298" s="8"/>
      <c r="AZ298" s="10"/>
    </row>
    <row r="299" spans="5:52" s="6" customFormat="1" hidden="1" x14ac:dyDescent="0.2">
      <c r="E299" s="7"/>
      <c r="F299" s="7"/>
      <c r="R299" s="9"/>
      <c r="S299" s="9"/>
      <c r="U299" s="19"/>
      <c r="V299" s="7"/>
      <c r="W299" s="7"/>
      <c r="X299" s="19"/>
      <c r="Y299" s="19"/>
      <c r="Z299" s="7"/>
      <c r="AA299" s="7"/>
      <c r="AC299" s="7"/>
      <c r="AE299" s="7"/>
      <c r="AG299" s="7"/>
      <c r="AH299" s="9"/>
      <c r="AI299" s="7"/>
      <c r="AN299" s="8"/>
      <c r="AO299" s="7"/>
      <c r="AQ299" s="7"/>
      <c r="AS299" s="8"/>
      <c r="AV299" s="8"/>
      <c r="AZ299" s="10"/>
    </row>
    <row r="300" spans="5:52" s="6" customFormat="1" hidden="1" x14ac:dyDescent="0.2">
      <c r="E300" s="7"/>
      <c r="F300" s="7"/>
      <c r="R300" s="9"/>
      <c r="S300" s="9"/>
      <c r="U300" s="19"/>
      <c r="V300" s="7"/>
      <c r="W300" s="7"/>
      <c r="X300" s="19"/>
      <c r="Y300" s="19"/>
      <c r="Z300" s="7"/>
      <c r="AA300" s="7"/>
      <c r="AC300" s="7"/>
      <c r="AE300" s="7"/>
      <c r="AG300" s="7"/>
      <c r="AH300" s="9"/>
      <c r="AI300" s="7"/>
      <c r="AN300" s="8"/>
      <c r="AO300" s="7"/>
      <c r="AQ300" s="7"/>
      <c r="AS300" s="8"/>
      <c r="AV300" s="8"/>
      <c r="AZ300" s="10"/>
    </row>
    <row r="301" spans="5:52" s="6" customFormat="1" hidden="1" x14ac:dyDescent="0.2">
      <c r="E301" s="7"/>
      <c r="F301" s="7"/>
      <c r="R301" s="9"/>
      <c r="S301" s="9"/>
      <c r="U301" s="19"/>
      <c r="V301" s="7"/>
      <c r="W301" s="7"/>
      <c r="X301" s="19"/>
      <c r="Y301" s="19"/>
      <c r="Z301" s="7"/>
      <c r="AA301" s="7"/>
      <c r="AC301" s="7"/>
      <c r="AE301" s="7"/>
      <c r="AG301" s="7"/>
      <c r="AH301" s="9"/>
      <c r="AI301" s="7"/>
      <c r="AN301" s="8"/>
      <c r="AO301" s="7"/>
      <c r="AQ301" s="7"/>
      <c r="AS301" s="8"/>
      <c r="AV301" s="8"/>
      <c r="AZ301" s="10"/>
    </row>
    <row r="302" spans="5:52" s="6" customFormat="1" hidden="1" x14ac:dyDescent="0.2">
      <c r="E302" s="7"/>
      <c r="F302" s="7"/>
      <c r="R302" s="9"/>
      <c r="S302" s="9"/>
      <c r="U302" s="19"/>
      <c r="V302" s="7"/>
      <c r="W302" s="7"/>
      <c r="X302" s="19"/>
      <c r="Y302" s="19"/>
      <c r="Z302" s="7"/>
      <c r="AA302" s="7"/>
      <c r="AC302" s="7"/>
      <c r="AE302" s="7"/>
      <c r="AG302" s="7"/>
      <c r="AH302" s="9"/>
      <c r="AI302" s="7"/>
      <c r="AN302" s="8"/>
      <c r="AO302" s="7"/>
      <c r="AQ302" s="7"/>
      <c r="AS302" s="8"/>
      <c r="AV302" s="8"/>
      <c r="AZ302" s="10"/>
    </row>
    <row r="303" spans="5:52" s="6" customFormat="1" hidden="1" x14ac:dyDescent="0.2">
      <c r="E303" s="7"/>
      <c r="F303" s="7"/>
      <c r="R303" s="9"/>
      <c r="S303" s="9"/>
      <c r="U303" s="19"/>
      <c r="V303" s="7"/>
      <c r="W303" s="7"/>
      <c r="X303" s="19"/>
      <c r="Y303" s="19"/>
      <c r="Z303" s="7"/>
      <c r="AA303" s="7"/>
      <c r="AC303" s="7"/>
      <c r="AE303" s="7"/>
      <c r="AG303" s="7"/>
      <c r="AH303" s="9"/>
      <c r="AI303" s="7"/>
      <c r="AN303" s="8"/>
      <c r="AO303" s="7"/>
      <c r="AQ303" s="7"/>
      <c r="AS303" s="8"/>
      <c r="AV303" s="8"/>
      <c r="AZ303" s="10"/>
    </row>
    <row r="304" spans="5:52" s="6" customFormat="1" hidden="1" x14ac:dyDescent="0.2">
      <c r="E304" s="7"/>
      <c r="F304" s="7"/>
      <c r="R304" s="9"/>
      <c r="S304" s="9"/>
      <c r="U304" s="19"/>
      <c r="V304" s="7"/>
      <c r="W304" s="7"/>
      <c r="X304" s="19"/>
      <c r="Y304" s="19"/>
      <c r="Z304" s="7"/>
      <c r="AA304" s="7"/>
      <c r="AC304" s="7"/>
      <c r="AE304" s="7"/>
      <c r="AG304" s="7"/>
      <c r="AH304" s="9"/>
      <c r="AI304" s="7"/>
      <c r="AN304" s="8"/>
      <c r="AO304" s="7"/>
      <c r="AQ304" s="7"/>
      <c r="AS304" s="8"/>
      <c r="AV304" s="8"/>
      <c r="AZ304" s="10"/>
    </row>
    <row r="305" spans="5:52" s="6" customFormat="1" hidden="1" x14ac:dyDescent="0.2">
      <c r="E305" s="7"/>
      <c r="F305" s="7"/>
      <c r="R305" s="9"/>
      <c r="S305" s="9"/>
      <c r="U305" s="19"/>
      <c r="V305" s="7"/>
      <c r="W305" s="7"/>
      <c r="X305" s="19"/>
      <c r="Y305" s="19"/>
      <c r="Z305" s="7"/>
      <c r="AA305" s="7"/>
      <c r="AC305" s="7"/>
      <c r="AE305" s="7"/>
      <c r="AG305" s="7"/>
      <c r="AH305" s="9"/>
      <c r="AI305" s="7"/>
      <c r="AN305" s="8"/>
      <c r="AO305" s="7"/>
      <c r="AQ305" s="7"/>
      <c r="AS305" s="8"/>
      <c r="AV305" s="8"/>
      <c r="AZ305" s="10"/>
    </row>
    <row r="306" spans="5:52" s="6" customFormat="1" hidden="1" x14ac:dyDescent="0.2">
      <c r="E306" s="7"/>
      <c r="F306" s="7"/>
      <c r="R306" s="9"/>
      <c r="S306" s="9"/>
      <c r="U306" s="19"/>
      <c r="V306" s="7"/>
      <c r="W306" s="7"/>
      <c r="X306" s="19"/>
      <c r="Y306" s="19"/>
      <c r="Z306" s="7"/>
      <c r="AA306" s="7"/>
      <c r="AC306" s="7"/>
      <c r="AE306" s="7"/>
      <c r="AG306" s="7"/>
      <c r="AH306" s="9"/>
      <c r="AI306" s="7"/>
      <c r="AN306" s="8"/>
      <c r="AO306" s="7"/>
      <c r="AQ306" s="7"/>
      <c r="AS306" s="8"/>
      <c r="AV306" s="8"/>
      <c r="AZ306" s="10"/>
    </row>
    <row r="307" spans="5:52" s="6" customFormat="1" hidden="1" x14ac:dyDescent="0.2">
      <c r="E307" s="7"/>
      <c r="F307" s="7"/>
      <c r="R307" s="9"/>
      <c r="S307" s="9"/>
      <c r="U307" s="19"/>
      <c r="V307" s="7"/>
      <c r="W307" s="7"/>
      <c r="X307" s="19"/>
      <c r="Y307" s="19"/>
      <c r="Z307" s="7"/>
      <c r="AA307" s="7"/>
      <c r="AC307" s="7"/>
      <c r="AE307" s="7"/>
      <c r="AG307" s="7"/>
      <c r="AH307" s="9"/>
      <c r="AI307" s="7"/>
      <c r="AN307" s="8"/>
      <c r="AO307" s="7"/>
      <c r="AQ307" s="7"/>
      <c r="AS307" s="8"/>
      <c r="AV307" s="8"/>
      <c r="AZ307" s="10"/>
    </row>
    <row r="308" spans="5:52" s="6" customFormat="1" hidden="1" x14ac:dyDescent="0.2">
      <c r="E308" s="7"/>
      <c r="F308" s="7"/>
      <c r="R308" s="9"/>
      <c r="S308" s="9"/>
      <c r="U308" s="19"/>
      <c r="V308" s="7"/>
      <c r="W308" s="7"/>
      <c r="X308" s="19"/>
      <c r="Y308" s="19"/>
      <c r="Z308" s="7"/>
      <c r="AA308" s="7"/>
      <c r="AC308" s="7"/>
      <c r="AE308" s="7"/>
      <c r="AG308" s="7"/>
      <c r="AH308" s="9"/>
      <c r="AI308" s="7"/>
      <c r="AN308" s="8"/>
      <c r="AO308" s="7"/>
      <c r="AQ308" s="7"/>
      <c r="AS308" s="8"/>
      <c r="AV308" s="8"/>
      <c r="AZ308" s="10"/>
    </row>
    <row r="309" spans="5:52" s="6" customFormat="1" hidden="1" x14ac:dyDescent="0.2">
      <c r="E309" s="7"/>
      <c r="F309" s="7"/>
      <c r="R309" s="9"/>
      <c r="S309" s="9"/>
      <c r="U309" s="19"/>
      <c r="V309" s="7"/>
      <c r="W309" s="7"/>
      <c r="X309" s="19"/>
      <c r="Y309" s="19"/>
      <c r="Z309" s="7"/>
      <c r="AA309" s="7"/>
      <c r="AC309" s="7"/>
      <c r="AE309" s="7"/>
      <c r="AG309" s="7"/>
      <c r="AH309" s="9"/>
      <c r="AI309" s="7"/>
      <c r="AN309" s="8"/>
      <c r="AO309" s="7"/>
      <c r="AQ309" s="7"/>
      <c r="AS309" s="8"/>
      <c r="AV309" s="8"/>
      <c r="AZ309" s="10"/>
    </row>
    <row r="310" spans="5:52" s="6" customFormat="1" hidden="1" x14ac:dyDescent="0.2">
      <c r="E310" s="7"/>
      <c r="F310" s="7"/>
      <c r="R310" s="9"/>
      <c r="S310" s="9"/>
      <c r="U310" s="19"/>
      <c r="V310" s="7"/>
      <c r="W310" s="7"/>
      <c r="X310" s="19"/>
      <c r="Y310" s="19"/>
      <c r="Z310" s="7"/>
      <c r="AA310" s="7"/>
      <c r="AC310" s="7"/>
      <c r="AE310" s="7"/>
      <c r="AG310" s="7"/>
      <c r="AH310" s="9"/>
      <c r="AI310" s="7"/>
      <c r="AN310" s="8"/>
      <c r="AO310" s="7"/>
      <c r="AQ310" s="7"/>
      <c r="AS310" s="8"/>
      <c r="AV310" s="8"/>
      <c r="AZ310" s="10"/>
    </row>
    <row r="311" spans="5:52" s="6" customFormat="1" hidden="1" x14ac:dyDescent="0.2">
      <c r="E311" s="7"/>
      <c r="F311" s="7"/>
      <c r="R311" s="9"/>
      <c r="S311" s="9"/>
      <c r="U311" s="19"/>
      <c r="V311" s="7"/>
      <c r="W311" s="7"/>
      <c r="X311" s="19"/>
      <c r="Y311" s="19"/>
      <c r="Z311" s="7"/>
      <c r="AA311" s="7"/>
      <c r="AC311" s="7"/>
      <c r="AE311" s="7"/>
      <c r="AG311" s="7"/>
      <c r="AH311" s="9"/>
      <c r="AI311" s="7"/>
      <c r="AN311" s="8"/>
      <c r="AO311" s="7"/>
      <c r="AQ311" s="7"/>
      <c r="AS311" s="8"/>
      <c r="AV311" s="8"/>
      <c r="AZ311" s="10"/>
    </row>
    <row r="312" spans="5:52" s="6" customFormat="1" hidden="1" x14ac:dyDescent="0.2">
      <c r="E312" s="7"/>
      <c r="F312" s="7"/>
      <c r="R312" s="9"/>
      <c r="S312" s="9"/>
      <c r="U312" s="19"/>
      <c r="V312" s="7"/>
      <c r="W312" s="7"/>
      <c r="X312" s="19"/>
      <c r="Y312" s="19"/>
      <c r="Z312" s="7"/>
      <c r="AA312" s="7"/>
      <c r="AC312" s="7"/>
      <c r="AE312" s="7"/>
      <c r="AG312" s="7"/>
      <c r="AH312" s="9"/>
      <c r="AI312" s="7"/>
      <c r="AN312" s="8"/>
      <c r="AO312" s="7"/>
      <c r="AQ312" s="7"/>
      <c r="AS312" s="8"/>
      <c r="AV312" s="8"/>
      <c r="AZ312" s="10"/>
    </row>
    <row r="313" spans="5:52" s="6" customFormat="1" hidden="1" x14ac:dyDescent="0.2">
      <c r="E313" s="7"/>
      <c r="F313" s="7"/>
      <c r="R313" s="9"/>
      <c r="S313" s="9"/>
      <c r="U313" s="19"/>
      <c r="V313" s="7"/>
      <c r="W313" s="7"/>
      <c r="X313" s="19"/>
      <c r="Y313" s="19"/>
      <c r="Z313" s="7"/>
      <c r="AA313" s="7"/>
      <c r="AC313" s="7"/>
      <c r="AE313" s="7"/>
      <c r="AG313" s="7"/>
      <c r="AH313" s="9"/>
      <c r="AI313" s="7"/>
      <c r="AN313" s="8"/>
      <c r="AO313" s="7"/>
      <c r="AQ313" s="7"/>
      <c r="AS313" s="8"/>
      <c r="AV313" s="8"/>
      <c r="AZ313" s="10"/>
    </row>
    <row r="314" spans="5:52" s="6" customFormat="1" hidden="1" x14ac:dyDescent="0.2">
      <c r="E314" s="7"/>
      <c r="F314" s="7"/>
      <c r="R314" s="9"/>
      <c r="S314" s="9"/>
      <c r="U314" s="19"/>
      <c r="V314" s="7"/>
      <c r="W314" s="7"/>
      <c r="X314" s="19"/>
      <c r="Y314" s="19"/>
      <c r="Z314" s="7"/>
      <c r="AA314" s="7"/>
      <c r="AC314" s="7"/>
      <c r="AE314" s="7"/>
      <c r="AG314" s="7"/>
      <c r="AH314" s="9"/>
      <c r="AI314" s="7"/>
      <c r="AN314" s="8"/>
      <c r="AO314" s="7"/>
      <c r="AQ314" s="7"/>
      <c r="AS314" s="8"/>
      <c r="AV314" s="8"/>
      <c r="AZ314" s="10"/>
    </row>
    <row r="315" spans="5:52" s="6" customFormat="1" hidden="1" x14ac:dyDescent="0.2">
      <c r="E315" s="7"/>
      <c r="F315" s="7"/>
      <c r="R315" s="9"/>
      <c r="S315" s="9"/>
      <c r="U315" s="19"/>
      <c r="V315" s="7"/>
      <c r="W315" s="7"/>
      <c r="X315" s="19"/>
      <c r="Y315" s="19"/>
      <c r="Z315" s="7"/>
      <c r="AA315" s="7"/>
      <c r="AC315" s="7"/>
      <c r="AE315" s="7"/>
      <c r="AG315" s="7"/>
      <c r="AH315" s="9"/>
      <c r="AI315" s="7"/>
      <c r="AN315" s="8"/>
      <c r="AO315" s="7"/>
      <c r="AQ315" s="7"/>
      <c r="AS315" s="8"/>
      <c r="AV315" s="8"/>
      <c r="AZ315" s="10"/>
    </row>
    <row r="316" spans="5:52" s="6" customFormat="1" hidden="1" x14ac:dyDescent="0.2">
      <c r="E316" s="7"/>
      <c r="F316" s="7"/>
      <c r="R316" s="9"/>
      <c r="S316" s="9"/>
      <c r="U316" s="19"/>
      <c r="V316" s="7"/>
      <c r="W316" s="7"/>
      <c r="X316" s="19"/>
      <c r="Y316" s="19"/>
      <c r="Z316" s="7"/>
      <c r="AA316" s="7"/>
      <c r="AC316" s="7"/>
      <c r="AE316" s="7"/>
      <c r="AG316" s="7"/>
      <c r="AH316" s="9"/>
      <c r="AI316" s="7"/>
      <c r="AN316" s="8"/>
      <c r="AO316" s="7"/>
      <c r="AQ316" s="7"/>
      <c r="AS316" s="8"/>
      <c r="AV316" s="8"/>
      <c r="AZ316" s="10"/>
    </row>
    <row r="317" spans="5:52" s="6" customFormat="1" hidden="1" x14ac:dyDescent="0.2">
      <c r="E317" s="7"/>
      <c r="F317" s="7"/>
      <c r="R317" s="9"/>
      <c r="S317" s="9"/>
      <c r="U317" s="19"/>
      <c r="V317" s="7"/>
      <c r="W317" s="7"/>
      <c r="X317" s="19"/>
      <c r="Y317" s="19"/>
      <c r="Z317" s="7"/>
      <c r="AA317" s="7"/>
      <c r="AC317" s="7"/>
      <c r="AE317" s="7"/>
      <c r="AG317" s="7"/>
      <c r="AH317" s="9"/>
      <c r="AI317" s="7"/>
      <c r="AN317" s="8"/>
      <c r="AO317" s="7"/>
      <c r="AQ317" s="7"/>
      <c r="AS317" s="8"/>
      <c r="AV317" s="8"/>
      <c r="AZ317" s="10"/>
    </row>
    <row r="318" spans="5:52" s="6" customFormat="1" hidden="1" x14ac:dyDescent="0.2">
      <c r="E318" s="7"/>
      <c r="F318" s="7"/>
      <c r="R318" s="9"/>
      <c r="S318" s="9"/>
      <c r="U318" s="19"/>
      <c r="V318" s="7"/>
      <c r="W318" s="7"/>
      <c r="X318" s="19"/>
      <c r="Y318" s="19"/>
      <c r="Z318" s="7"/>
      <c r="AA318" s="7"/>
      <c r="AC318" s="7"/>
      <c r="AE318" s="7"/>
      <c r="AG318" s="7"/>
      <c r="AH318" s="9"/>
      <c r="AI318" s="7"/>
      <c r="AN318" s="8"/>
      <c r="AO318" s="7"/>
      <c r="AQ318" s="7"/>
      <c r="AS318" s="8"/>
      <c r="AV318" s="8"/>
      <c r="AZ318" s="10"/>
    </row>
    <row r="319" spans="5:52" s="6" customFormat="1" hidden="1" x14ac:dyDescent="0.2">
      <c r="E319" s="7"/>
      <c r="F319" s="7"/>
      <c r="R319" s="9"/>
      <c r="S319" s="9"/>
      <c r="U319" s="19"/>
      <c r="V319" s="7"/>
      <c r="W319" s="7"/>
      <c r="X319" s="19"/>
      <c r="Y319" s="19"/>
      <c r="Z319" s="7"/>
      <c r="AA319" s="7"/>
      <c r="AC319" s="7"/>
      <c r="AE319" s="7"/>
      <c r="AG319" s="7"/>
      <c r="AH319" s="9"/>
      <c r="AI319" s="7"/>
      <c r="AN319" s="8"/>
      <c r="AO319" s="7"/>
      <c r="AQ319" s="7"/>
      <c r="AS319" s="8"/>
      <c r="AV319" s="8"/>
      <c r="AZ319" s="10"/>
    </row>
    <row r="320" spans="5:52" s="6" customFormat="1" hidden="1" x14ac:dyDescent="0.2">
      <c r="E320" s="7"/>
      <c r="F320" s="7"/>
      <c r="R320" s="9"/>
      <c r="S320" s="9"/>
      <c r="U320" s="19"/>
      <c r="V320" s="7"/>
      <c r="W320" s="7"/>
      <c r="X320" s="19"/>
      <c r="Y320" s="19"/>
      <c r="Z320" s="7"/>
      <c r="AA320" s="7"/>
      <c r="AC320" s="7"/>
      <c r="AE320" s="7"/>
      <c r="AG320" s="7"/>
      <c r="AH320" s="9"/>
      <c r="AI320" s="7"/>
      <c r="AN320" s="8"/>
      <c r="AO320" s="7"/>
      <c r="AQ320" s="7"/>
      <c r="AS320" s="8"/>
      <c r="AV320" s="8"/>
      <c r="AZ320" s="10"/>
    </row>
    <row r="321" spans="5:52" s="6" customFormat="1" hidden="1" x14ac:dyDescent="0.2">
      <c r="E321" s="7"/>
      <c r="F321" s="7"/>
      <c r="R321" s="9"/>
      <c r="S321" s="9"/>
      <c r="U321" s="19"/>
      <c r="V321" s="7"/>
      <c r="W321" s="7"/>
      <c r="X321" s="19"/>
      <c r="Y321" s="19"/>
      <c r="Z321" s="7"/>
      <c r="AA321" s="7"/>
      <c r="AC321" s="7"/>
      <c r="AE321" s="7"/>
      <c r="AG321" s="7"/>
      <c r="AH321" s="9"/>
      <c r="AI321" s="7"/>
      <c r="AN321" s="8"/>
      <c r="AO321" s="7"/>
      <c r="AQ321" s="7"/>
      <c r="AS321" s="8"/>
      <c r="AV321" s="8"/>
      <c r="AZ321" s="10"/>
    </row>
    <row r="322" spans="5:52" s="6" customFormat="1" hidden="1" x14ac:dyDescent="0.2">
      <c r="E322" s="7"/>
      <c r="F322" s="7"/>
      <c r="R322" s="9"/>
      <c r="S322" s="9"/>
      <c r="U322" s="19"/>
      <c r="V322" s="7"/>
      <c r="W322" s="7"/>
      <c r="X322" s="19"/>
      <c r="Y322" s="19"/>
      <c r="Z322" s="7"/>
      <c r="AA322" s="7"/>
      <c r="AC322" s="7"/>
      <c r="AE322" s="7"/>
      <c r="AG322" s="7"/>
      <c r="AH322" s="9"/>
      <c r="AI322" s="7"/>
      <c r="AN322" s="8"/>
      <c r="AO322" s="7"/>
      <c r="AQ322" s="7"/>
      <c r="AS322" s="8"/>
      <c r="AV322" s="8"/>
      <c r="AZ322" s="10"/>
    </row>
    <row r="323" spans="5:52" s="6" customFormat="1" hidden="1" x14ac:dyDescent="0.2">
      <c r="E323" s="7"/>
      <c r="F323" s="7"/>
      <c r="R323" s="9"/>
      <c r="S323" s="9"/>
      <c r="U323" s="19"/>
      <c r="V323" s="7"/>
      <c r="W323" s="7"/>
      <c r="X323" s="19"/>
      <c r="Y323" s="19"/>
      <c r="Z323" s="7"/>
      <c r="AA323" s="7"/>
      <c r="AC323" s="7"/>
      <c r="AE323" s="7"/>
      <c r="AG323" s="7"/>
      <c r="AH323" s="9"/>
      <c r="AI323" s="7"/>
      <c r="AN323" s="8"/>
      <c r="AO323" s="7"/>
      <c r="AQ323" s="7"/>
      <c r="AS323" s="8"/>
      <c r="AV323" s="8"/>
      <c r="AZ323" s="10"/>
    </row>
    <row r="324" spans="5:52" s="6" customFormat="1" hidden="1" x14ac:dyDescent="0.2">
      <c r="E324" s="7"/>
      <c r="F324" s="7"/>
      <c r="R324" s="9"/>
      <c r="S324" s="9"/>
      <c r="U324" s="19"/>
      <c r="V324" s="7"/>
      <c r="W324" s="7"/>
      <c r="X324" s="19"/>
      <c r="Y324" s="19"/>
      <c r="Z324" s="7"/>
      <c r="AA324" s="7"/>
      <c r="AC324" s="7"/>
      <c r="AE324" s="7"/>
      <c r="AG324" s="7"/>
      <c r="AH324" s="9"/>
      <c r="AI324" s="7"/>
      <c r="AN324" s="8"/>
      <c r="AO324" s="7"/>
      <c r="AQ324" s="7"/>
      <c r="AS324" s="8"/>
      <c r="AV324" s="8"/>
      <c r="AZ324" s="10"/>
    </row>
    <row r="325" spans="5:52" s="6" customFormat="1" hidden="1" x14ac:dyDescent="0.2">
      <c r="E325" s="7"/>
      <c r="F325" s="7"/>
      <c r="R325" s="9"/>
      <c r="S325" s="9"/>
      <c r="U325" s="19"/>
      <c r="V325" s="7"/>
      <c r="W325" s="7"/>
      <c r="X325" s="19"/>
      <c r="Y325" s="19"/>
      <c r="Z325" s="7"/>
      <c r="AA325" s="7"/>
      <c r="AC325" s="7"/>
      <c r="AE325" s="7"/>
      <c r="AG325" s="7"/>
      <c r="AH325" s="9"/>
      <c r="AI325" s="7"/>
      <c r="AN325" s="8"/>
      <c r="AO325" s="7"/>
      <c r="AQ325" s="7"/>
      <c r="AS325" s="8"/>
      <c r="AV325" s="8"/>
      <c r="AZ325" s="10"/>
    </row>
    <row r="326" spans="5:52" s="6" customFormat="1" hidden="1" x14ac:dyDescent="0.2">
      <c r="E326" s="7"/>
      <c r="F326" s="7"/>
      <c r="R326" s="9"/>
      <c r="S326" s="9"/>
      <c r="U326" s="19"/>
      <c r="V326" s="7"/>
      <c r="W326" s="7"/>
      <c r="X326" s="19"/>
      <c r="Y326" s="19"/>
      <c r="Z326" s="7"/>
      <c r="AA326" s="7"/>
      <c r="AC326" s="7"/>
      <c r="AE326" s="7"/>
      <c r="AG326" s="7"/>
      <c r="AH326" s="9"/>
      <c r="AI326" s="7"/>
      <c r="AN326" s="8"/>
      <c r="AO326" s="7"/>
      <c r="AQ326" s="7"/>
      <c r="AS326" s="8"/>
      <c r="AV326" s="8"/>
      <c r="AZ326" s="10"/>
    </row>
    <row r="327" spans="5:52" s="6" customFormat="1" hidden="1" x14ac:dyDescent="0.2">
      <c r="E327" s="7"/>
      <c r="F327" s="7"/>
      <c r="R327" s="9"/>
      <c r="S327" s="9"/>
      <c r="U327" s="19"/>
      <c r="V327" s="7"/>
      <c r="W327" s="7"/>
      <c r="X327" s="19"/>
      <c r="Y327" s="19"/>
      <c r="Z327" s="7"/>
      <c r="AA327" s="7"/>
      <c r="AC327" s="7"/>
      <c r="AE327" s="7"/>
      <c r="AG327" s="7"/>
      <c r="AH327" s="9"/>
      <c r="AI327" s="7"/>
      <c r="AN327" s="8"/>
      <c r="AO327" s="7"/>
      <c r="AQ327" s="7"/>
      <c r="AS327" s="8"/>
      <c r="AV327" s="8"/>
      <c r="AZ327" s="10"/>
    </row>
    <row r="328" spans="5:52" s="6" customFormat="1" hidden="1" x14ac:dyDescent="0.2">
      <c r="E328" s="7"/>
      <c r="F328" s="7"/>
      <c r="R328" s="9"/>
      <c r="S328" s="9"/>
      <c r="U328" s="19"/>
      <c r="V328" s="7"/>
      <c r="W328" s="7"/>
      <c r="X328" s="19"/>
      <c r="Y328" s="19"/>
      <c r="Z328" s="7"/>
      <c r="AA328" s="7"/>
      <c r="AC328" s="7"/>
      <c r="AE328" s="7"/>
      <c r="AG328" s="7"/>
      <c r="AH328" s="9"/>
      <c r="AI328" s="7"/>
      <c r="AN328" s="8"/>
      <c r="AO328" s="7"/>
      <c r="AQ328" s="7"/>
      <c r="AS328" s="8"/>
      <c r="AV328" s="8"/>
      <c r="AZ328" s="10"/>
    </row>
    <row r="329" spans="5:52" s="6" customFormat="1" hidden="1" x14ac:dyDescent="0.2">
      <c r="E329" s="7"/>
      <c r="F329" s="7"/>
      <c r="R329" s="9"/>
      <c r="S329" s="9"/>
      <c r="U329" s="19"/>
      <c r="V329" s="7"/>
      <c r="W329" s="7"/>
      <c r="X329" s="19"/>
      <c r="Y329" s="19"/>
      <c r="Z329" s="7"/>
      <c r="AA329" s="7"/>
      <c r="AC329" s="7"/>
      <c r="AE329" s="7"/>
      <c r="AG329" s="7"/>
      <c r="AH329" s="9"/>
      <c r="AI329" s="7"/>
      <c r="AN329" s="8"/>
      <c r="AO329" s="7"/>
      <c r="AQ329" s="7"/>
      <c r="AS329" s="8"/>
      <c r="AV329" s="8"/>
      <c r="AZ329" s="10"/>
    </row>
    <row r="330" spans="5:52" s="6" customFormat="1" hidden="1" x14ac:dyDescent="0.2">
      <c r="E330" s="7"/>
      <c r="F330" s="7"/>
      <c r="R330" s="9"/>
      <c r="S330" s="9"/>
      <c r="U330" s="19"/>
      <c r="V330" s="7"/>
      <c r="W330" s="7"/>
      <c r="X330" s="19"/>
      <c r="Y330" s="19"/>
      <c r="Z330" s="7"/>
      <c r="AA330" s="7"/>
      <c r="AC330" s="7"/>
      <c r="AE330" s="7"/>
      <c r="AG330" s="7"/>
      <c r="AH330" s="9"/>
      <c r="AI330" s="7"/>
      <c r="AN330" s="8"/>
      <c r="AO330" s="7"/>
      <c r="AQ330" s="7"/>
      <c r="AS330" s="8"/>
      <c r="AV330" s="8"/>
      <c r="AZ330" s="10"/>
    </row>
    <row r="331" spans="5:52" s="6" customFormat="1" hidden="1" x14ac:dyDescent="0.2">
      <c r="E331" s="7"/>
      <c r="F331" s="7"/>
      <c r="R331" s="9"/>
      <c r="S331" s="9"/>
      <c r="U331" s="19"/>
      <c r="V331" s="7"/>
      <c r="W331" s="7"/>
      <c r="X331" s="19"/>
      <c r="Y331" s="19"/>
      <c r="Z331" s="7"/>
      <c r="AA331" s="7"/>
      <c r="AC331" s="7"/>
      <c r="AE331" s="7"/>
      <c r="AG331" s="7"/>
      <c r="AH331" s="9"/>
      <c r="AI331" s="7"/>
      <c r="AN331" s="8"/>
      <c r="AO331" s="7"/>
      <c r="AQ331" s="7"/>
      <c r="AS331" s="8"/>
      <c r="AV331" s="8"/>
      <c r="AZ331" s="10"/>
    </row>
    <row r="332" spans="5:52" s="6" customFormat="1" hidden="1" x14ac:dyDescent="0.2">
      <c r="E332" s="7"/>
      <c r="F332" s="7"/>
      <c r="R332" s="9"/>
      <c r="S332" s="9"/>
      <c r="U332" s="19"/>
      <c r="V332" s="7"/>
      <c r="W332" s="7"/>
      <c r="X332" s="19"/>
      <c r="Y332" s="19"/>
      <c r="Z332" s="7"/>
      <c r="AA332" s="7"/>
      <c r="AC332" s="7"/>
      <c r="AE332" s="7"/>
      <c r="AG332" s="7"/>
      <c r="AH332" s="9"/>
      <c r="AI332" s="7"/>
      <c r="AN332" s="8"/>
      <c r="AO332" s="7"/>
      <c r="AQ332" s="7"/>
      <c r="AS332" s="8"/>
      <c r="AV332" s="8"/>
      <c r="AZ332" s="10"/>
    </row>
    <row r="333" spans="5:52" s="6" customFormat="1" hidden="1" x14ac:dyDescent="0.2">
      <c r="E333" s="7"/>
      <c r="F333" s="7"/>
      <c r="R333" s="9"/>
      <c r="S333" s="9"/>
      <c r="U333" s="19"/>
      <c r="V333" s="7"/>
      <c r="W333" s="7"/>
      <c r="X333" s="19"/>
      <c r="Y333" s="19"/>
      <c r="Z333" s="7"/>
      <c r="AA333" s="7"/>
      <c r="AC333" s="7"/>
      <c r="AE333" s="7"/>
      <c r="AG333" s="7"/>
      <c r="AH333" s="9"/>
      <c r="AI333" s="7"/>
      <c r="AN333" s="8"/>
      <c r="AO333" s="7"/>
      <c r="AQ333" s="7"/>
      <c r="AS333" s="8"/>
      <c r="AV333" s="8"/>
      <c r="AZ333" s="10"/>
    </row>
    <row r="334" spans="5:52" s="6" customFormat="1" hidden="1" x14ac:dyDescent="0.2">
      <c r="E334" s="7"/>
      <c r="F334" s="7"/>
      <c r="R334" s="9"/>
      <c r="S334" s="9"/>
      <c r="U334" s="19"/>
      <c r="V334" s="7"/>
      <c r="W334" s="7"/>
      <c r="X334" s="19"/>
      <c r="Y334" s="19"/>
      <c r="Z334" s="7"/>
      <c r="AA334" s="7"/>
      <c r="AC334" s="7"/>
      <c r="AE334" s="7"/>
      <c r="AG334" s="7"/>
      <c r="AH334" s="9"/>
      <c r="AI334" s="7"/>
      <c r="AN334" s="8"/>
      <c r="AO334" s="7"/>
      <c r="AQ334" s="7"/>
      <c r="AS334" s="8"/>
      <c r="AV334" s="8"/>
      <c r="AZ334" s="10"/>
    </row>
    <row r="335" spans="5:52" s="6" customFormat="1" hidden="1" x14ac:dyDescent="0.2">
      <c r="E335" s="7"/>
      <c r="F335" s="7"/>
      <c r="R335" s="9"/>
      <c r="S335" s="9"/>
      <c r="U335" s="19"/>
      <c r="V335" s="7"/>
      <c r="W335" s="7"/>
      <c r="X335" s="19"/>
      <c r="Y335" s="19"/>
      <c r="Z335" s="7"/>
      <c r="AA335" s="7"/>
      <c r="AC335" s="7"/>
      <c r="AE335" s="7"/>
      <c r="AG335" s="7"/>
      <c r="AH335" s="9"/>
      <c r="AI335" s="7"/>
      <c r="AN335" s="8"/>
      <c r="AO335" s="7"/>
      <c r="AQ335" s="7"/>
      <c r="AS335" s="8"/>
      <c r="AV335" s="8"/>
      <c r="AZ335" s="10"/>
    </row>
    <row r="336" spans="5:52" s="6" customFormat="1" hidden="1" x14ac:dyDescent="0.2">
      <c r="E336" s="7"/>
      <c r="F336" s="7"/>
      <c r="R336" s="9"/>
      <c r="S336" s="9"/>
      <c r="U336" s="19"/>
      <c r="V336" s="7"/>
      <c r="W336" s="7"/>
      <c r="X336" s="19"/>
      <c r="Y336" s="19"/>
      <c r="Z336" s="7"/>
      <c r="AA336" s="7"/>
      <c r="AC336" s="7"/>
      <c r="AE336" s="7"/>
      <c r="AG336" s="7"/>
      <c r="AH336" s="9"/>
      <c r="AI336" s="7"/>
      <c r="AN336" s="8"/>
      <c r="AO336" s="7"/>
      <c r="AQ336" s="7"/>
      <c r="AS336" s="8"/>
      <c r="AV336" s="8"/>
      <c r="AZ336" s="10"/>
    </row>
    <row r="337" spans="5:52" s="6" customFormat="1" hidden="1" x14ac:dyDescent="0.2">
      <c r="E337" s="7"/>
      <c r="F337" s="7"/>
      <c r="R337" s="9"/>
      <c r="S337" s="9"/>
      <c r="U337" s="19"/>
      <c r="V337" s="7"/>
      <c r="W337" s="7"/>
      <c r="X337" s="19"/>
      <c r="Y337" s="19"/>
      <c r="Z337" s="7"/>
      <c r="AA337" s="7"/>
      <c r="AC337" s="7"/>
      <c r="AE337" s="7"/>
      <c r="AG337" s="7"/>
      <c r="AH337" s="9"/>
      <c r="AI337" s="7"/>
      <c r="AN337" s="8"/>
      <c r="AO337" s="7"/>
      <c r="AQ337" s="7"/>
      <c r="AS337" s="8"/>
      <c r="AV337" s="8"/>
      <c r="AZ337" s="10"/>
    </row>
    <row r="338" spans="5:52" s="6" customFormat="1" hidden="1" x14ac:dyDescent="0.2">
      <c r="E338" s="7"/>
      <c r="F338" s="7"/>
      <c r="R338" s="9"/>
      <c r="S338" s="9"/>
      <c r="U338" s="19"/>
      <c r="V338" s="7"/>
      <c r="W338" s="7"/>
      <c r="X338" s="19"/>
      <c r="Y338" s="19"/>
      <c r="Z338" s="7"/>
      <c r="AA338" s="7"/>
      <c r="AC338" s="7"/>
      <c r="AE338" s="7"/>
      <c r="AG338" s="7"/>
      <c r="AH338" s="9"/>
      <c r="AI338" s="7"/>
      <c r="AN338" s="8"/>
      <c r="AO338" s="7"/>
      <c r="AQ338" s="7"/>
      <c r="AS338" s="8"/>
      <c r="AV338" s="8"/>
      <c r="AZ338" s="10"/>
    </row>
    <row r="339" spans="5:52" s="6" customFormat="1" hidden="1" x14ac:dyDescent="0.2">
      <c r="E339" s="7"/>
      <c r="F339" s="7"/>
      <c r="R339" s="9"/>
      <c r="S339" s="9"/>
      <c r="U339" s="19"/>
      <c r="V339" s="7"/>
      <c r="W339" s="7"/>
      <c r="X339" s="19"/>
      <c r="Y339" s="19"/>
      <c r="Z339" s="7"/>
      <c r="AA339" s="7"/>
      <c r="AC339" s="7"/>
      <c r="AE339" s="7"/>
      <c r="AG339" s="7"/>
      <c r="AH339" s="9"/>
      <c r="AI339" s="7"/>
      <c r="AN339" s="8"/>
      <c r="AO339" s="7"/>
      <c r="AQ339" s="7"/>
      <c r="AS339" s="8"/>
      <c r="AV339" s="8"/>
      <c r="AZ339" s="10"/>
    </row>
    <row r="340" spans="5:52" s="6" customFormat="1" hidden="1" x14ac:dyDescent="0.2">
      <c r="E340" s="7"/>
      <c r="F340" s="7"/>
      <c r="R340" s="9"/>
      <c r="S340" s="9"/>
      <c r="U340" s="19"/>
      <c r="V340" s="7"/>
      <c r="W340" s="7"/>
      <c r="X340" s="19"/>
      <c r="Y340" s="19"/>
      <c r="Z340" s="7"/>
      <c r="AA340" s="7"/>
      <c r="AC340" s="7"/>
      <c r="AE340" s="7"/>
      <c r="AG340" s="7"/>
      <c r="AH340" s="9"/>
      <c r="AI340" s="7"/>
      <c r="AN340" s="8"/>
      <c r="AO340" s="7"/>
      <c r="AQ340" s="7"/>
      <c r="AS340" s="8"/>
      <c r="AV340" s="8"/>
      <c r="AZ340" s="10"/>
    </row>
    <row r="341" spans="5:52" s="6" customFormat="1" hidden="1" x14ac:dyDescent="0.2">
      <c r="E341" s="7"/>
      <c r="F341" s="7"/>
      <c r="R341" s="9"/>
      <c r="S341" s="9"/>
      <c r="U341" s="19"/>
      <c r="V341" s="7"/>
      <c r="W341" s="7"/>
      <c r="X341" s="19"/>
      <c r="Y341" s="19"/>
      <c r="Z341" s="7"/>
      <c r="AA341" s="7"/>
      <c r="AC341" s="7"/>
      <c r="AE341" s="7"/>
      <c r="AG341" s="7"/>
      <c r="AH341" s="9"/>
      <c r="AI341" s="7"/>
      <c r="AN341" s="8"/>
      <c r="AO341" s="7"/>
      <c r="AQ341" s="7"/>
      <c r="AS341" s="8"/>
      <c r="AV341" s="8"/>
      <c r="AZ341" s="10"/>
    </row>
    <row r="342" spans="5:52" s="6" customFormat="1" hidden="1" x14ac:dyDescent="0.2">
      <c r="E342" s="7"/>
      <c r="F342" s="7"/>
      <c r="R342" s="9"/>
      <c r="S342" s="9"/>
      <c r="U342" s="19"/>
      <c r="V342" s="7"/>
      <c r="W342" s="7"/>
      <c r="X342" s="19"/>
      <c r="Y342" s="19"/>
      <c r="Z342" s="7"/>
      <c r="AA342" s="7"/>
      <c r="AC342" s="7"/>
      <c r="AE342" s="7"/>
      <c r="AG342" s="7"/>
      <c r="AH342" s="9"/>
      <c r="AI342" s="7"/>
      <c r="AN342" s="8"/>
      <c r="AO342" s="7"/>
      <c r="AQ342" s="7"/>
      <c r="AS342" s="8"/>
      <c r="AV342" s="8"/>
      <c r="AZ342" s="10"/>
    </row>
    <row r="343" spans="5:52" s="6" customFormat="1" hidden="1" x14ac:dyDescent="0.2">
      <c r="E343" s="7"/>
      <c r="F343" s="7"/>
      <c r="R343" s="9"/>
      <c r="S343" s="9"/>
      <c r="U343" s="19"/>
      <c r="V343" s="7"/>
      <c r="W343" s="7"/>
      <c r="X343" s="19"/>
      <c r="Y343" s="19"/>
      <c r="Z343" s="7"/>
      <c r="AA343" s="7"/>
      <c r="AC343" s="7"/>
      <c r="AE343" s="7"/>
      <c r="AG343" s="7"/>
      <c r="AH343" s="9"/>
      <c r="AI343" s="7"/>
      <c r="AN343" s="8"/>
      <c r="AO343" s="7"/>
      <c r="AQ343" s="7"/>
      <c r="AS343" s="8"/>
      <c r="AV343" s="8"/>
      <c r="AZ343" s="10"/>
    </row>
    <row r="344" spans="5:52" s="6" customFormat="1" hidden="1" x14ac:dyDescent="0.2">
      <c r="E344" s="7"/>
      <c r="F344" s="7"/>
      <c r="R344" s="9"/>
      <c r="S344" s="9"/>
      <c r="U344" s="19"/>
      <c r="V344" s="7"/>
      <c r="W344" s="7"/>
      <c r="X344" s="19"/>
      <c r="Y344" s="19"/>
      <c r="Z344" s="7"/>
      <c r="AA344" s="7"/>
      <c r="AC344" s="7"/>
      <c r="AE344" s="7"/>
      <c r="AG344" s="7"/>
      <c r="AH344" s="9"/>
      <c r="AI344" s="7"/>
      <c r="AN344" s="8"/>
      <c r="AO344" s="7"/>
      <c r="AQ344" s="7"/>
      <c r="AS344" s="8"/>
      <c r="AV344" s="8"/>
      <c r="AZ344" s="10"/>
    </row>
    <row r="345" spans="5:52" s="6" customFormat="1" hidden="1" x14ac:dyDescent="0.2">
      <c r="E345" s="7"/>
      <c r="F345" s="7"/>
      <c r="R345" s="9"/>
      <c r="S345" s="9"/>
      <c r="U345" s="19"/>
      <c r="V345" s="7"/>
      <c r="W345" s="7"/>
      <c r="X345" s="19"/>
      <c r="Y345" s="19"/>
      <c r="Z345" s="7"/>
      <c r="AA345" s="7"/>
      <c r="AC345" s="7"/>
      <c r="AE345" s="7"/>
      <c r="AG345" s="7"/>
      <c r="AH345" s="9"/>
      <c r="AI345" s="7"/>
      <c r="AN345" s="8"/>
      <c r="AO345" s="7"/>
      <c r="AQ345" s="7"/>
      <c r="AS345" s="8"/>
      <c r="AV345" s="8"/>
      <c r="AZ345" s="10"/>
    </row>
    <row r="346" spans="5:52" s="6" customFormat="1" hidden="1" x14ac:dyDescent="0.2">
      <c r="E346" s="7"/>
      <c r="F346" s="7"/>
      <c r="R346" s="9"/>
      <c r="S346" s="9"/>
      <c r="U346" s="19"/>
      <c r="V346" s="7"/>
      <c r="W346" s="7"/>
      <c r="X346" s="19"/>
      <c r="Y346" s="19"/>
      <c r="Z346" s="7"/>
      <c r="AA346" s="7"/>
      <c r="AC346" s="7"/>
      <c r="AE346" s="7"/>
      <c r="AG346" s="7"/>
      <c r="AH346" s="9"/>
      <c r="AI346" s="7"/>
      <c r="AN346" s="8"/>
      <c r="AO346" s="7"/>
      <c r="AQ346" s="7"/>
      <c r="AS346" s="8"/>
      <c r="AV346" s="8"/>
      <c r="AZ346" s="10"/>
    </row>
    <row r="347" spans="5:52" s="6" customFormat="1" hidden="1" x14ac:dyDescent="0.2">
      <c r="E347" s="7"/>
      <c r="F347" s="7"/>
      <c r="R347" s="9"/>
      <c r="S347" s="9"/>
      <c r="U347" s="19"/>
      <c r="V347" s="7"/>
      <c r="W347" s="7"/>
      <c r="X347" s="19"/>
      <c r="Y347" s="19"/>
      <c r="Z347" s="7"/>
      <c r="AA347" s="7"/>
      <c r="AC347" s="7"/>
      <c r="AE347" s="7"/>
      <c r="AG347" s="7"/>
      <c r="AH347" s="9"/>
      <c r="AI347" s="7"/>
      <c r="AN347" s="8"/>
      <c r="AO347" s="7"/>
      <c r="AQ347" s="7"/>
      <c r="AS347" s="8"/>
      <c r="AV347" s="8"/>
      <c r="AZ347" s="10"/>
    </row>
    <row r="348" spans="5:52" s="6" customFormat="1" hidden="1" x14ac:dyDescent="0.2">
      <c r="E348" s="7"/>
      <c r="F348" s="7"/>
      <c r="R348" s="9"/>
      <c r="S348" s="9"/>
      <c r="U348" s="19"/>
      <c r="V348" s="7"/>
      <c r="W348" s="7"/>
      <c r="X348" s="19"/>
      <c r="Y348" s="19"/>
      <c r="Z348" s="7"/>
      <c r="AA348" s="7"/>
      <c r="AC348" s="7"/>
      <c r="AE348" s="7"/>
      <c r="AG348" s="7"/>
      <c r="AH348" s="9"/>
      <c r="AI348" s="7"/>
      <c r="AN348" s="8"/>
      <c r="AO348" s="7"/>
      <c r="AQ348" s="7"/>
      <c r="AS348" s="8"/>
      <c r="AV348" s="8"/>
      <c r="AZ348" s="10"/>
    </row>
    <row r="349" spans="5:52" s="6" customFormat="1" hidden="1" x14ac:dyDescent="0.2">
      <c r="E349" s="7"/>
      <c r="F349" s="7"/>
      <c r="R349" s="9"/>
      <c r="S349" s="9"/>
      <c r="U349" s="19"/>
      <c r="V349" s="7"/>
      <c r="W349" s="7"/>
      <c r="X349" s="19"/>
      <c r="Y349" s="19"/>
      <c r="Z349" s="7"/>
      <c r="AA349" s="7"/>
      <c r="AC349" s="7"/>
      <c r="AE349" s="7"/>
      <c r="AG349" s="7"/>
      <c r="AH349" s="9"/>
      <c r="AI349" s="7"/>
      <c r="AN349" s="8"/>
      <c r="AO349" s="7"/>
      <c r="AQ349" s="7"/>
      <c r="AS349" s="8"/>
      <c r="AV349" s="8"/>
      <c r="AZ349" s="10"/>
    </row>
    <row r="350" spans="5:52" s="6" customFormat="1" hidden="1" x14ac:dyDescent="0.2">
      <c r="E350" s="7"/>
      <c r="F350" s="7"/>
      <c r="R350" s="9"/>
      <c r="S350" s="9"/>
      <c r="U350" s="19"/>
      <c r="V350" s="7"/>
      <c r="W350" s="7"/>
      <c r="X350" s="19"/>
      <c r="Y350" s="19"/>
      <c r="Z350" s="7"/>
      <c r="AA350" s="7"/>
      <c r="AC350" s="7"/>
      <c r="AE350" s="7"/>
      <c r="AG350" s="7"/>
      <c r="AH350" s="9"/>
      <c r="AI350" s="7"/>
      <c r="AN350" s="8"/>
      <c r="AO350" s="7"/>
      <c r="AQ350" s="7"/>
      <c r="AS350" s="8"/>
      <c r="AV350" s="8"/>
      <c r="AZ350" s="10"/>
    </row>
    <row r="351" spans="5:52" s="6" customFormat="1" hidden="1" x14ac:dyDescent="0.2">
      <c r="E351" s="7"/>
      <c r="F351" s="7"/>
      <c r="R351" s="9"/>
      <c r="S351" s="9"/>
      <c r="U351" s="19"/>
      <c r="V351" s="7"/>
      <c r="W351" s="7"/>
      <c r="X351" s="19"/>
      <c r="Y351" s="19"/>
      <c r="Z351" s="7"/>
      <c r="AA351" s="7"/>
      <c r="AC351" s="7"/>
      <c r="AE351" s="7"/>
      <c r="AG351" s="7"/>
      <c r="AH351" s="9"/>
      <c r="AI351" s="7"/>
      <c r="AN351" s="8"/>
      <c r="AO351" s="7"/>
      <c r="AQ351" s="7"/>
      <c r="AS351" s="8"/>
      <c r="AV351" s="8"/>
      <c r="AZ351" s="10"/>
    </row>
    <row r="352" spans="5:52" s="6" customFormat="1" hidden="1" x14ac:dyDescent="0.2">
      <c r="E352" s="7"/>
      <c r="F352" s="7"/>
      <c r="R352" s="9"/>
      <c r="S352" s="9"/>
      <c r="U352" s="19"/>
      <c r="V352" s="7"/>
      <c r="W352" s="7"/>
      <c r="X352" s="19"/>
      <c r="Y352" s="19"/>
      <c r="Z352" s="7"/>
      <c r="AA352" s="7"/>
      <c r="AC352" s="7"/>
      <c r="AE352" s="7"/>
      <c r="AG352" s="7"/>
      <c r="AH352" s="9"/>
      <c r="AI352" s="7"/>
      <c r="AN352" s="8"/>
      <c r="AO352" s="7"/>
      <c r="AQ352" s="7"/>
      <c r="AS352" s="8"/>
      <c r="AV352" s="8"/>
      <c r="AZ352" s="10"/>
    </row>
    <row r="353" spans="5:52" s="6" customFormat="1" hidden="1" x14ac:dyDescent="0.2">
      <c r="E353" s="7"/>
      <c r="F353" s="7"/>
      <c r="R353" s="9"/>
      <c r="S353" s="9"/>
      <c r="U353" s="19"/>
      <c r="V353" s="7"/>
      <c r="W353" s="7"/>
      <c r="X353" s="19"/>
      <c r="Y353" s="19"/>
      <c r="Z353" s="7"/>
      <c r="AA353" s="7"/>
      <c r="AC353" s="7"/>
      <c r="AE353" s="7"/>
      <c r="AG353" s="7"/>
      <c r="AH353" s="9"/>
      <c r="AI353" s="7"/>
      <c r="AN353" s="8"/>
      <c r="AO353" s="7"/>
      <c r="AQ353" s="7"/>
      <c r="AS353" s="8"/>
      <c r="AV353" s="8"/>
      <c r="AZ353" s="10"/>
    </row>
    <row r="354" spans="5:52" s="6" customFormat="1" hidden="1" x14ac:dyDescent="0.2">
      <c r="E354" s="7"/>
      <c r="F354" s="7"/>
      <c r="R354" s="9"/>
      <c r="S354" s="9"/>
      <c r="U354" s="19"/>
      <c r="V354" s="7"/>
      <c r="W354" s="7"/>
      <c r="X354" s="19"/>
      <c r="Y354" s="19"/>
      <c r="Z354" s="7"/>
      <c r="AA354" s="7"/>
      <c r="AC354" s="7"/>
      <c r="AE354" s="7"/>
      <c r="AG354" s="7"/>
      <c r="AH354" s="9"/>
      <c r="AI354" s="7"/>
      <c r="AN354" s="8"/>
      <c r="AO354" s="7"/>
      <c r="AQ354" s="7"/>
      <c r="AS354" s="8"/>
      <c r="AV354" s="8"/>
      <c r="AZ354" s="10"/>
    </row>
    <row r="355" spans="5:52" s="6" customFormat="1" hidden="1" x14ac:dyDescent="0.2">
      <c r="E355" s="7"/>
      <c r="F355" s="7"/>
      <c r="R355" s="9"/>
      <c r="S355" s="9"/>
      <c r="U355" s="19"/>
      <c r="V355" s="7"/>
      <c r="W355" s="7"/>
      <c r="X355" s="19"/>
      <c r="Y355" s="19"/>
      <c r="Z355" s="7"/>
      <c r="AA355" s="7"/>
      <c r="AC355" s="7"/>
      <c r="AE355" s="7"/>
      <c r="AG355" s="7"/>
      <c r="AH355" s="9"/>
      <c r="AI355" s="7"/>
      <c r="AN355" s="8"/>
      <c r="AO355" s="7"/>
      <c r="AQ355" s="7"/>
      <c r="AS355" s="8"/>
      <c r="AV355" s="8"/>
      <c r="AZ355" s="10"/>
    </row>
    <row r="356" spans="5:52" s="6" customFormat="1" hidden="1" x14ac:dyDescent="0.2">
      <c r="E356" s="7"/>
      <c r="F356" s="7"/>
      <c r="R356" s="9"/>
      <c r="S356" s="9"/>
      <c r="U356" s="19"/>
      <c r="V356" s="7"/>
      <c r="W356" s="7"/>
      <c r="X356" s="19"/>
      <c r="Y356" s="19"/>
      <c r="Z356" s="7"/>
      <c r="AA356" s="7"/>
      <c r="AC356" s="7"/>
      <c r="AE356" s="7"/>
      <c r="AG356" s="7"/>
      <c r="AH356" s="9"/>
      <c r="AI356" s="7"/>
      <c r="AN356" s="8"/>
      <c r="AO356" s="7"/>
      <c r="AQ356" s="7"/>
      <c r="AS356" s="8"/>
      <c r="AV356" s="8"/>
      <c r="AZ356" s="10"/>
    </row>
    <row r="357" spans="5:52" s="6" customFormat="1" hidden="1" x14ac:dyDescent="0.2">
      <c r="E357" s="7"/>
      <c r="F357" s="7"/>
      <c r="R357" s="9"/>
      <c r="S357" s="9"/>
      <c r="U357" s="19"/>
      <c r="V357" s="7"/>
      <c r="W357" s="7"/>
      <c r="X357" s="19"/>
      <c r="Y357" s="19"/>
      <c r="Z357" s="7"/>
      <c r="AA357" s="7"/>
      <c r="AC357" s="7"/>
      <c r="AE357" s="7"/>
      <c r="AG357" s="7"/>
      <c r="AH357" s="9"/>
      <c r="AI357" s="7"/>
      <c r="AN357" s="8"/>
      <c r="AO357" s="7"/>
      <c r="AQ357" s="7"/>
      <c r="AS357" s="8"/>
      <c r="AV357" s="8"/>
      <c r="AZ357" s="10"/>
    </row>
    <row r="358" spans="5:52" s="6" customFormat="1" hidden="1" x14ac:dyDescent="0.2">
      <c r="E358" s="7"/>
      <c r="F358" s="7"/>
      <c r="R358" s="9"/>
      <c r="S358" s="9"/>
      <c r="U358" s="19"/>
      <c r="V358" s="7"/>
      <c r="W358" s="7"/>
      <c r="X358" s="19"/>
      <c r="Y358" s="19"/>
      <c r="Z358" s="7"/>
      <c r="AA358" s="7"/>
      <c r="AC358" s="7"/>
      <c r="AE358" s="7"/>
      <c r="AG358" s="7"/>
      <c r="AH358" s="9"/>
      <c r="AI358" s="7"/>
      <c r="AN358" s="8"/>
      <c r="AO358" s="7"/>
      <c r="AQ358" s="7"/>
      <c r="AS358" s="8"/>
      <c r="AV358" s="8"/>
      <c r="AZ358" s="10"/>
    </row>
    <row r="359" spans="5:52" s="6" customFormat="1" hidden="1" x14ac:dyDescent="0.2">
      <c r="E359" s="7"/>
      <c r="F359" s="7"/>
      <c r="R359" s="9"/>
      <c r="S359" s="9"/>
      <c r="U359" s="19"/>
      <c r="V359" s="7"/>
      <c r="W359" s="7"/>
      <c r="X359" s="19"/>
      <c r="Y359" s="19"/>
      <c r="Z359" s="7"/>
      <c r="AA359" s="7"/>
      <c r="AC359" s="7"/>
      <c r="AE359" s="7"/>
      <c r="AG359" s="7"/>
      <c r="AH359" s="9"/>
      <c r="AI359" s="7"/>
      <c r="AN359" s="8"/>
      <c r="AO359" s="7"/>
      <c r="AQ359" s="7"/>
      <c r="AS359" s="8"/>
      <c r="AV359" s="8"/>
      <c r="AZ359" s="10"/>
    </row>
    <row r="360" spans="5:52" s="6" customFormat="1" hidden="1" x14ac:dyDescent="0.2">
      <c r="E360" s="7"/>
      <c r="F360" s="7"/>
      <c r="R360" s="9"/>
      <c r="S360" s="9"/>
      <c r="U360" s="19"/>
      <c r="V360" s="7"/>
      <c r="W360" s="7"/>
      <c r="X360" s="19"/>
      <c r="Y360" s="19"/>
      <c r="Z360" s="7"/>
      <c r="AA360" s="7"/>
      <c r="AC360" s="7"/>
      <c r="AE360" s="7"/>
      <c r="AG360" s="7"/>
      <c r="AH360" s="9"/>
      <c r="AI360" s="7"/>
      <c r="AN360" s="8"/>
      <c r="AO360" s="7"/>
      <c r="AQ360" s="7"/>
      <c r="AS360" s="8"/>
      <c r="AV360" s="8"/>
      <c r="AZ360" s="10"/>
    </row>
    <row r="361" spans="5:52" s="6" customFormat="1" hidden="1" x14ac:dyDescent="0.2">
      <c r="E361" s="7"/>
      <c r="F361" s="7"/>
      <c r="R361" s="9"/>
      <c r="S361" s="9"/>
      <c r="U361" s="19"/>
      <c r="V361" s="7"/>
      <c r="W361" s="7"/>
      <c r="X361" s="19"/>
      <c r="Y361" s="19"/>
      <c r="Z361" s="7"/>
      <c r="AA361" s="7"/>
      <c r="AC361" s="7"/>
      <c r="AE361" s="7"/>
      <c r="AG361" s="7"/>
      <c r="AH361" s="9"/>
      <c r="AI361" s="7"/>
      <c r="AN361" s="8"/>
      <c r="AO361" s="7"/>
      <c r="AQ361" s="7"/>
      <c r="AS361" s="8"/>
      <c r="AV361" s="8"/>
      <c r="AZ361" s="10"/>
    </row>
    <row r="362" spans="5:52" s="6" customFormat="1" hidden="1" x14ac:dyDescent="0.2">
      <c r="E362" s="7"/>
      <c r="F362" s="7"/>
      <c r="R362" s="9"/>
      <c r="S362" s="9"/>
      <c r="U362" s="19"/>
      <c r="V362" s="7"/>
      <c r="W362" s="7"/>
      <c r="X362" s="19"/>
      <c r="Y362" s="19"/>
      <c r="Z362" s="7"/>
      <c r="AA362" s="7"/>
      <c r="AC362" s="7"/>
      <c r="AE362" s="7"/>
      <c r="AG362" s="7"/>
      <c r="AH362" s="9"/>
      <c r="AI362" s="7"/>
      <c r="AN362" s="8"/>
      <c r="AO362" s="7"/>
      <c r="AQ362" s="7"/>
      <c r="AS362" s="8"/>
      <c r="AV362" s="8"/>
      <c r="AZ362" s="10"/>
    </row>
    <row r="363" spans="5:52" s="6" customFormat="1" hidden="1" x14ac:dyDescent="0.2">
      <c r="E363" s="7"/>
      <c r="F363" s="7"/>
      <c r="R363" s="9"/>
      <c r="S363" s="9"/>
      <c r="U363" s="19"/>
      <c r="V363" s="7"/>
      <c r="W363" s="7"/>
      <c r="X363" s="19"/>
      <c r="Y363" s="19"/>
      <c r="Z363" s="7"/>
      <c r="AA363" s="7"/>
      <c r="AC363" s="7"/>
      <c r="AE363" s="7"/>
      <c r="AG363" s="7"/>
      <c r="AH363" s="9"/>
      <c r="AI363" s="7"/>
      <c r="AN363" s="8"/>
      <c r="AO363" s="7"/>
      <c r="AQ363" s="7"/>
      <c r="AS363" s="8"/>
      <c r="AV363" s="8"/>
      <c r="AZ363" s="10"/>
    </row>
    <row r="364" spans="5:52" s="6" customFormat="1" hidden="1" x14ac:dyDescent="0.2">
      <c r="E364" s="7"/>
      <c r="F364" s="7"/>
      <c r="R364" s="9"/>
      <c r="S364" s="9"/>
      <c r="U364" s="19"/>
      <c r="V364" s="7"/>
      <c r="W364" s="7"/>
      <c r="X364" s="19"/>
      <c r="Y364" s="19"/>
      <c r="Z364" s="7"/>
      <c r="AA364" s="7"/>
      <c r="AC364" s="7"/>
      <c r="AE364" s="7"/>
      <c r="AG364" s="7"/>
      <c r="AH364" s="9"/>
      <c r="AI364" s="7"/>
      <c r="AN364" s="8"/>
      <c r="AO364" s="7"/>
      <c r="AQ364" s="7"/>
      <c r="AS364" s="8"/>
      <c r="AV364" s="8"/>
      <c r="AZ364" s="10"/>
    </row>
    <row r="365" spans="5:52" s="6" customFormat="1" hidden="1" x14ac:dyDescent="0.2">
      <c r="E365" s="7"/>
      <c r="F365" s="7"/>
      <c r="R365" s="9"/>
      <c r="S365" s="9"/>
      <c r="U365" s="19"/>
      <c r="V365" s="7"/>
      <c r="W365" s="7"/>
      <c r="X365" s="19"/>
      <c r="Y365" s="19"/>
      <c r="Z365" s="7"/>
      <c r="AA365" s="7"/>
      <c r="AC365" s="7"/>
      <c r="AE365" s="7"/>
      <c r="AG365" s="7"/>
      <c r="AH365" s="9"/>
      <c r="AI365" s="7"/>
      <c r="AN365" s="8"/>
      <c r="AO365" s="7"/>
      <c r="AQ365" s="7"/>
      <c r="AS365" s="8"/>
      <c r="AV365" s="8"/>
      <c r="AZ365" s="10"/>
    </row>
    <row r="366" spans="5:52" s="6" customFormat="1" hidden="1" x14ac:dyDescent="0.2">
      <c r="E366" s="7"/>
      <c r="F366" s="7"/>
      <c r="R366" s="9"/>
      <c r="S366" s="9"/>
      <c r="U366" s="19"/>
      <c r="V366" s="7"/>
      <c r="W366" s="7"/>
      <c r="X366" s="19"/>
      <c r="Y366" s="19"/>
      <c r="Z366" s="7"/>
      <c r="AA366" s="7"/>
      <c r="AC366" s="7"/>
      <c r="AE366" s="7"/>
      <c r="AG366" s="7"/>
      <c r="AH366" s="9"/>
      <c r="AI366" s="7"/>
      <c r="AN366" s="8"/>
      <c r="AO366" s="7"/>
      <c r="AQ366" s="7"/>
      <c r="AS366" s="8"/>
      <c r="AV366" s="8"/>
      <c r="AZ366" s="10"/>
    </row>
    <row r="367" spans="5:52" s="6" customFormat="1" hidden="1" x14ac:dyDescent="0.2">
      <c r="E367" s="7"/>
      <c r="F367" s="7"/>
      <c r="R367" s="9"/>
      <c r="S367" s="9"/>
      <c r="U367" s="19"/>
      <c r="V367" s="7"/>
      <c r="W367" s="7"/>
      <c r="X367" s="19"/>
      <c r="Y367" s="19"/>
      <c r="Z367" s="7"/>
      <c r="AA367" s="7"/>
      <c r="AC367" s="7"/>
      <c r="AE367" s="7"/>
      <c r="AG367" s="7"/>
      <c r="AH367" s="9"/>
      <c r="AI367" s="7"/>
      <c r="AN367" s="8"/>
      <c r="AO367" s="7"/>
      <c r="AQ367" s="7"/>
      <c r="AS367" s="8"/>
      <c r="AV367" s="8"/>
      <c r="AZ367" s="10"/>
    </row>
    <row r="368" spans="5:52" s="6" customFormat="1" hidden="1" x14ac:dyDescent="0.2">
      <c r="E368" s="7"/>
      <c r="F368" s="7"/>
      <c r="R368" s="9"/>
      <c r="S368" s="9"/>
      <c r="U368" s="19"/>
      <c r="V368" s="7"/>
      <c r="W368" s="7"/>
      <c r="X368" s="19"/>
      <c r="Y368" s="19"/>
      <c r="Z368" s="7"/>
      <c r="AA368" s="7"/>
      <c r="AC368" s="7"/>
      <c r="AE368" s="7"/>
      <c r="AG368" s="7"/>
      <c r="AH368" s="9"/>
      <c r="AI368" s="7"/>
      <c r="AN368" s="8"/>
      <c r="AO368" s="7"/>
      <c r="AQ368" s="7"/>
      <c r="AS368" s="8"/>
      <c r="AV368" s="8"/>
      <c r="AZ368" s="10"/>
    </row>
    <row r="369" spans="5:52" s="6" customFormat="1" hidden="1" x14ac:dyDescent="0.2">
      <c r="E369" s="7"/>
      <c r="F369" s="7"/>
      <c r="R369" s="9"/>
      <c r="S369" s="9"/>
      <c r="U369" s="19"/>
      <c r="V369" s="7"/>
      <c r="W369" s="7"/>
      <c r="X369" s="19"/>
      <c r="Y369" s="19"/>
      <c r="Z369" s="7"/>
      <c r="AA369" s="7"/>
      <c r="AC369" s="7"/>
      <c r="AE369" s="7"/>
      <c r="AG369" s="7"/>
      <c r="AH369" s="9"/>
      <c r="AI369" s="7"/>
      <c r="AN369" s="8"/>
      <c r="AO369" s="7"/>
      <c r="AQ369" s="7"/>
      <c r="AS369" s="8"/>
      <c r="AV369" s="8"/>
      <c r="AZ369" s="10"/>
    </row>
    <row r="370" spans="5:52" s="6" customFormat="1" hidden="1" x14ac:dyDescent="0.2">
      <c r="E370" s="7"/>
      <c r="F370" s="7"/>
      <c r="R370" s="9"/>
      <c r="S370" s="9"/>
      <c r="U370" s="19"/>
      <c r="V370" s="7"/>
      <c r="W370" s="7"/>
      <c r="X370" s="19"/>
      <c r="Y370" s="19"/>
      <c r="Z370" s="7"/>
      <c r="AA370" s="7"/>
      <c r="AC370" s="7"/>
      <c r="AE370" s="7"/>
      <c r="AG370" s="7"/>
      <c r="AH370" s="9"/>
      <c r="AI370" s="7"/>
      <c r="AN370" s="8"/>
      <c r="AO370" s="7"/>
      <c r="AQ370" s="7"/>
      <c r="AS370" s="8"/>
      <c r="AV370" s="8"/>
      <c r="AZ370" s="10"/>
    </row>
    <row r="371" spans="5:52" s="6" customFormat="1" hidden="1" x14ac:dyDescent="0.2">
      <c r="E371" s="7"/>
      <c r="F371" s="7"/>
      <c r="R371" s="9"/>
      <c r="S371" s="9"/>
      <c r="U371" s="19"/>
      <c r="V371" s="7"/>
      <c r="W371" s="7"/>
      <c r="X371" s="19"/>
      <c r="Y371" s="19"/>
      <c r="Z371" s="7"/>
      <c r="AA371" s="7"/>
      <c r="AC371" s="7"/>
      <c r="AE371" s="7"/>
      <c r="AG371" s="7"/>
      <c r="AH371" s="9"/>
      <c r="AI371" s="7"/>
      <c r="AN371" s="8"/>
      <c r="AO371" s="7"/>
      <c r="AQ371" s="7"/>
      <c r="AS371" s="8"/>
      <c r="AV371" s="8"/>
      <c r="AZ371" s="10"/>
    </row>
    <row r="372" spans="5:52" s="6" customFormat="1" hidden="1" x14ac:dyDescent="0.2">
      <c r="E372" s="7"/>
      <c r="F372" s="7"/>
      <c r="R372" s="9"/>
      <c r="S372" s="9"/>
      <c r="U372" s="19"/>
      <c r="V372" s="7"/>
      <c r="W372" s="7"/>
      <c r="X372" s="19"/>
      <c r="Y372" s="19"/>
      <c r="Z372" s="7"/>
      <c r="AA372" s="7"/>
      <c r="AC372" s="7"/>
      <c r="AE372" s="7"/>
      <c r="AG372" s="7"/>
      <c r="AH372" s="9"/>
      <c r="AI372" s="7"/>
      <c r="AN372" s="8"/>
      <c r="AO372" s="7"/>
      <c r="AQ372" s="7"/>
      <c r="AS372" s="8"/>
      <c r="AV372" s="8"/>
      <c r="AZ372" s="10"/>
    </row>
    <row r="373" spans="5:52" s="6" customFormat="1" hidden="1" x14ac:dyDescent="0.2">
      <c r="E373" s="7"/>
      <c r="F373" s="7"/>
      <c r="R373" s="9"/>
      <c r="S373" s="9"/>
      <c r="U373" s="19"/>
      <c r="V373" s="7"/>
      <c r="W373" s="7"/>
      <c r="X373" s="19"/>
      <c r="Y373" s="19"/>
      <c r="Z373" s="7"/>
      <c r="AA373" s="7"/>
      <c r="AC373" s="7"/>
      <c r="AE373" s="7"/>
      <c r="AG373" s="7"/>
      <c r="AH373" s="9"/>
      <c r="AI373" s="7"/>
      <c r="AN373" s="8"/>
      <c r="AO373" s="7"/>
      <c r="AQ373" s="7"/>
      <c r="AS373" s="8"/>
      <c r="AV373" s="8"/>
      <c r="AZ373" s="10"/>
    </row>
    <row r="374" spans="5:52" s="6" customFormat="1" hidden="1" x14ac:dyDescent="0.2">
      <c r="E374" s="7"/>
      <c r="F374" s="7"/>
      <c r="R374" s="9"/>
      <c r="S374" s="9"/>
      <c r="U374" s="19"/>
      <c r="V374" s="7"/>
      <c r="W374" s="7"/>
      <c r="X374" s="19"/>
      <c r="Y374" s="19"/>
      <c r="Z374" s="7"/>
      <c r="AA374" s="7"/>
      <c r="AC374" s="7"/>
      <c r="AE374" s="7"/>
      <c r="AG374" s="7"/>
      <c r="AH374" s="9"/>
      <c r="AI374" s="7"/>
      <c r="AN374" s="8"/>
      <c r="AO374" s="7"/>
      <c r="AQ374" s="7"/>
      <c r="AS374" s="8"/>
      <c r="AV374" s="8"/>
      <c r="AZ374" s="10"/>
    </row>
    <row r="375" spans="5:52" s="6" customFormat="1" hidden="1" x14ac:dyDescent="0.2">
      <c r="E375" s="7"/>
      <c r="F375" s="7"/>
      <c r="R375" s="9"/>
      <c r="S375" s="9"/>
      <c r="U375" s="19"/>
      <c r="V375" s="7"/>
      <c r="W375" s="7"/>
      <c r="X375" s="19"/>
      <c r="Y375" s="19"/>
      <c r="Z375" s="7"/>
      <c r="AA375" s="7"/>
      <c r="AC375" s="7"/>
      <c r="AE375" s="7"/>
      <c r="AG375" s="7"/>
      <c r="AH375" s="9"/>
      <c r="AI375" s="7"/>
      <c r="AN375" s="8"/>
      <c r="AO375" s="7"/>
      <c r="AQ375" s="7"/>
      <c r="AS375" s="8"/>
      <c r="AV375" s="8"/>
      <c r="AZ375" s="10"/>
    </row>
    <row r="376" spans="5:52" s="6" customFormat="1" hidden="1" x14ac:dyDescent="0.2">
      <c r="E376" s="7"/>
      <c r="F376" s="7"/>
      <c r="R376" s="9"/>
      <c r="S376" s="9"/>
      <c r="U376" s="19"/>
      <c r="V376" s="7"/>
      <c r="W376" s="7"/>
      <c r="X376" s="19"/>
      <c r="Y376" s="19"/>
      <c r="Z376" s="7"/>
      <c r="AA376" s="7"/>
      <c r="AC376" s="7"/>
      <c r="AE376" s="7"/>
      <c r="AG376" s="7"/>
      <c r="AH376" s="9"/>
      <c r="AI376" s="7"/>
      <c r="AN376" s="8"/>
      <c r="AO376" s="7"/>
      <c r="AQ376" s="7"/>
      <c r="AS376" s="8"/>
      <c r="AV376" s="8"/>
      <c r="AZ376" s="10"/>
    </row>
    <row r="377" spans="5:52" s="6" customFormat="1" hidden="1" x14ac:dyDescent="0.2">
      <c r="E377" s="7"/>
      <c r="F377" s="7"/>
      <c r="R377" s="9"/>
      <c r="S377" s="9"/>
      <c r="U377" s="19"/>
      <c r="V377" s="7"/>
      <c r="W377" s="7"/>
      <c r="X377" s="19"/>
      <c r="Y377" s="19"/>
      <c r="Z377" s="7"/>
      <c r="AA377" s="7"/>
      <c r="AC377" s="7"/>
      <c r="AE377" s="7"/>
      <c r="AG377" s="7"/>
      <c r="AH377" s="9"/>
      <c r="AI377" s="7"/>
      <c r="AN377" s="8"/>
      <c r="AO377" s="7"/>
      <c r="AQ377" s="7"/>
      <c r="AS377" s="8"/>
      <c r="AV377" s="8"/>
      <c r="AZ377" s="10"/>
    </row>
    <row r="378" spans="5:52" s="6" customFormat="1" hidden="1" x14ac:dyDescent="0.2">
      <c r="E378" s="7"/>
      <c r="F378" s="7"/>
      <c r="R378" s="9"/>
      <c r="S378" s="9"/>
      <c r="U378" s="19"/>
      <c r="V378" s="7"/>
      <c r="W378" s="7"/>
      <c r="X378" s="19"/>
      <c r="Y378" s="19"/>
      <c r="Z378" s="7"/>
      <c r="AA378" s="7"/>
      <c r="AC378" s="7"/>
      <c r="AE378" s="7"/>
      <c r="AG378" s="7"/>
      <c r="AH378" s="9"/>
      <c r="AI378" s="7"/>
      <c r="AN378" s="8"/>
      <c r="AO378" s="7"/>
      <c r="AQ378" s="7"/>
      <c r="AS378" s="8"/>
      <c r="AV378" s="8"/>
      <c r="AZ378" s="10"/>
    </row>
    <row r="379" spans="5:52" s="6" customFormat="1" hidden="1" x14ac:dyDescent="0.2">
      <c r="E379" s="7"/>
      <c r="F379" s="7"/>
      <c r="R379" s="9"/>
      <c r="S379" s="9"/>
      <c r="U379" s="19"/>
      <c r="V379" s="7"/>
      <c r="W379" s="7"/>
      <c r="X379" s="19"/>
      <c r="Y379" s="19"/>
      <c r="Z379" s="7"/>
      <c r="AA379" s="7"/>
      <c r="AC379" s="7"/>
      <c r="AE379" s="7"/>
      <c r="AG379" s="7"/>
      <c r="AH379" s="9"/>
      <c r="AI379" s="7"/>
      <c r="AN379" s="8"/>
      <c r="AO379" s="7"/>
      <c r="AQ379" s="7"/>
      <c r="AS379" s="8"/>
      <c r="AV379" s="8"/>
      <c r="AZ379" s="10"/>
    </row>
    <row r="380" spans="5:52" s="6" customFormat="1" hidden="1" x14ac:dyDescent="0.2">
      <c r="E380" s="7"/>
      <c r="F380" s="7"/>
      <c r="R380" s="9"/>
      <c r="S380" s="9"/>
      <c r="U380" s="19"/>
      <c r="V380" s="7"/>
      <c r="W380" s="7"/>
      <c r="X380" s="19"/>
      <c r="Y380" s="19"/>
      <c r="Z380" s="7"/>
      <c r="AA380" s="7"/>
      <c r="AC380" s="7"/>
      <c r="AE380" s="7"/>
      <c r="AG380" s="7"/>
      <c r="AH380" s="9"/>
      <c r="AI380" s="7"/>
      <c r="AN380" s="8"/>
      <c r="AO380" s="7"/>
      <c r="AQ380" s="7"/>
      <c r="AS380" s="8"/>
      <c r="AV380" s="8"/>
      <c r="AZ380" s="10"/>
    </row>
    <row r="381" spans="5:52" s="6" customFormat="1" hidden="1" x14ac:dyDescent="0.2">
      <c r="E381" s="7"/>
      <c r="F381" s="7"/>
      <c r="R381" s="9"/>
      <c r="S381" s="9"/>
      <c r="U381" s="19"/>
      <c r="V381" s="7"/>
      <c r="W381" s="7"/>
      <c r="X381" s="19"/>
      <c r="Y381" s="19"/>
      <c r="Z381" s="7"/>
      <c r="AA381" s="7"/>
      <c r="AC381" s="7"/>
      <c r="AE381" s="7"/>
      <c r="AG381" s="7"/>
      <c r="AH381" s="9"/>
      <c r="AI381" s="7"/>
      <c r="AN381" s="8"/>
      <c r="AO381" s="7"/>
      <c r="AQ381" s="7"/>
      <c r="AS381" s="8"/>
      <c r="AV381" s="8"/>
      <c r="AZ381" s="10"/>
    </row>
    <row r="382" spans="5:52" s="6" customFormat="1" hidden="1" x14ac:dyDescent="0.2">
      <c r="E382" s="7"/>
      <c r="F382" s="7"/>
      <c r="R382" s="9"/>
      <c r="S382" s="9"/>
      <c r="U382" s="19"/>
      <c r="V382" s="7"/>
      <c r="W382" s="7"/>
      <c r="X382" s="19"/>
      <c r="Y382" s="19"/>
      <c r="Z382" s="7"/>
      <c r="AA382" s="7"/>
      <c r="AC382" s="7"/>
      <c r="AE382" s="7"/>
      <c r="AG382" s="7"/>
      <c r="AH382" s="9"/>
      <c r="AI382" s="7"/>
      <c r="AN382" s="8"/>
      <c r="AO382" s="7"/>
      <c r="AQ382" s="7"/>
      <c r="AS382" s="8"/>
      <c r="AV382" s="8"/>
      <c r="AZ382" s="10"/>
    </row>
    <row r="383" spans="5:52" s="6" customFormat="1" hidden="1" x14ac:dyDescent="0.2">
      <c r="E383" s="7"/>
      <c r="F383" s="7"/>
      <c r="R383" s="9"/>
      <c r="S383" s="9"/>
      <c r="U383" s="19"/>
      <c r="V383" s="7"/>
      <c r="W383" s="7"/>
      <c r="X383" s="19"/>
      <c r="Y383" s="19"/>
      <c r="Z383" s="7"/>
      <c r="AA383" s="7"/>
      <c r="AC383" s="7"/>
      <c r="AE383" s="7"/>
      <c r="AG383" s="7"/>
      <c r="AH383" s="9"/>
      <c r="AI383" s="7"/>
      <c r="AN383" s="8"/>
      <c r="AO383" s="7"/>
      <c r="AQ383" s="7"/>
      <c r="AS383" s="8"/>
      <c r="AV383" s="8"/>
      <c r="AZ383" s="10"/>
    </row>
    <row r="384" spans="5:52" s="6" customFormat="1" hidden="1" x14ac:dyDescent="0.2">
      <c r="E384" s="7"/>
      <c r="F384" s="7"/>
      <c r="R384" s="9"/>
      <c r="S384" s="9"/>
      <c r="U384" s="19"/>
      <c r="V384" s="7"/>
      <c r="W384" s="7"/>
      <c r="X384" s="19"/>
      <c r="Y384" s="19"/>
      <c r="Z384" s="7"/>
      <c r="AA384" s="7"/>
      <c r="AC384" s="7"/>
      <c r="AE384" s="7"/>
      <c r="AG384" s="7"/>
      <c r="AH384" s="9"/>
      <c r="AI384" s="7"/>
      <c r="AN384" s="8"/>
      <c r="AO384" s="7"/>
      <c r="AQ384" s="7"/>
      <c r="AS384" s="8"/>
      <c r="AV384" s="8"/>
      <c r="AZ384" s="10"/>
    </row>
    <row r="385" spans="5:52" s="6" customFormat="1" hidden="1" x14ac:dyDescent="0.2">
      <c r="E385" s="7"/>
      <c r="F385" s="7"/>
      <c r="R385" s="9"/>
      <c r="S385" s="9"/>
      <c r="U385" s="19"/>
      <c r="V385" s="7"/>
      <c r="W385" s="7"/>
      <c r="X385" s="19"/>
      <c r="Y385" s="19"/>
      <c r="Z385" s="7"/>
      <c r="AA385" s="7"/>
      <c r="AC385" s="7"/>
      <c r="AE385" s="7"/>
      <c r="AG385" s="7"/>
      <c r="AH385" s="9"/>
      <c r="AI385" s="7"/>
      <c r="AN385" s="8"/>
      <c r="AO385" s="7"/>
      <c r="AQ385" s="7"/>
      <c r="AS385" s="8"/>
      <c r="AV385" s="8"/>
      <c r="AZ385" s="10"/>
    </row>
    <row r="386" spans="5:52" s="6" customFormat="1" hidden="1" x14ac:dyDescent="0.2">
      <c r="E386" s="7"/>
      <c r="F386" s="7"/>
      <c r="R386" s="9"/>
      <c r="S386" s="9"/>
      <c r="U386" s="19"/>
      <c r="V386" s="7"/>
      <c r="W386" s="7"/>
      <c r="X386" s="19"/>
      <c r="Y386" s="19"/>
      <c r="Z386" s="7"/>
      <c r="AA386" s="7"/>
      <c r="AC386" s="7"/>
      <c r="AE386" s="7"/>
      <c r="AG386" s="7"/>
      <c r="AH386" s="9"/>
      <c r="AI386" s="7"/>
      <c r="AN386" s="8"/>
      <c r="AO386" s="7"/>
      <c r="AQ386" s="7"/>
      <c r="AS386" s="8"/>
      <c r="AV386" s="8"/>
      <c r="AZ386" s="10"/>
    </row>
    <row r="387" spans="5:52" s="6" customFormat="1" hidden="1" x14ac:dyDescent="0.2">
      <c r="E387" s="7"/>
      <c r="F387" s="7"/>
      <c r="R387" s="9"/>
      <c r="S387" s="9"/>
      <c r="U387" s="19"/>
      <c r="V387" s="7"/>
      <c r="W387" s="7"/>
      <c r="X387" s="19"/>
      <c r="Y387" s="19"/>
      <c r="Z387" s="7"/>
      <c r="AA387" s="7"/>
      <c r="AC387" s="7"/>
      <c r="AE387" s="7"/>
      <c r="AG387" s="7"/>
      <c r="AH387" s="9"/>
      <c r="AI387" s="7"/>
      <c r="AN387" s="8"/>
      <c r="AO387" s="7"/>
      <c r="AQ387" s="7"/>
      <c r="AS387" s="8"/>
      <c r="AV387" s="8"/>
      <c r="AZ387" s="10"/>
    </row>
    <row r="388" spans="5:52" s="6" customFormat="1" hidden="1" x14ac:dyDescent="0.2">
      <c r="E388" s="7"/>
      <c r="F388" s="7"/>
      <c r="R388" s="9"/>
      <c r="S388" s="9"/>
      <c r="U388" s="19"/>
      <c r="V388" s="7"/>
      <c r="W388" s="7"/>
      <c r="X388" s="19"/>
      <c r="Y388" s="19"/>
      <c r="Z388" s="7"/>
      <c r="AA388" s="7"/>
      <c r="AC388" s="7"/>
      <c r="AE388" s="7"/>
      <c r="AG388" s="7"/>
      <c r="AH388" s="9"/>
      <c r="AI388" s="7"/>
      <c r="AN388" s="8"/>
      <c r="AO388" s="7"/>
      <c r="AQ388" s="7"/>
      <c r="AS388" s="8"/>
      <c r="AV388" s="8"/>
      <c r="AZ388" s="10"/>
    </row>
    <row r="389" spans="5:52" s="6" customFormat="1" hidden="1" x14ac:dyDescent="0.2">
      <c r="E389" s="7"/>
      <c r="F389" s="7"/>
      <c r="R389" s="9"/>
      <c r="S389" s="9"/>
      <c r="U389" s="19"/>
      <c r="V389" s="7"/>
      <c r="W389" s="7"/>
      <c r="X389" s="19"/>
      <c r="Y389" s="19"/>
      <c r="Z389" s="7"/>
      <c r="AA389" s="7"/>
      <c r="AC389" s="7"/>
      <c r="AE389" s="7"/>
      <c r="AG389" s="7"/>
      <c r="AH389" s="9"/>
      <c r="AI389" s="7"/>
      <c r="AN389" s="8"/>
      <c r="AO389" s="7"/>
      <c r="AQ389" s="7"/>
      <c r="AS389" s="8"/>
      <c r="AV389" s="8"/>
      <c r="AZ389" s="10"/>
    </row>
    <row r="390" spans="5:52" s="6" customFormat="1" hidden="1" x14ac:dyDescent="0.2">
      <c r="E390" s="7"/>
      <c r="F390" s="7"/>
      <c r="R390" s="9"/>
      <c r="S390" s="9"/>
      <c r="U390" s="19"/>
      <c r="V390" s="7"/>
      <c r="W390" s="7"/>
      <c r="X390" s="19"/>
      <c r="Y390" s="19"/>
      <c r="Z390" s="7"/>
      <c r="AA390" s="7"/>
      <c r="AC390" s="7"/>
      <c r="AE390" s="7"/>
      <c r="AG390" s="7"/>
      <c r="AH390" s="9"/>
      <c r="AI390" s="7"/>
      <c r="AN390" s="8"/>
      <c r="AO390" s="7"/>
      <c r="AQ390" s="7"/>
      <c r="AS390" s="8"/>
      <c r="AV390" s="8"/>
      <c r="AZ390" s="10"/>
    </row>
    <row r="391" spans="5:52" s="6" customFormat="1" hidden="1" x14ac:dyDescent="0.2">
      <c r="E391" s="7"/>
      <c r="F391" s="7"/>
      <c r="R391" s="9"/>
      <c r="S391" s="9"/>
      <c r="U391" s="19"/>
      <c r="V391" s="7"/>
      <c r="W391" s="7"/>
      <c r="X391" s="19"/>
      <c r="Y391" s="19"/>
      <c r="Z391" s="7"/>
      <c r="AA391" s="7"/>
      <c r="AC391" s="7"/>
      <c r="AE391" s="7"/>
      <c r="AG391" s="7"/>
      <c r="AH391" s="9"/>
      <c r="AI391" s="7"/>
      <c r="AN391" s="8"/>
      <c r="AO391" s="7"/>
      <c r="AQ391" s="7"/>
      <c r="AS391" s="8"/>
      <c r="AV391" s="8"/>
      <c r="AZ391" s="10"/>
    </row>
    <row r="392" spans="5:52" s="6" customFormat="1" hidden="1" x14ac:dyDescent="0.2">
      <c r="E392" s="7"/>
      <c r="F392" s="7"/>
      <c r="R392" s="9"/>
      <c r="S392" s="9"/>
      <c r="U392" s="19"/>
      <c r="V392" s="7"/>
      <c r="W392" s="7"/>
      <c r="X392" s="19"/>
      <c r="Y392" s="19"/>
      <c r="Z392" s="7"/>
      <c r="AA392" s="7"/>
      <c r="AC392" s="7"/>
      <c r="AE392" s="7"/>
      <c r="AG392" s="7"/>
      <c r="AH392" s="9"/>
      <c r="AI392" s="7"/>
      <c r="AN392" s="8"/>
      <c r="AO392" s="7"/>
      <c r="AQ392" s="7"/>
      <c r="AS392" s="8"/>
      <c r="AV392" s="8"/>
      <c r="AZ392" s="10"/>
    </row>
    <row r="393" spans="5:52" s="6" customFormat="1" hidden="1" x14ac:dyDescent="0.2">
      <c r="E393" s="7"/>
      <c r="F393" s="7"/>
      <c r="R393" s="9"/>
      <c r="S393" s="9"/>
      <c r="U393" s="19"/>
      <c r="V393" s="7"/>
      <c r="W393" s="7"/>
      <c r="X393" s="19"/>
      <c r="Y393" s="19"/>
      <c r="Z393" s="7"/>
      <c r="AA393" s="7"/>
      <c r="AC393" s="7"/>
      <c r="AE393" s="7"/>
      <c r="AG393" s="7"/>
      <c r="AH393" s="9"/>
      <c r="AI393" s="7"/>
      <c r="AN393" s="8"/>
      <c r="AO393" s="7"/>
      <c r="AQ393" s="7"/>
      <c r="AS393" s="8"/>
      <c r="AV393" s="8"/>
      <c r="AZ393" s="10"/>
    </row>
    <row r="394" spans="5:52" s="6" customFormat="1" hidden="1" x14ac:dyDescent="0.2">
      <c r="E394" s="7"/>
      <c r="F394" s="7"/>
      <c r="R394" s="9"/>
      <c r="S394" s="9"/>
      <c r="U394" s="19"/>
      <c r="V394" s="7"/>
      <c r="W394" s="7"/>
      <c r="X394" s="19"/>
      <c r="Y394" s="19"/>
      <c r="Z394" s="7"/>
      <c r="AA394" s="7"/>
      <c r="AC394" s="7"/>
      <c r="AE394" s="7"/>
      <c r="AG394" s="7"/>
      <c r="AH394" s="9"/>
      <c r="AI394" s="7"/>
      <c r="AN394" s="8"/>
      <c r="AO394" s="7"/>
      <c r="AQ394" s="7"/>
      <c r="AS394" s="8"/>
      <c r="AV394" s="8"/>
      <c r="AZ394" s="10"/>
    </row>
    <row r="395" spans="5:52" s="6" customFormat="1" hidden="1" x14ac:dyDescent="0.2">
      <c r="E395" s="7"/>
      <c r="F395" s="7"/>
      <c r="R395" s="9"/>
      <c r="S395" s="9"/>
      <c r="U395" s="19"/>
      <c r="V395" s="7"/>
      <c r="W395" s="7"/>
      <c r="X395" s="19"/>
      <c r="Y395" s="19"/>
      <c r="Z395" s="7"/>
      <c r="AA395" s="7"/>
      <c r="AC395" s="7"/>
      <c r="AE395" s="7"/>
      <c r="AG395" s="7"/>
      <c r="AH395" s="9"/>
      <c r="AI395" s="7"/>
      <c r="AN395" s="8"/>
      <c r="AO395" s="7"/>
      <c r="AQ395" s="7"/>
      <c r="AS395" s="8"/>
      <c r="AV395" s="8"/>
      <c r="AZ395" s="10"/>
    </row>
    <row r="396" spans="5:52" s="6" customFormat="1" hidden="1" x14ac:dyDescent="0.2">
      <c r="E396" s="7"/>
      <c r="F396" s="7"/>
      <c r="R396" s="9"/>
      <c r="S396" s="9"/>
      <c r="U396" s="19"/>
      <c r="V396" s="7"/>
      <c r="W396" s="7"/>
      <c r="X396" s="19"/>
      <c r="Y396" s="19"/>
      <c r="Z396" s="7"/>
      <c r="AA396" s="7"/>
      <c r="AC396" s="7"/>
      <c r="AE396" s="7"/>
      <c r="AG396" s="7"/>
      <c r="AH396" s="9"/>
      <c r="AI396" s="7"/>
      <c r="AN396" s="8"/>
      <c r="AO396" s="7"/>
      <c r="AQ396" s="7"/>
      <c r="AS396" s="8"/>
      <c r="AV396" s="8"/>
      <c r="AZ396" s="10"/>
    </row>
    <row r="397" spans="5:52" s="6" customFormat="1" hidden="1" x14ac:dyDescent="0.2">
      <c r="E397" s="7"/>
      <c r="F397" s="7"/>
      <c r="R397" s="9"/>
      <c r="S397" s="9"/>
      <c r="U397" s="19"/>
      <c r="V397" s="7"/>
      <c r="W397" s="7"/>
      <c r="X397" s="19"/>
      <c r="Y397" s="19"/>
      <c r="Z397" s="7"/>
      <c r="AA397" s="7"/>
      <c r="AC397" s="7"/>
      <c r="AE397" s="7"/>
      <c r="AG397" s="7"/>
      <c r="AH397" s="9"/>
      <c r="AI397" s="7"/>
      <c r="AN397" s="8"/>
      <c r="AO397" s="7"/>
      <c r="AQ397" s="7"/>
      <c r="AS397" s="8"/>
      <c r="AV397" s="8"/>
      <c r="AZ397" s="10"/>
    </row>
    <row r="398" spans="5:52" s="6" customFormat="1" hidden="1" x14ac:dyDescent="0.2">
      <c r="E398" s="7"/>
      <c r="F398" s="7"/>
      <c r="R398" s="9"/>
      <c r="S398" s="9"/>
      <c r="U398" s="19"/>
      <c r="V398" s="7"/>
      <c r="W398" s="7"/>
      <c r="X398" s="19"/>
      <c r="Y398" s="19"/>
      <c r="Z398" s="7"/>
      <c r="AA398" s="7"/>
      <c r="AC398" s="7"/>
      <c r="AE398" s="7"/>
      <c r="AG398" s="7"/>
      <c r="AH398" s="9"/>
      <c r="AI398" s="7"/>
      <c r="AN398" s="8"/>
      <c r="AO398" s="7"/>
      <c r="AQ398" s="7"/>
      <c r="AS398" s="8"/>
      <c r="AV398" s="8"/>
      <c r="AZ398" s="10"/>
    </row>
    <row r="399" spans="5:52" s="6" customFormat="1" hidden="1" x14ac:dyDescent="0.2">
      <c r="E399" s="7"/>
      <c r="F399" s="7"/>
      <c r="R399" s="9"/>
      <c r="S399" s="9"/>
      <c r="U399" s="19"/>
      <c r="V399" s="7"/>
      <c r="W399" s="7"/>
      <c r="X399" s="19"/>
      <c r="Y399" s="19"/>
      <c r="Z399" s="7"/>
      <c r="AA399" s="7"/>
      <c r="AC399" s="7"/>
      <c r="AE399" s="7"/>
      <c r="AG399" s="7"/>
      <c r="AH399" s="9"/>
      <c r="AI399" s="7"/>
      <c r="AN399" s="8"/>
      <c r="AO399" s="7"/>
      <c r="AQ399" s="7"/>
      <c r="AS399" s="8"/>
      <c r="AV399" s="8"/>
      <c r="AZ399" s="10"/>
    </row>
    <row r="400" spans="5:52" s="6" customFormat="1" hidden="1" x14ac:dyDescent="0.2">
      <c r="E400" s="7"/>
      <c r="F400" s="7"/>
      <c r="R400" s="9"/>
      <c r="S400" s="9"/>
      <c r="U400" s="19"/>
      <c r="V400" s="7"/>
      <c r="W400" s="7"/>
      <c r="X400" s="19"/>
      <c r="Y400" s="19"/>
      <c r="Z400" s="7"/>
      <c r="AA400" s="7"/>
      <c r="AC400" s="7"/>
      <c r="AE400" s="7"/>
      <c r="AG400" s="7"/>
      <c r="AH400" s="9"/>
      <c r="AI400" s="7"/>
      <c r="AN400" s="8"/>
      <c r="AO400" s="7"/>
      <c r="AQ400" s="7"/>
      <c r="AS400" s="8"/>
      <c r="AV400" s="8"/>
      <c r="AZ400" s="10"/>
    </row>
    <row r="401" spans="5:52" s="6" customFormat="1" hidden="1" x14ac:dyDescent="0.2">
      <c r="E401" s="7"/>
      <c r="F401" s="7"/>
      <c r="R401" s="9"/>
      <c r="S401" s="9"/>
      <c r="U401" s="19"/>
      <c r="V401" s="7"/>
      <c r="W401" s="7"/>
      <c r="X401" s="19"/>
      <c r="Y401" s="19"/>
      <c r="Z401" s="7"/>
      <c r="AA401" s="7"/>
      <c r="AC401" s="7"/>
      <c r="AE401" s="7"/>
      <c r="AG401" s="7"/>
      <c r="AH401" s="9"/>
      <c r="AI401" s="7"/>
      <c r="AN401" s="8"/>
      <c r="AO401" s="7"/>
      <c r="AQ401" s="7"/>
      <c r="AS401" s="8"/>
      <c r="AV401" s="8"/>
      <c r="AZ401" s="10"/>
    </row>
    <row r="402" spans="5:52" s="6" customFormat="1" hidden="1" x14ac:dyDescent="0.2">
      <c r="E402" s="7"/>
      <c r="F402" s="7"/>
      <c r="R402" s="9"/>
      <c r="S402" s="9"/>
      <c r="U402" s="19"/>
      <c r="V402" s="7"/>
      <c r="W402" s="7"/>
      <c r="X402" s="19"/>
      <c r="Y402" s="19"/>
      <c r="Z402" s="7"/>
      <c r="AA402" s="7"/>
      <c r="AC402" s="7"/>
      <c r="AE402" s="7"/>
      <c r="AG402" s="7"/>
      <c r="AH402" s="9"/>
      <c r="AI402" s="7"/>
      <c r="AN402" s="8"/>
      <c r="AO402" s="7"/>
      <c r="AQ402" s="7"/>
      <c r="AS402" s="8"/>
      <c r="AV402" s="8"/>
      <c r="AZ402" s="10"/>
    </row>
    <row r="403" spans="5:52" s="6" customFormat="1" hidden="1" x14ac:dyDescent="0.2">
      <c r="E403" s="7"/>
      <c r="F403" s="7"/>
      <c r="R403" s="9"/>
      <c r="S403" s="9"/>
      <c r="U403" s="19"/>
      <c r="V403" s="7"/>
      <c r="W403" s="7"/>
      <c r="X403" s="19"/>
      <c r="Y403" s="19"/>
      <c r="Z403" s="7"/>
      <c r="AA403" s="7"/>
      <c r="AC403" s="7"/>
      <c r="AE403" s="7"/>
      <c r="AG403" s="7"/>
      <c r="AH403" s="9"/>
      <c r="AI403" s="7"/>
      <c r="AN403" s="8"/>
      <c r="AO403" s="7"/>
      <c r="AQ403" s="7"/>
      <c r="AS403" s="8"/>
      <c r="AV403" s="8"/>
      <c r="AZ403" s="10"/>
    </row>
    <row r="404" spans="5:52" s="6" customFormat="1" hidden="1" x14ac:dyDescent="0.2">
      <c r="E404" s="7"/>
      <c r="F404" s="7"/>
      <c r="R404" s="9"/>
      <c r="S404" s="9"/>
      <c r="U404" s="19"/>
      <c r="V404" s="7"/>
      <c r="W404" s="7"/>
      <c r="X404" s="19"/>
      <c r="Y404" s="19"/>
      <c r="Z404" s="7"/>
      <c r="AA404" s="7"/>
      <c r="AC404" s="7"/>
      <c r="AE404" s="7"/>
      <c r="AG404" s="7"/>
      <c r="AH404" s="9"/>
      <c r="AI404" s="7"/>
      <c r="AN404" s="8"/>
      <c r="AO404" s="7"/>
      <c r="AQ404" s="7"/>
      <c r="AS404" s="8"/>
      <c r="AV404" s="8"/>
      <c r="AZ404" s="10"/>
    </row>
    <row r="405" spans="5:52" s="6" customFormat="1" hidden="1" x14ac:dyDescent="0.2">
      <c r="E405" s="7"/>
      <c r="F405" s="7"/>
      <c r="R405" s="9"/>
      <c r="S405" s="9"/>
      <c r="U405" s="19"/>
      <c r="V405" s="7"/>
      <c r="W405" s="7"/>
      <c r="X405" s="19"/>
      <c r="Y405" s="19"/>
      <c r="Z405" s="7"/>
      <c r="AA405" s="7"/>
      <c r="AC405" s="7"/>
      <c r="AE405" s="7"/>
      <c r="AG405" s="7"/>
      <c r="AH405" s="9"/>
      <c r="AI405" s="7"/>
      <c r="AN405" s="8"/>
      <c r="AO405" s="7"/>
      <c r="AQ405" s="7"/>
      <c r="AS405" s="8"/>
      <c r="AV405" s="8"/>
      <c r="AZ405" s="10"/>
    </row>
    <row r="406" spans="5:52" s="6" customFormat="1" hidden="1" x14ac:dyDescent="0.2">
      <c r="E406" s="7"/>
      <c r="F406" s="7"/>
      <c r="R406" s="9"/>
      <c r="S406" s="9"/>
      <c r="U406" s="19"/>
      <c r="V406" s="7"/>
      <c r="W406" s="7"/>
      <c r="X406" s="19"/>
      <c r="Y406" s="19"/>
      <c r="Z406" s="7"/>
      <c r="AA406" s="7"/>
      <c r="AC406" s="7"/>
      <c r="AE406" s="7"/>
      <c r="AG406" s="7"/>
      <c r="AH406" s="9"/>
      <c r="AI406" s="7"/>
      <c r="AN406" s="8"/>
      <c r="AO406" s="7"/>
      <c r="AQ406" s="7"/>
      <c r="AS406" s="8"/>
      <c r="AV406" s="8"/>
      <c r="AZ406" s="10"/>
    </row>
    <row r="407" spans="5:52" s="6" customFormat="1" hidden="1" x14ac:dyDescent="0.2">
      <c r="E407" s="7"/>
      <c r="F407" s="7"/>
      <c r="R407" s="9"/>
      <c r="S407" s="9"/>
      <c r="U407" s="19"/>
      <c r="V407" s="7"/>
      <c r="W407" s="7"/>
      <c r="X407" s="19"/>
      <c r="Y407" s="19"/>
      <c r="Z407" s="7"/>
      <c r="AA407" s="7"/>
      <c r="AC407" s="7"/>
      <c r="AE407" s="7"/>
      <c r="AG407" s="7"/>
      <c r="AH407" s="9"/>
      <c r="AI407" s="7"/>
      <c r="AN407" s="8"/>
      <c r="AO407" s="7"/>
      <c r="AQ407" s="7"/>
      <c r="AS407" s="8"/>
      <c r="AV407" s="8"/>
      <c r="AZ407" s="10"/>
    </row>
    <row r="408" spans="5:52" s="6" customFormat="1" hidden="1" x14ac:dyDescent="0.2">
      <c r="E408" s="7"/>
      <c r="F408" s="7"/>
      <c r="R408" s="9"/>
      <c r="S408" s="9"/>
      <c r="U408" s="19"/>
      <c r="V408" s="7"/>
      <c r="W408" s="7"/>
      <c r="X408" s="19"/>
      <c r="Y408" s="19"/>
      <c r="Z408" s="7"/>
      <c r="AA408" s="7"/>
      <c r="AC408" s="7"/>
      <c r="AE408" s="7"/>
      <c r="AG408" s="7"/>
      <c r="AH408" s="9"/>
      <c r="AI408" s="7"/>
      <c r="AN408" s="8"/>
      <c r="AO408" s="7"/>
      <c r="AQ408" s="7"/>
      <c r="AS408" s="8"/>
      <c r="AV408" s="8"/>
      <c r="AZ408" s="10"/>
    </row>
    <row r="409" spans="5:52" s="6" customFormat="1" hidden="1" x14ac:dyDescent="0.2">
      <c r="E409" s="7"/>
      <c r="F409" s="7"/>
      <c r="R409" s="9"/>
      <c r="S409" s="9"/>
      <c r="U409" s="19"/>
      <c r="V409" s="7"/>
      <c r="W409" s="7"/>
      <c r="X409" s="19"/>
      <c r="Y409" s="19"/>
      <c r="Z409" s="7"/>
      <c r="AA409" s="7"/>
      <c r="AC409" s="7"/>
      <c r="AE409" s="7"/>
      <c r="AG409" s="7"/>
      <c r="AH409" s="9"/>
      <c r="AI409" s="7"/>
      <c r="AN409" s="8"/>
      <c r="AO409" s="7"/>
      <c r="AQ409" s="7"/>
      <c r="AS409" s="8"/>
      <c r="AV409" s="8"/>
      <c r="AZ409" s="10"/>
    </row>
    <row r="410" spans="5:52" s="6" customFormat="1" hidden="1" x14ac:dyDescent="0.2">
      <c r="E410" s="7"/>
      <c r="F410" s="7"/>
      <c r="R410" s="9"/>
      <c r="S410" s="9"/>
      <c r="U410" s="19"/>
      <c r="V410" s="7"/>
      <c r="W410" s="7"/>
      <c r="X410" s="19"/>
      <c r="Y410" s="19"/>
      <c r="Z410" s="7"/>
      <c r="AA410" s="7"/>
      <c r="AC410" s="7"/>
      <c r="AE410" s="7"/>
      <c r="AG410" s="7"/>
      <c r="AH410" s="9"/>
      <c r="AI410" s="7"/>
      <c r="AN410" s="8"/>
      <c r="AO410" s="7"/>
      <c r="AQ410" s="7"/>
      <c r="AS410" s="8"/>
      <c r="AV410" s="8"/>
      <c r="AZ410" s="10"/>
    </row>
    <row r="411" spans="5:52" s="6" customFormat="1" hidden="1" x14ac:dyDescent="0.2">
      <c r="E411" s="7"/>
      <c r="F411" s="7"/>
      <c r="R411" s="9"/>
      <c r="S411" s="9"/>
      <c r="U411" s="19"/>
      <c r="V411" s="7"/>
      <c r="W411" s="7"/>
      <c r="X411" s="19"/>
      <c r="Y411" s="19"/>
      <c r="Z411" s="7"/>
      <c r="AA411" s="7"/>
      <c r="AC411" s="7"/>
      <c r="AE411" s="7"/>
      <c r="AG411" s="7"/>
      <c r="AH411" s="9"/>
      <c r="AI411" s="7"/>
      <c r="AN411" s="8"/>
      <c r="AO411" s="7"/>
      <c r="AQ411" s="7"/>
      <c r="AS411" s="8"/>
      <c r="AV411" s="8"/>
      <c r="AZ411" s="10"/>
    </row>
    <row r="412" spans="5:52" s="6" customFormat="1" hidden="1" x14ac:dyDescent="0.2">
      <c r="E412" s="7"/>
      <c r="F412" s="7"/>
      <c r="R412" s="9"/>
      <c r="S412" s="9"/>
      <c r="U412" s="19"/>
      <c r="V412" s="7"/>
      <c r="W412" s="7"/>
      <c r="X412" s="19"/>
      <c r="Y412" s="19"/>
      <c r="Z412" s="7"/>
      <c r="AA412" s="7"/>
      <c r="AC412" s="7"/>
      <c r="AE412" s="7"/>
      <c r="AG412" s="7"/>
      <c r="AH412" s="9"/>
      <c r="AI412" s="7"/>
      <c r="AN412" s="8"/>
      <c r="AO412" s="7"/>
      <c r="AQ412" s="7"/>
      <c r="AS412" s="8"/>
      <c r="AV412" s="8"/>
      <c r="AZ412" s="10"/>
    </row>
    <row r="413" spans="5:52" s="6" customFormat="1" hidden="1" x14ac:dyDescent="0.2">
      <c r="E413" s="7"/>
      <c r="F413" s="7"/>
      <c r="R413" s="9"/>
      <c r="S413" s="9"/>
      <c r="U413" s="19"/>
      <c r="V413" s="7"/>
      <c r="W413" s="7"/>
      <c r="X413" s="19"/>
      <c r="Y413" s="19"/>
      <c r="Z413" s="7"/>
      <c r="AA413" s="7"/>
      <c r="AC413" s="7"/>
      <c r="AE413" s="7"/>
      <c r="AG413" s="7"/>
      <c r="AH413" s="9"/>
      <c r="AI413" s="7"/>
      <c r="AN413" s="8"/>
      <c r="AO413" s="7"/>
      <c r="AQ413" s="7"/>
      <c r="AS413" s="8"/>
      <c r="AV413" s="8"/>
      <c r="AZ413" s="10"/>
    </row>
    <row r="414" spans="5:52" s="6" customFormat="1" hidden="1" x14ac:dyDescent="0.2">
      <c r="E414" s="7"/>
      <c r="F414" s="7"/>
      <c r="R414" s="9"/>
      <c r="S414" s="9"/>
      <c r="U414" s="19"/>
      <c r="V414" s="7"/>
      <c r="W414" s="7"/>
      <c r="X414" s="19"/>
      <c r="Y414" s="19"/>
      <c r="Z414" s="7"/>
      <c r="AA414" s="7"/>
      <c r="AC414" s="7"/>
      <c r="AE414" s="7"/>
      <c r="AG414" s="7"/>
      <c r="AH414" s="9"/>
      <c r="AI414" s="7"/>
      <c r="AN414" s="8"/>
      <c r="AO414" s="7"/>
      <c r="AQ414" s="7"/>
      <c r="AS414" s="8"/>
      <c r="AV414" s="8"/>
      <c r="AZ414" s="10"/>
    </row>
    <row r="415" spans="5:52" s="6" customFormat="1" hidden="1" x14ac:dyDescent="0.2">
      <c r="E415" s="7"/>
      <c r="F415" s="7"/>
      <c r="R415" s="9"/>
      <c r="S415" s="9"/>
      <c r="U415" s="19"/>
      <c r="V415" s="7"/>
      <c r="W415" s="7"/>
      <c r="X415" s="19"/>
      <c r="Y415" s="19"/>
      <c r="Z415" s="7"/>
      <c r="AA415" s="7"/>
      <c r="AC415" s="7"/>
      <c r="AE415" s="7"/>
      <c r="AG415" s="7"/>
      <c r="AH415" s="9"/>
      <c r="AI415" s="7"/>
      <c r="AN415" s="8"/>
      <c r="AO415" s="7"/>
      <c r="AQ415" s="7"/>
      <c r="AS415" s="8"/>
      <c r="AV415" s="8"/>
      <c r="AZ415" s="10"/>
    </row>
    <row r="416" spans="5:52" s="6" customFormat="1" hidden="1" x14ac:dyDescent="0.2">
      <c r="E416" s="7"/>
      <c r="F416" s="7"/>
      <c r="R416" s="9"/>
      <c r="S416" s="9"/>
      <c r="U416" s="19"/>
      <c r="V416" s="7"/>
      <c r="W416" s="7"/>
      <c r="X416" s="19"/>
      <c r="Y416" s="19"/>
      <c r="Z416" s="7"/>
      <c r="AA416" s="7"/>
      <c r="AC416" s="7"/>
      <c r="AE416" s="7"/>
      <c r="AG416" s="7"/>
      <c r="AH416" s="9"/>
      <c r="AI416" s="7"/>
      <c r="AN416" s="8"/>
      <c r="AO416" s="7"/>
      <c r="AQ416" s="7"/>
      <c r="AS416" s="8"/>
      <c r="AV416" s="8"/>
      <c r="AZ416" s="10"/>
    </row>
    <row r="417" spans="5:52" s="6" customFormat="1" hidden="1" x14ac:dyDescent="0.2">
      <c r="E417" s="7"/>
      <c r="F417" s="7"/>
      <c r="R417" s="9"/>
      <c r="S417" s="9"/>
      <c r="U417" s="19"/>
      <c r="V417" s="7"/>
      <c r="W417" s="7"/>
      <c r="X417" s="19"/>
      <c r="Y417" s="19"/>
      <c r="Z417" s="7"/>
      <c r="AA417" s="7"/>
      <c r="AC417" s="7"/>
      <c r="AE417" s="7"/>
      <c r="AG417" s="7"/>
      <c r="AH417" s="9"/>
      <c r="AI417" s="7"/>
      <c r="AN417" s="8"/>
      <c r="AO417" s="7"/>
      <c r="AQ417" s="7"/>
      <c r="AS417" s="8"/>
      <c r="AV417" s="8"/>
      <c r="AZ417" s="10"/>
    </row>
    <row r="418" spans="5:52" s="6" customFormat="1" hidden="1" x14ac:dyDescent="0.2">
      <c r="E418" s="7"/>
      <c r="F418" s="7"/>
      <c r="R418" s="9"/>
      <c r="S418" s="9"/>
      <c r="U418" s="19"/>
      <c r="V418" s="7"/>
      <c r="W418" s="7"/>
      <c r="X418" s="19"/>
      <c r="Y418" s="19"/>
      <c r="Z418" s="7"/>
      <c r="AA418" s="7"/>
      <c r="AC418" s="7"/>
      <c r="AE418" s="7"/>
      <c r="AG418" s="7"/>
      <c r="AH418" s="9"/>
      <c r="AI418" s="7"/>
      <c r="AN418" s="8"/>
      <c r="AO418" s="7"/>
      <c r="AQ418" s="7"/>
      <c r="AS418" s="8"/>
      <c r="AV418" s="8"/>
      <c r="AZ418" s="10"/>
    </row>
    <row r="419" spans="5:52" s="6" customFormat="1" hidden="1" x14ac:dyDescent="0.2">
      <c r="E419" s="7"/>
      <c r="F419" s="7"/>
      <c r="R419" s="9"/>
      <c r="S419" s="9"/>
      <c r="U419" s="19"/>
      <c r="V419" s="7"/>
      <c r="W419" s="7"/>
      <c r="X419" s="19"/>
      <c r="Y419" s="19"/>
      <c r="Z419" s="7"/>
      <c r="AA419" s="7"/>
      <c r="AC419" s="7"/>
      <c r="AE419" s="7"/>
      <c r="AG419" s="7"/>
      <c r="AH419" s="9"/>
      <c r="AI419" s="7"/>
      <c r="AN419" s="8"/>
      <c r="AO419" s="7"/>
      <c r="AQ419" s="7"/>
      <c r="AS419" s="8"/>
      <c r="AV419" s="8"/>
      <c r="AZ419" s="10"/>
    </row>
    <row r="420" spans="5:52" s="6" customFormat="1" hidden="1" x14ac:dyDescent="0.2">
      <c r="E420" s="7"/>
      <c r="F420" s="7"/>
      <c r="R420" s="9"/>
      <c r="S420" s="9"/>
      <c r="U420" s="19"/>
      <c r="V420" s="7"/>
      <c r="W420" s="7"/>
      <c r="X420" s="19"/>
      <c r="Y420" s="19"/>
      <c r="Z420" s="7"/>
      <c r="AA420" s="7"/>
      <c r="AC420" s="7"/>
      <c r="AE420" s="7"/>
      <c r="AG420" s="7"/>
      <c r="AH420" s="9"/>
      <c r="AI420" s="7"/>
      <c r="AN420" s="8"/>
      <c r="AO420" s="7"/>
      <c r="AQ420" s="7"/>
      <c r="AS420" s="8"/>
      <c r="AV420" s="8"/>
      <c r="AZ420" s="10"/>
    </row>
    <row r="421" spans="5:52" s="6" customFormat="1" hidden="1" x14ac:dyDescent="0.2">
      <c r="E421" s="7"/>
      <c r="F421" s="7"/>
      <c r="R421" s="9"/>
      <c r="S421" s="9"/>
      <c r="U421" s="19"/>
      <c r="V421" s="7"/>
      <c r="W421" s="7"/>
      <c r="X421" s="19"/>
      <c r="Y421" s="19"/>
      <c r="Z421" s="7"/>
      <c r="AA421" s="7"/>
      <c r="AC421" s="7"/>
      <c r="AE421" s="7"/>
      <c r="AG421" s="7"/>
      <c r="AH421" s="9"/>
      <c r="AI421" s="7"/>
      <c r="AN421" s="8"/>
      <c r="AO421" s="7"/>
      <c r="AQ421" s="7"/>
      <c r="AS421" s="8"/>
      <c r="AV421" s="8"/>
      <c r="AZ421" s="10"/>
    </row>
    <row r="422" spans="5:52" s="6" customFormat="1" hidden="1" x14ac:dyDescent="0.2">
      <c r="E422" s="7"/>
      <c r="F422" s="7"/>
      <c r="R422" s="9"/>
      <c r="S422" s="9"/>
      <c r="U422" s="19"/>
      <c r="V422" s="7"/>
      <c r="W422" s="7"/>
      <c r="X422" s="19"/>
      <c r="Y422" s="19"/>
      <c r="Z422" s="7"/>
      <c r="AA422" s="7"/>
      <c r="AC422" s="7"/>
      <c r="AE422" s="7"/>
      <c r="AG422" s="7"/>
      <c r="AH422" s="9"/>
      <c r="AI422" s="7"/>
      <c r="AN422" s="8"/>
      <c r="AO422" s="7"/>
      <c r="AQ422" s="7"/>
      <c r="AS422" s="8"/>
      <c r="AV422" s="8"/>
      <c r="AZ422" s="10"/>
    </row>
    <row r="423" spans="5:52" s="6" customFormat="1" hidden="1" x14ac:dyDescent="0.2">
      <c r="E423" s="7"/>
      <c r="F423" s="7"/>
      <c r="R423" s="9"/>
      <c r="S423" s="9"/>
      <c r="U423" s="19"/>
      <c r="V423" s="7"/>
      <c r="W423" s="7"/>
      <c r="X423" s="19"/>
      <c r="Y423" s="19"/>
      <c r="Z423" s="7"/>
      <c r="AA423" s="7"/>
      <c r="AC423" s="7"/>
      <c r="AE423" s="7"/>
      <c r="AG423" s="7"/>
      <c r="AH423" s="9"/>
      <c r="AI423" s="7"/>
      <c r="AN423" s="8"/>
      <c r="AO423" s="7"/>
      <c r="AQ423" s="7"/>
      <c r="AS423" s="8"/>
      <c r="AV423" s="8"/>
      <c r="AZ423" s="10"/>
    </row>
    <row r="424" spans="5:52" s="6" customFormat="1" hidden="1" x14ac:dyDescent="0.2">
      <c r="E424" s="7"/>
      <c r="F424" s="7"/>
      <c r="R424" s="9"/>
      <c r="S424" s="9"/>
      <c r="U424" s="19"/>
      <c r="V424" s="7"/>
      <c r="W424" s="7"/>
      <c r="X424" s="19"/>
      <c r="Y424" s="19"/>
      <c r="Z424" s="7"/>
      <c r="AA424" s="7"/>
      <c r="AC424" s="7"/>
      <c r="AE424" s="7"/>
      <c r="AG424" s="7"/>
      <c r="AH424" s="9"/>
      <c r="AI424" s="7"/>
      <c r="AN424" s="8"/>
      <c r="AO424" s="7"/>
      <c r="AQ424" s="7"/>
      <c r="AS424" s="8"/>
      <c r="AV424" s="8"/>
      <c r="AZ424" s="10"/>
    </row>
    <row r="425" spans="5:52" s="6" customFormat="1" hidden="1" x14ac:dyDescent="0.2">
      <c r="E425" s="7"/>
      <c r="F425" s="7"/>
      <c r="R425" s="9"/>
      <c r="S425" s="9"/>
      <c r="U425" s="19"/>
      <c r="V425" s="7"/>
      <c r="W425" s="7"/>
      <c r="X425" s="19"/>
      <c r="Y425" s="19"/>
      <c r="Z425" s="7"/>
      <c r="AA425" s="7"/>
      <c r="AC425" s="7"/>
      <c r="AE425" s="7"/>
      <c r="AG425" s="7"/>
      <c r="AH425" s="9"/>
      <c r="AI425" s="7"/>
      <c r="AN425" s="8"/>
      <c r="AO425" s="7"/>
      <c r="AQ425" s="7"/>
      <c r="AS425" s="8"/>
      <c r="AV425" s="8"/>
      <c r="AZ425" s="10"/>
    </row>
    <row r="426" spans="5:52" s="6" customFormat="1" hidden="1" x14ac:dyDescent="0.2">
      <c r="E426" s="7"/>
      <c r="F426" s="7"/>
      <c r="R426" s="9"/>
      <c r="S426" s="9"/>
      <c r="U426" s="19"/>
      <c r="V426" s="7"/>
      <c r="W426" s="7"/>
      <c r="X426" s="19"/>
      <c r="Y426" s="19"/>
      <c r="Z426" s="7"/>
      <c r="AA426" s="7"/>
      <c r="AC426" s="7"/>
      <c r="AE426" s="7"/>
      <c r="AG426" s="7"/>
      <c r="AH426" s="9"/>
      <c r="AI426" s="7"/>
      <c r="AN426" s="8"/>
      <c r="AO426" s="7"/>
      <c r="AQ426" s="7"/>
      <c r="AS426" s="8"/>
      <c r="AV426" s="8"/>
      <c r="AZ426" s="10"/>
    </row>
    <row r="427" spans="5:52" s="6" customFormat="1" hidden="1" x14ac:dyDescent="0.2">
      <c r="E427" s="7"/>
      <c r="F427" s="7"/>
      <c r="R427" s="9"/>
      <c r="S427" s="9"/>
      <c r="U427" s="19"/>
      <c r="V427" s="7"/>
      <c r="W427" s="7"/>
      <c r="X427" s="19"/>
      <c r="Y427" s="19"/>
      <c r="Z427" s="7"/>
      <c r="AA427" s="7"/>
      <c r="AC427" s="7"/>
      <c r="AE427" s="7"/>
      <c r="AG427" s="7"/>
      <c r="AH427" s="9"/>
      <c r="AI427" s="7"/>
      <c r="AN427" s="8"/>
      <c r="AO427" s="7"/>
      <c r="AQ427" s="7"/>
      <c r="AS427" s="8"/>
      <c r="AV427" s="8"/>
      <c r="AZ427" s="10"/>
    </row>
    <row r="428" spans="5:52" s="6" customFormat="1" hidden="1" x14ac:dyDescent="0.2">
      <c r="E428" s="7"/>
      <c r="F428" s="7"/>
      <c r="R428" s="9"/>
      <c r="S428" s="9"/>
      <c r="U428" s="19"/>
      <c r="V428" s="7"/>
      <c r="W428" s="7"/>
      <c r="X428" s="19"/>
      <c r="Y428" s="19"/>
      <c r="Z428" s="7"/>
      <c r="AA428" s="7"/>
      <c r="AC428" s="7"/>
      <c r="AE428" s="7"/>
      <c r="AG428" s="7"/>
      <c r="AH428" s="9"/>
      <c r="AI428" s="7"/>
      <c r="AN428" s="8"/>
      <c r="AO428" s="7"/>
      <c r="AQ428" s="7"/>
      <c r="AS428" s="8"/>
      <c r="AV428" s="8"/>
      <c r="AZ428" s="10"/>
    </row>
    <row r="429" spans="5:52" s="6" customFormat="1" hidden="1" x14ac:dyDescent="0.2">
      <c r="E429" s="7"/>
      <c r="F429" s="7"/>
      <c r="R429" s="9"/>
      <c r="S429" s="9"/>
      <c r="U429" s="19"/>
      <c r="V429" s="7"/>
      <c r="W429" s="7"/>
      <c r="X429" s="19"/>
      <c r="Y429" s="19"/>
      <c r="Z429" s="7"/>
      <c r="AA429" s="7"/>
      <c r="AC429" s="7"/>
      <c r="AE429" s="7"/>
      <c r="AG429" s="7"/>
      <c r="AH429" s="9"/>
      <c r="AI429" s="7"/>
      <c r="AN429" s="8"/>
      <c r="AO429" s="7"/>
      <c r="AQ429" s="7"/>
      <c r="AS429" s="8"/>
      <c r="AV429" s="8"/>
      <c r="AZ429" s="10"/>
    </row>
    <row r="430" spans="5:52" s="6" customFormat="1" hidden="1" x14ac:dyDescent="0.2">
      <c r="E430" s="7"/>
      <c r="F430" s="7"/>
      <c r="R430" s="9"/>
      <c r="S430" s="9"/>
      <c r="U430" s="19"/>
      <c r="V430" s="7"/>
      <c r="W430" s="7"/>
      <c r="X430" s="19"/>
      <c r="Y430" s="19"/>
      <c r="Z430" s="7"/>
      <c r="AA430" s="7"/>
      <c r="AC430" s="7"/>
      <c r="AE430" s="7"/>
      <c r="AG430" s="7"/>
      <c r="AH430" s="9"/>
      <c r="AI430" s="7"/>
      <c r="AN430" s="8"/>
      <c r="AO430" s="7"/>
      <c r="AQ430" s="7"/>
      <c r="AS430" s="8"/>
      <c r="AV430" s="8"/>
      <c r="AZ430" s="10"/>
    </row>
    <row r="431" spans="5:52" s="6" customFormat="1" hidden="1" x14ac:dyDescent="0.2">
      <c r="E431" s="7"/>
      <c r="F431" s="7"/>
      <c r="R431" s="9"/>
      <c r="S431" s="9"/>
      <c r="U431" s="19"/>
      <c r="V431" s="7"/>
      <c r="W431" s="7"/>
      <c r="X431" s="19"/>
      <c r="Y431" s="19"/>
      <c r="Z431" s="7"/>
      <c r="AA431" s="7"/>
      <c r="AC431" s="7"/>
      <c r="AE431" s="7"/>
      <c r="AG431" s="7"/>
      <c r="AH431" s="9"/>
      <c r="AI431" s="7"/>
      <c r="AN431" s="8"/>
      <c r="AO431" s="7"/>
      <c r="AQ431" s="7"/>
      <c r="AS431" s="8"/>
      <c r="AV431" s="8"/>
      <c r="AZ431" s="10"/>
    </row>
    <row r="432" spans="5:52" s="6" customFormat="1" hidden="1" x14ac:dyDescent="0.2">
      <c r="E432" s="7"/>
      <c r="F432" s="7"/>
      <c r="R432" s="9"/>
      <c r="S432" s="9"/>
      <c r="U432" s="19"/>
      <c r="V432" s="7"/>
      <c r="W432" s="7"/>
      <c r="X432" s="19"/>
      <c r="Y432" s="19"/>
      <c r="Z432" s="7"/>
      <c r="AA432" s="7"/>
      <c r="AC432" s="7"/>
      <c r="AE432" s="7"/>
      <c r="AG432" s="7"/>
      <c r="AH432" s="9"/>
      <c r="AI432" s="7"/>
      <c r="AN432" s="8"/>
      <c r="AO432" s="7"/>
      <c r="AQ432" s="7"/>
      <c r="AS432" s="8"/>
      <c r="AV432" s="8"/>
      <c r="AZ432" s="10"/>
    </row>
    <row r="433" spans="5:52" s="6" customFormat="1" hidden="1" x14ac:dyDescent="0.2">
      <c r="E433" s="7"/>
      <c r="F433" s="7"/>
      <c r="R433" s="9"/>
      <c r="S433" s="9"/>
      <c r="U433" s="19"/>
      <c r="V433" s="7"/>
      <c r="W433" s="7"/>
      <c r="X433" s="19"/>
      <c r="Y433" s="19"/>
      <c r="Z433" s="7"/>
      <c r="AA433" s="7"/>
      <c r="AC433" s="7"/>
      <c r="AE433" s="7"/>
      <c r="AG433" s="7"/>
      <c r="AH433" s="9"/>
      <c r="AI433" s="7"/>
      <c r="AN433" s="8"/>
      <c r="AO433" s="7"/>
      <c r="AQ433" s="7"/>
      <c r="AS433" s="8"/>
      <c r="AV433" s="8"/>
      <c r="AZ433" s="10"/>
    </row>
    <row r="434" spans="5:52" s="6" customFormat="1" hidden="1" x14ac:dyDescent="0.2">
      <c r="E434" s="7"/>
      <c r="F434" s="7"/>
      <c r="R434" s="9"/>
      <c r="S434" s="9"/>
      <c r="U434" s="19"/>
      <c r="V434" s="7"/>
      <c r="W434" s="7"/>
      <c r="X434" s="19"/>
      <c r="Y434" s="19"/>
      <c r="Z434" s="7"/>
      <c r="AA434" s="7"/>
      <c r="AC434" s="7"/>
      <c r="AE434" s="7"/>
      <c r="AG434" s="7"/>
      <c r="AH434" s="9"/>
      <c r="AI434" s="7"/>
      <c r="AN434" s="8"/>
      <c r="AO434" s="7"/>
      <c r="AQ434" s="7"/>
      <c r="AS434" s="8"/>
      <c r="AV434" s="8"/>
      <c r="AZ434" s="10"/>
    </row>
    <row r="435" spans="5:52" s="6" customFormat="1" hidden="1" x14ac:dyDescent="0.2">
      <c r="E435" s="7"/>
      <c r="F435" s="7"/>
      <c r="R435" s="9"/>
      <c r="S435" s="9"/>
      <c r="U435" s="19"/>
      <c r="V435" s="7"/>
      <c r="W435" s="7"/>
      <c r="X435" s="19"/>
      <c r="Y435" s="19"/>
      <c r="Z435" s="7"/>
      <c r="AA435" s="7"/>
      <c r="AC435" s="7"/>
      <c r="AE435" s="7"/>
      <c r="AG435" s="7"/>
      <c r="AH435" s="9"/>
      <c r="AI435" s="7"/>
      <c r="AN435" s="8"/>
      <c r="AO435" s="7"/>
      <c r="AQ435" s="7"/>
      <c r="AS435" s="8"/>
      <c r="AV435" s="8"/>
      <c r="AZ435" s="10"/>
    </row>
    <row r="436" spans="5:52" s="6" customFormat="1" hidden="1" x14ac:dyDescent="0.2">
      <c r="E436" s="7"/>
      <c r="F436" s="7"/>
      <c r="R436" s="9"/>
      <c r="S436" s="9"/>
      <c r="U436" s="19"/>
      <c r="V436" s="7"/>
      <c r="W436" s="7"/>
      <c r="X436" s="19"/>
      <c r="Y436" s="19"/>
      <c r="Z436" s="7"/>
      <c r="AA436" s="7"/>
      <c r="AC436" s="7"/>
      <c r="AE436" s="7"/>
      <c r="AG436" s="7"/>
      <c r="AH436" s="9"/>
      <c r="AI436" s="7"/>
      <c r="AN436" s="8"/>
      <c r="AO436" s="7"/>
      <c r="AQ436" s="7"/>
      <c r="AS436" s="8"/>
      <c r="AV436" s="8"/>
      <c r="AZ436" s="10"/>
    </row>
    <row r="437" spans="5:52" s="6" customFormat="1" hidden="1" x14ac:dyDescent="0.2">
      <c r="E437" s="7"/>
      <c r="F437" s="7"/>
      <c r="R437" s="9"/>
      <c r="S437" s="9"/>
      <c r="U437" s="19"/>
      <c r="V437" s="7"/>
      <c r="W437" s="7"/>
      <c r="X437" s="19"/>
      <c r="Y437" s="19"/>
      <c r="Z437" s="7"/>
      <c r="AA437" s="7"/>
      <c r="AC437" s="7"/>
      <c r="AE437" s="7"/>
      <c r="AG437" s="7"/>
      <c r="AH437" s="9"/>
      <c r="AI437" s="7"/>
      <c r="AN437" s="8"/>
      <c r="AO437" s="7"/>
      <c r="AQ437" s="7"/>
      <c r="AS437" s="8"/>
      <c r="AV437" s="8"/>
      <c r="AZ437" s="10"/>
    </row>
    <row r="438" spans="5:52" s="6" customFormat="1" hidden="1" x14ac:dyDescent="0.2">
      <c r="E438" s="7"/>
      <c r="F438" s="7"/>
      <c r="R438" s="9"/>
      <c r="S438" s="9"/>
      <c r="U438" s="19"/>
      <c r="V438" s="7"/>
      <c r="W438" s="7"/>
      <c r="X438" s="19"/>
      <c r="Y438" s="19"/>
      <c r="Z438" s="7"/>
      <c r="AA438" s="7"/>
      <c r="AC438" s="7"/>
      <c r="AE438" s="7"/>
      <c r="AG438" s="7"/>
      <c r="AH438" s="9"/>
      <c r="AI438" s="7"/>
      <c r="AN438" s="8"/>
      <c r="AO438" s="7"/>
      <c r="AQ438" s="7"/>
      <c r="AS438" s="8"/>
      <c r="AV438" s="8"/>
      <c r="AZ438" s="10"/>
    </row>
    <row r="439" spans="5:52" s="6" customFormat="1" hidden="1" x14ac:dyDescent="0.2">
      <c r="E439" s="7"/>
      <c r="F439" s="7"/>
      <c r="R439" s="9"/>
      <c r="S439" s="9"/>
      <c r="U439" s="19"/>
      <c r="V439" s="7"/>
      <c r="W439" s="7"/>
      <c r="X439" s="19"/>
      <c r="Y439" s="19"/>
      <c r="Z439" s="7"/>
      <c r="AA439" s="7"/>
      <c r="AC439" s="7"/>
      <c r="AE439" s="7"/>
      <c r="AG439" s="7"/>
      <c r="AH439" s="9"/>
      <c r="AI439" s="7"/>
      <c r="AN439" s="8"/>
      <c r="AO439" s="7"/>
      <c r="AQ439" s="7"/>
      <c r="AS439" s="8"/>
      <c r="AV439" s="8"/>
      <c r="AZ439" s="10"/>
    </row>
    <row r="440" spans="5:52" s="6" customFormat="1" hidden="1" x14ac:dyDescent="0.2">
      <c r="E440" s="7"/>
      <c r="F440" s="7"/>
      <c r="R440" s="9"/>
      <c r="S440" s="9"/>
      <c r="U440" s="19"/>
      <c r="V440" s="7"/>
      <c r="W440" s="7"/>
      <c r="X440" s="19"/>
      <c r="Y440" s="19"/>
      <c r="Z440" s="7"/>
      <c r="AA440" s="7"/>
      <c r="AC440" s="7"/>
      <c r="AE440" s="7"/>
      <c r="AG440" s="7"/>
      <c r="AH440" s="9"/>
      <c r="AI440" s="7"/>
      <c r="AN440" s="8"/>
      <c r="AO440" s="7"/>
      <c r="AQ440" s="7"/>
      <c r="AS440" s="8"/>
      <c r="AV440" s="8"/>
      <c r="AZ440" s="10"/>
    </row>
    <row r="441" spans="5:52" s="6" customFormat="1" hidden="1" x14ac:dyDescent="0.2">
      <c r="E441" s="7"/>
      <c r="F441" s="7"/>
      <c r="R441" s="9"/>
      <c r="S441" s="9"/>
      <c r="U441" s="19"/>
      <c r="V441" s="7"/>
      <c r="W441" s="7"/>
      <c r="X441" s="19"/>
      <c r="Y441" s="19"/>
      <c r="Z441" s="7"/>
      <c r="AA441" s="7"/>
      <c r="AC441" s="7"/>
      <c r="AE441" s="7"/>
      <c r="AG441" s="7"/>
      <c r="AH441" s="9"/>
      <c r="AI441" s="7"/>
      <c r="AN441" s="8"/>
      <c r="AO441" s="7"/>
      <c r="AQ441" s="7"/>
      <c r="AS441" s="8"/>
      <c r="AV441" s="8"/>
      <c r="AZ441" s="10"/>
    </row>
    <row r="442" spans="5:52" s="6" customFormat="1" hidden="1" x14ac:dyDescent="0.2">
      <c r="E442" s="7"/>
      <c r="F442" s="7"/>
      <c r="R442" s="9"/>
      <c r="S442" s="9"/>
      <c r="U442" s="19"/>
      <c r="V442" s="7"/>
      <c r="W442" s="7"/>
      <c r="X442" s="19"/>
      <c r="Y442" s="19"/>
      <c r="Z442" s="7"/>
      <c r="AA442" s="7"/>
      <c r="AC442" s="7"/>
      <c r="AE442" s="7"/>
      <c r="AG442" s="7"/>
      <c r="AH442" s="9"/>
      <c r="AI442" s="7"/>
      <c r="AN442" s="8"/>
      <c r="AO442" s="7"/>
      <c r="AQ442" s="7"/>
      <c r="AS442" s="8"/>
      <c r="AV442" s="8"/>
      <c r="AZ442" s="10"/>
    </row>
    <row r="443" spans="5:52" s="6" customFormat="1" hidden="1" x14ac:dyDescent="0.2">
      <c r="E443" s="7"/>
      <c r="F443" s="7"/>
      <c r="R443" s="9"/>
      <c r="S443" s="9"/>
      <c r="U443" s="19"/>
      <c r="V443" s="7"/>
      <c r="W443" s="7"/>
      <c r="X443" s="19"/>
      <c r="Y443" s="19"/>
      <c r="Z443" s="7"/>
      <c r="AA443" s="7"/>
      <c r="AC443" s="7"/>
      <c r="AE443" s="7"/>
      <c r="AG443" s="7"/>
      <c r="AH443" s="9"/>
      <c r="AI443" s="7"/>
      <c r="AN443" s="8"/>
      <c r="AO443" s="7"/>
      <c r="AQ443" s="7"/>
      <c r="AS443" s="8"/>
      <c r="AV443" s="8"/>
      <c r="AZ443" s="10"/>
    </row>
    <row r="444" spans="5:52" s="6" customFormat="1" hidden="1" x14ac:dyDescent="0.2">
      <c r="E444" s="7"/>
      <c r="F444" s="7"/>
      <c r="R444" s="9"/>
      <c r="S444" s="9"/>
      <c r="U444" s="19"/>
      <c r="V444" s="7"/>
      <c r="W444" s="7"/>
      <c r="X444" s="19"/>
      <c r="Y444" s="19"/>
      <c r="Z444" s="7"/>
      <c r="AA444" s="7"/>
      <c r="AC444" s="7"/>
      <c r="AE444" s="7"/>
      <c r="AG444" s="7"/>
      <c r="AH444" s="9"/>
      <c r="AI444" s="7"/>
      <c r="AN444" s="8"/>
      <c r="AO444" s="7"/>
      <c r="AQ444" s="7"/>
      <c r="AS444" s="8"/>
      <c r="AV444" s="8"/>
      <c r="AZ444" s="10"/>
    </row>
    <row r="445" spans="5:52" s="6" customFormat="1" hidden="1" x14ac:dyDescent="0.2">
      <c r="E445" s="7"/>
      <c r="F445" s="7"/>
      <c r="R445" s="9"/>
      <c r="S445" s="9"/>
      <c r="U445" s="19"/>
      <c r="V445" s="7"/>
      <c r="W445" s="7"/>
      <c r="X445" s="19"/>
      <c r="Y445" s="19"/>
      <c r="Z445" s="7"/>
      <c r="AA445" s="7"/>
      <c r="AC445" s="7"/>
      <c r="AE445" s="7"/>
      <c r="AG445" s="7"/>
      <c r="AH445" s="9"/>
      <c r="AI445" s="7"/>
      <c r="AN445" s="8"/>
      <c r="AO445" s="7"/>
      <c r="AQ445" s="7"/>
      <c r="AS445" s="8"/>
      <c r="AV445" s="8"/>
      <c r="AZ445" s="10"/>
    </row>
    <row r="446" spans="5:52" s="6" customFormat="1" hidden="1" x14ac:dyDescent="0.2">
      <c r="E446" s="7"/>
      <c r="F446" s="7"/>
      <c r="R446" s="9"/>
      <c r="S446" s="9"/>
      <c r="U446" s="19"/>
      <c r="V446" s="7"/>
      <c r="W446" s="7"/>
      <c r="X446" s="19"/>
      <c r="Y446" s="19"/>
      <c r="Z446" s="7"/>
      <c r="AA446" s="7"/>
      <c r="AC446" s="7"/>
      <c r="AE446" s="7"/>
      <c r="AG446" s="7"/>
      <c r="AH446" s="9"/>
      <c r="AI446" s="7"/>
      <c r="AN446" s="8"/>
      <c r="AO446" s="7"/>
      <c r="AQ446" s="7"/>
      <c r="AS446" s="8"/>
      <c r="AV446" s="8"/>
      <c r="AZ446" s="10"/>
    </row>
    <row r="447" spans="5:52" s="6" customFormat="1" hidden="1" x14ac:dyDescent="0.2">
      <c r="E447" s="7"/>
      <c r="F447" s="7"/>
      <c r="R447" s="9"/>
      <c r="S447" s="9"/>
      <c r="U447" s="19"/>
      <c r="V447" s="7"/>
      <c r="W447" s="7"/>
      <c r="X447" s="19"/>
      <c r="Y447" s="19"/>
      <c r="Z447" s="7"/>
      <c r="AA447" s="7"/>
      <c r="AC447" s="7"/>
      <c r="AE447" s="7"/>
      <c r="AG447" s="7"/>
      <c r="AH447" s="9"/>
      <c r="AI447" s="7"/>
      <c r="AN447" s="8"/>
      <c r="AO447" s="7"/>
      <c r="AQ447" s="7"/>
      <c r="AS447" s="8"/>
      <c r="AV447" s="8"/>
      <c r="AZ447" s="10"/>
    </row>
    <row r="448" spans="5:52" s="6" customFormat="1" hidden="1" x14ac:dyDescent="0.2">
      <c r="E448" s="7"/>
      <c r="F448" s="7"/>
      <c r="R448" s="9"/>
      <c r="S448" s="9"/>
      <c r="U448" s="19"/>
      <c r="V448" s="7"/>
      <c r="W448" s="7"/>
      <c r="X448" s="19"/>
      <c r="Y448" s="19"/>
      <c r="Z448" s="7"/>
      <c r="AA448" s="7"/>
      <c r="AC448" s="7"/>
      <c r="AE448" s="7"/>
      <c r="AG448" s="7"/>
      <c r="AH448" s="9"/>
      <c r="AI448" s="7"/>
      <c r="AN448" s="8"/>
      <c r="AO448" s="7"/>
      <c r="AQ448" s="7"/>
      <c r="AS448" s="8"/>
      <c r="AV448" s="8"/>
      <c r="AZ448" s="10"/>
    </row>
    <row r="449" spans="5:52" s="6" customFormat="1" hidden="1" x14ac:dyDescent="0.2">
      <c r="E449" s="7"/>
      <c r="F449" s="7"/>
      <c r="R449" s="9"/>
      <c r="S449" s="9"/>
      <c r="U449" s="19"/>
      <c r="V449" s="7"/>
      <c r="W449" s="7"/>
      <c r="X449" s="19"/>
      <c r="Y449" s="19"/>
      <c r="Z449" s="7"/>
      <c r="AA449" s="7"/>
      <c r="AC449" s="7"/>
      <c r="AE449" s="7"/>
      <c r="AG449" s="7"/>
      <c r="AH449" s="9"/>
      <c r="AI449" s="7"/>
      <c r="AN449" s="8"/>
      <c r="AO449" s="7"/>
      <c r="AQ449" s="7"/>
      <c r="AS449" s="8"/>
      <c r="AV449" s="8"/>
      <c r="AZ449" s="10"/>
    </row>
    <row r="450" spans="5:52" s="6" customFormat="1" hidden="1" x14ac:dyDescent="0.2">
      <c r="E450" s="7"/>
      <c r="F450" s="7"/>
      <c r="R450" s="9"/>
      <c r="S450" s="9"/>
      <c r="U450" s="19"/>
      <c r="V450" s="7"/>
      <c r="W450" s="7"/>
      <c r="X450" s="19"/>
      <c r="Y450" s="19"/>
      <c r="Z450" s="7"/>
      <c r="AA450" s="7"/>
      <c r="AC450" s="7"/>
      <c r="AE450" s="7"/>
      <c r="AG450" s="7"/>
      <c r="AH450" s="9"/>
      <c r="AI450" s="7"/>
      <c r="AN450" s="8"/>
      <c r="AO450" s="7"/>
      <c r="AQ450" s="7"/>
      <c r="AS450" s="8"/>
      <c r="AV450" s="8"/>
      <c r="AZ450" s="10"/>
    </row>
    <row r="451" spans="5:52" s="6" customFormat="1" hidden="1" x14ac:dyDescent="0.2">
      <c r="E451" s="7"/>
      <c r="F451" s="7"/>
      <c r="R451" s="9"/>
      <c r="S451" s="9"/>
      <c r="U451" s="19"/>
      <c r="V451" s="7"/>
      <c r="W451" s="7"/>
      <c r="X451" s="19"/>
      <c r="Y451" s="19"/>
      <c r="Z451" s="7"/>
      <c r="AA451" s="7"/>
      <c r="AC451" s="7"/>
      <c r="AE451" s="7"/>
      <c r="AG451" s="7"/>
      <c r="AH451" s="9"/>
      <c r="AI451" s="7"/>
      <c r="AN451" s="8"/>
      <c r="AO451" s="7"/>
      <c r="AQ451" s="7"/>
      <c r="AS451" s="8"/>
      <c r="AV451" s="8"/>
      <c r="AZ451" s="10"/>
    </row>
    <row r="452" spans="5:52" s="6" customFormat="1" hidden="1" x14ac:dyDescent="0.2">
      <c r="E452" s="7"/>
      <c r="F452" s="7"/>
      <c r="R452" s="9"/>
      <c r="S452" s="9"/>
      <c r="U452" s="19"/>
      <c r="V452" s="7"/>
      <c r="W452" s="7"/>
      <c r="X452" s="19"/>
      <c r="Y452" s="19"/>
      <c r="Z452" s="7"/>
      <c r="AA452" s="7"/>
      <c r="AC452" s="7"/>
      <c r="AE452" s="7"/>
      <c r="AG452" s="7"/>
      <c r="AH452" s="9"/>
      <c r="AI452" s="7"/>
      <c r="AN452" s="8"/>
      <c r="AO452" s="7"/>
      <c r="AQ452" s="7"/>
      <c r="AS452" s="8"/>
      <c r="AV452" s="8"/>
      <c r="AZ452" s="10"/>
    </row>
    <row r="453" spans="5:52" s="6" customFormat="1" hidden="1" x14ac:dyDescent="0.2">
      <c r="E453" s="7"/>
      <c r="F453" s="7"/>
      <c r="R453" s="9"/>
      <c r="S453" s="9"/>
      <c r="U453" s="19"/>
      <c r="V453" s="7"/>
      <c r="W453" s="7"/>
      <c r="X453" s="19"/>
      <c r="Y453" s="19"/>
      <c r="Z453" s="7"/>
      <c r="AA453" s="7"/>
      <c r="AC453" s="7"/>
      <c r="AE453" s="7"/>
      <c r="AG453" s="7"/>
      <c r="AH453" s="9"/>
      <c r="AI453" s="7"/>
      <c r="AN453" s="8"/>
      <c r="AO453" s="7"/>
      <c r="AQ453" s="7"/>
      <c r="AS453" s="8"/>
      <c r="AV453" s="8"/>
      <c r="AZ453" s="10"/>
    </row>
    <row r="454" spans="5:52" s="6" customFormat="1" hidden="1" x14ac:dyDescent="0.2">
      <c r="E454" s="7"/>
      <c r="F454" s="7"/>
      <c r="R454" s="9"/>
      <c r="S454" s="9"/>
      <c r="U454" s="19"/>
      <c r="V454" s="7"/>
      <c r="W454" s="7"/>
      <c r="X454" s="19"/>
      <c r="Y454" s="19"/>
      <c r="Z454" s="7"/>
      <c r="AA454" s="7"/>
      <c r="AC454" s="7"/>
      <c r="AE454" s="7"/>
      <c r="AG454" s="7"/>
      <c r="AH454" s="9"/>
      <c r="AI454" s="7"/>
      <c r="AN454" s="8"/>
      <c r="AO454" s="7"/>
      <c r="AQ454" s="7"/>
      <c r="AS454" s="8"/>
      <c r="AV454" s="8"/>
      <c r="AZ454" s="10"/>
    </row>
    <row r="455" spans="5:52" s="6" customFormat="1" hidden="1" x14ac:dyDescent="0.2">
      <c r="E455" s="7"/>
      <c r="F455" s="7"/>
      <c r="R455" s="9"/>
      <c r="S455" s="9"/>
      <c r="U455" s="19"/>
      <c r="V455" s="7"/>
      <c r="W455" s="7"/>
      <c r="X455" s="19"/>
      <c r="Y455" s="19"/>
      <c r="Z455" s="7"/>
      <c r="AA455" s="7"/>
      <c r="AC455" s="7"/>
      <c r="AE455" s="7"/>
      <c r="AG455" s="7"/>
      <c r="AH455" s="9"/>
      <c r="AI455" s="7"/>
      <c r="AN455" s="8"/>
      <c r="AO455" s="7"/>
      <c r="AQ455" s="7"/>
      <c r="AS455" s="8"/>
      <c r="AV455" s="8"/>
      <c r="AZ455" s="10"/>
    </row>
    <row r="456" spans="5:52" s="6" customFormat="1" hidden="1" x14ac:dyDescent="0.2">
      <c r="E456" s="7"/>
      <c r="F456" s="7"/>
      <c r="R456" s="9"/>
      <c r="S456" s="9"/>
      <c r="U456" s="19"/>
      <c r="V456" s="7"/>
      <c r="W456" s="7"/>
      <c r="X456" s="19"/>
      <c r="Y456" s="19"/>
      <c r="Z456" s="7"/>
      <c r="AA456" s="7"/>
      <c r="AC456" s="7"/>
      <c r="AE456" s="7"/>
      <c r="AG456" s="7"/>
      <c r="AH456" s="9"/>
      <c r="AI456" s="7"/>
      <c r="AN456" s="8"/>
      <c r="AO456" s="7"/>
      <c r="AQ456" s="7"/>
      <c r="AS456" s="8"/>
      <c r="AV456" s="8"/>
      <c r="AZ456" s="10"/>
    </row>
    <row r="457" spans="5:52" s="6" customFormat="1" hidden="1" x14ac:dyDescent="0.2">
      <c r="E457" s="7"/>
      <c r="F457" s="7"/>
      <c r="R457" s="9"/>
      <c r="S457" s="9"/>
      <c r="U457" s="19"/>
      <c r="V457" s="7"/>
      <c r="W457" s="7"/>
      <c r="X457" s="19"/>
      <c r="Y457" s="19"/>
      <c r="Z457" s="7"/>
      <c r="AA457" s="7"/>
      <c r="AC457" s="7"/>
      <c r="AE457" s="7"/>
      <c r="AG457" s="7"/>
      <c r="AH457" s="9"/>
      <c r="AI457" s="7"/>
      <c r="AN457" s="8"/>
      <c r="AO457" s="7"/>
      <c r="AQ457" s="7"/>
      <c r="AS457" s="8"/>
      <c r="AV457" s="8"/>
      <c r="AZ457" s="10"/>
    </row>
    <row r="458" spans="5:52" s="6" customFormat="1" hidden="1" x14ac:dyDescent="0.2">
      <c r="E458" s="7"/>
      <c r="F458" s="7"/>
      <c r="R458" s="9"/>
      <c r="S458" s="9"/>
      <c r="U458" s="19"/>
      <c r="V458" s="7"/>
      <c r="W458" s="7"/>
      <c r="X458" s="19"/>
      <c r="Y458" s="19"/>
      <c r="Z458" s="7"/>
      <c r="AA458" s="7"/>
      <c r="AC458" s="7"/>
      <c r="AE458" s="7"/>
      <c r="AG458" s="7"/>
      <c r="AH458" s="9"/>
      <c r="AI458" s="7"/>
      <c r="AN458" s="8"/>
      <c r="AO458" s="7"/>
      <c r="AQ458" s="7"/>
      <c r="AS458" s="8"/>
      <c r="AV458" s="8"/>
      <c r="AZ458" s="10"/>
    </row>
    <row r="459" spans="5:52" s="6" customFormat="1" hidden="1" x14ac:dyDescent="0.2">
      <c r="E459" s="7"/>
      <c r="F459" s="7"/>
      <c r="R459" s="9"/>
      <c r="S459" s="9"/>
      <c r="U459" s="19"/>
      <c r="V459" s="7"/>
      <c r="W459" s="7"/>
      <c r="X459" s="19"/>
      <c r="Y459" s="19"/>
      <c r="Z459" s="7"/>
      <c r="AA459" s="7"/>
      <c r="AC459" s="7"/>
      <c r="AE459" s="7"/>
      <c r="AG459" s="7"/>
      <c r="AH459" s="9"/>
      <c r="AI459" s="7"/>
      <c r="AN459" s="8"/>
      <c r="AO459" s="7"/>
      <c r="AQ459" s="7"/>
      <c r="AS459" s="8"/>
      <c r="AV459" s="8"/>
      <c r="AZ459" s="10"/>
    </row>
    <row r="460" spans="5:52" s="6" customFormat="1" hidden="1" x14ac:dyDescent="0.2">
      <c r="E460" s="7"/>
      <c r="F460" s="7"/>
      <c r="R460" s="9"/>
      <c r="S460" s="9"/>
      <c r="U460" s="19"/>
      <c r="V460" s="7"/>
      <c r="W460" s="7"/>
      <c r="X460" s="19"/>
      <c r="Y460" s="19"/>
      <c r="Z460" s="7"/>
      <c r="AA460" s="7"/>
      <c r="AC460" s="7"/>
      <c r="AE460" s="7"/>
      <c r="AG460" s="7"/>
      <c r="AH460" s="9"/>
      <c r="AI460" s="7"/>
      <c r="AN460" s="8"/>
      <c r="AO460" s="7"/>
      <c r="AQ460" s="7"/>
      <c r="AS460" s="8"/>
      <c r="AV460" s="8"/>
      <c r="AZ460" s="10"/>
    </row>
    <row r="461" spans="5:52" s="6" customFormat="1" hidden="1" x14ac:dyDescent="0.2">
      <c r="E461" s="7"/>
      <c r="F461" s="7"/>
      <c r="R461" s="9"/>
      <c r="S461" s="9"/>
      <c r="U461" s="19"/>
      <c r="V461" s="7"/>
      <c r="W461" s="7"/>
      <c r="X461" s="19"/>
      <c r="Y461" s="19"/>
      <c r="Z461" s="7"/>
      <c r="AA461" s="7"/>
      <c r="AC461" s="7"/>
      <c r="AE461" s="7"/>
      <c r="AG461" s="7"/>
      <c r="AH461" s="9"/>
      <c r="AI461" s="7"/>
      <c r="AN461" s="8"/>
      <c r="AO461" s="7"/>
      <c r="AQ461" s="7"/>
      <c r="AS461" s="8"/>
      <c r="AV461" s="8"/>
      <c r="AZ461" s="10"/>
    </row>
    <row r="462" spans="5:52" s="6" customFormat="1" hidden="1" x14ac:dyDescent="0.2">
      <c r="E462" s="7"/>
      <c r="F462" s="7"/>
      <c r="R462" s="9"/>
      <c r="S462" s="9"/>
      <c r="U462" s="19"/>
      <c r="V462" s="7"/>
      <c r="W462" s="7"/>
      <c r="X462" s="19"/>
      <c r="Y462" s="19"/>
      <c r="Z462" s="7"/>
      <c r="AA462" s="7"/>
      <c r="AC462" s="7"/>
      <c r="AE462" s="7"/>
      <c r="AG462" s="7"/>
      <c r="AH462" s="9"/>
      <c r="AI462" s="7"/>
      <c r="AN462" s="8"/>
      <c r="AO462" s="7"/>
      <c r="AQ462" s="7"/>
      <c r="AS462" s="8"/>
      <c r="AV462" s="8"/>
      <c r="AZ462" s="10"/>
    </row>
    <row r="463" spans="5:52" s="6" customFormat="1" hidden="1" x14ac:dyDescent="0.2">
      <c r="E463" s="7"/>
      <c r="F463" s="7"/>
      <c r="R463" s="9"/>
      <c r="S463" s="9"/>
      <c r="U463" s="19"/>
      <c r="V463" s="7"/>
      <c r="W463" s="7"/>
      <c r="X463" s="19"/>
      <c r="Y463" s="19"/>
      <c r="Z463" s="7"/>
      <c r="AA463" s="7"/>
      <c r="AC463" s="7"/>
      <c r="AE463" s="7"/>
      <c r="AG463" s="7"/>
      <c r="AH463" s="9"/>
      <c r="AI463" s="7"/>
      <c r="AN463" s="8"/>
      <c r="AO463" s="7"/>
      <c r="AQ463" s="7"/>
      <c r="AS463" s="8"/>
      <c r="AV463" s="8"/>
      <c r="AZ463" s="10"/>
    </row>
    <row r="464" spans="5:52" s="6" customFormat="1" hidden="1" x14ac:dyDescent="0.2">
      <c r="E464" s="7"/>
      <c r="F464" s="7"/>
      <c r="R464" s="9"/>
      <c r="S464" s="9"/>
      <c r="U464" s="19"/>
      <c r="V464" s="7"/>
      <c r="W464" s="7"/>
      <c r="X464" s="19"/>
      <c r="Y464" s="19"/>
      <c r="Z464" s="7"/>
      <c r="AA464" s="7"/>
      <c r="AC464" s="7"/>
      <c r="AE464" s="7"/>
      <c r="AG464" s="7"/>
      <c r="AH464" s="9"/>
      <c r="AI464" s="7"/>
      <c r="AN464" s="8"/>
      <c r="AO464" s="7"/>
      <c r="AQ464" s="7"/>
      <c r="AS464" s="8"/>
      <c r="AV464" s="8"/>
      <c r="AZ464" s="10"/>
    </row>
    <row r="465" spans="5:52" s="6" customFormat="1" hidden="1" x14ac:dyDescent="0.2">
      <c r="E465" s="7"/>
      <c r="F465" s="7"/>
      <c r="R465" s="9"/>
      <c r="S465" s="9"/>
      <c r="U465" s="19"/>
      <c r="V465" s="7"/>
      <c r="W465" s="7"/>
      <c r="X465" s="19"/>
      <c r="Y465" s="19"/>
      <c r="Z465" s="7"/>
      <c r="AA465" s="7"/>
      <c r="AC465" s="7"/>
      <c r="AE465" s="7"/>
      <c r="AG465" s="7"/>
      <c r="AH465" s="9"/>
      <c r="AI465" s="7"/>
      <c r="AN465" s="8"/>
      <c r="AO465" s="7"/>
      <c r="AQ465" s="7"/>
      <c r="AS465" s="8"/>
      <c r="AV465" s="8"/>
      <c r="AZ465" s="10"/>
    </row>
    <row r="466" spans="5:52" s="6" customFormat="1" hidden="1" x14ac:dyDescent="0.2">
      <c r="E466" s="7"/>
      <c r="F466" s="7"/>
      <c r="R466" s="9"/>
      <c r="S466" s="9"/>
      <c r="U466" s="19"/>
      <c r="V466" s="7"/>
      <c r="W466" s="7"/>
      <c r="X466" s="19"/>
      <c r="Y466" s="19"/>
      <c r="Z466" s="7"/>
      <c r="AA466" s="7"/>
      <c r="AC466" s="7"/>
      <c r="AE466" s="7"/>
      <c r="AG466" s="7"/>
      <c r="AH466" s="9"/>
      <c r="AI466" s="7"/>
      <c r="AN466" s="8"/>
      <c r="AO466" s="7"/>
      <c r="AQ466" s="7"/>
      <c r="AS466" s="8"/>
      <c r="AV466" s="8"/>
      <c r="AZ466" s="10"/>
    </row>
    <row r="467" spans="5:52" s="6" customFormat="1" hidden="1" x14ac:dyDescent="0.2">
      <c r="E467" s="7"/>
      <c r="F467" s="7"/>
      <c r="R467" s="9"/>
      <c r="S467" s="9"/>
      <c r="U467" s="19"/>
      <c r="V467" s="7"/>
      <c r="W467" s="7"/>
      <c r="X467" s="19"/>
      <c r="Y467" s="19"/>
      <c r="Z467" s="7"/>
      <c r="AA467" s="7"/>
      <c r="AC467" s="7"/>
      <c r="AE467" s="7"/>
      <c r="AG467" s="7"/>
      <c r="AH467" s="9"/>
      <c r="AI467" s="7"/>
      <c r="AN467" s="8"/>
      <c r="AO467" s="7"/>
      <c r="AQ467" s="7"/>
      <c r="AS467" s="8"/>
      <c r="AV467" s="8"/>
      <c r="AZ467" s="10"/>
    </row>
    <row r="468" spans="5:52" s="6" customFormat="1" hidden="1" x14ac:dyDescent="0.2">
      <c r="E468" s="7"/>
      <c r="F468" s="7"/>
      <c r="R468" s="9"/>
      <c r="S468" s="9"/>
      <c r="U468" s="19"/>
      <c r="V468" s="7"/>
      <c r="W468" s="7"/>
      <c r="X468" s="19"/>
      <c r="Y468" s="19"/>
      <c r="Z468" s="7"/>
      <c r="AA468" s="7"/>
      <c r="AC468" s="7"/>
      <c r="AE468" s="7"/>
      <c r="AG468" s="7"/>
      <c r="AH468" s="9"/>
      <c r="AI468" s="7"/>
      <c r="AN468" s="8"/>
      <c r="AO468" s="7"/>
      <c r="AQ468" s="7"/>
      <c r="AS468" s="8"/>
      <c r="AV468" s="8"/>
      <c r="AZ468" s="10"/>
    </row>
    <row r="469" spans="5:52" s="6" customFormat="1" hidden="1" x14ac:dyDescent="0.2">
      <c r="E469" s="7"/>
      <c r="F469" s="7"/>
      <c r="R469" s="9"/>
      <c r="S469" s="9"/>
      <c r="U469" s="19"/>
      <c r="V469" s="7"/>
      <c r="W469" s="7"/>
      <c r="X469" s="19"/>
      <c r="Y469" s="19"/>
      <c r="Z469" s="7"/>
      <c r="AA469" s="7"/>
      <c r="AC469" s="7"/>
      <c r="AE469" s="7"/>
      <c r="AG469" s="7"/>
      <c r="AH469" s="9"/>
      <c r="AI469" s="7"/>
      <c r="AN469" s="8"/>
      <c r="AO469" s="7"/>
      <c r="AQ469" s="7"/>
      <c r="AS469" s="8"/>
      <c r="AV469" s="8"/>
      <c r="AZ469" s="10"/>
    </row>
    <row r="470" spans="5:52" s="6" customFormat="1" hidden="1" x14ac:dyDescent="0.2">
      <c r="E470" s="7"/>
      <c r="F470" s="7"/>
      <c r="R470" s="9"/>
      <c r="S470" s="9"/>
      <c r="U470" s="19"/>
      <c r="V470" s="7"/>
      <c r="W470" s="7"/>
      <c r="X470" s="19"/>
      <c r="Y470" s="19"/>
      <c r="Z470" s="7"/>
      <c r="AA470" s="7"/>
      <c r="AC470" s="7"/>
      <c r="AE470" s="7"/>
      <c r="AG470" s="7"/>
      <c r="AH470" s="9"/>
      <c r="AI470" s="7"/>
      <c r="AN470" s="8"/>
      <c r="AO470" s="7"/>
      <c r="AQ470" s="7"/>
      <c r="AS470" s="8"/>
      <c r="AV470" s="8"/>
      <c r="AZ470" s="10"/>
    </row>
    <row r="471" spans="5:52" s="6" customFormat="1" hidden="1" x14ac:dyDescent="0.2">
      <c r="E471" s="7"/>
      <c r="F471" s="7"/>
      <c r="R471" s="9"/>
      <c r="S471" s="9"/>
      <c r="U471" s="19"/>
      <c r="V471" s="7"/>
      <c r="W471" s="7"/>
      <c r="X471" s="19"/>
      <c r="Y471" s="19"/>
      <c r="Z471" s="7"/>
      <c r="AA471" s="7"/>
      <c r="AC471" s="7"/>
      <c r="AE471" s="7"/>
      <c r="AG471" s="7"/>
      <c r="AH471" s="9"/>
      <c r="AI471" s="7"/>
      <c r="AN471" s="8"/>
      <c r="AO471" s="7"/>
      <c r="AQ471" s="7"/>
      <c r="AS471" s="8"/>
      <c r="AV471" s="8"/>
      <c r="AZ471" s="10"/>
    </row>
    <row r="472" spans="5:52" s="6" customFormat="1" hidden="1" x14ac:dyDescent="0.2">
      <c r="E472" s="7"/>
      <c r="F472" s="7"/>
      <c r="R472" s="9"/>
      <c r="S472" s="9"/>
      <c r="U472" s="19"/>
      <c r="V472" s="7"/>
      <c r="W472" s="7"/>
      <c r="X472" s="19"/>
      <c r="Y472" s="19"/>
      <c r="Z472" s="7"/>
      <c r="AA472" s="7"/>
      <c r="AC472" s="7"/>
      <c r="AE472" s="7"/>
      <c r="AG472" s="7"/>
      <c r="AH472" s="9"/>
      <c r="AI472" s="7"/>
      <c r="AN472" s="8"/>
      <c r="AO472" s="7"/>
      <c r="AQ472" s="7"/>
      <c r="AS472" s="8"/>
      <c r="AV472" s="8"/>
      <c r="AZ472" s="10"/>
    </row>
    <row r="473" spans="5:52" s="6" customFormat="1" hidden="1" x14ac:dyDescent="0.2">
      <c r="E473" s="7"/>
      <c r="F473" s="7"/>
      <c r="R473" s="9"/>
      <c r="S473" s="9"/>
      <c r="U473" s="19"/>
      <c r="V473" s="7"/>
      <c r="W473" s="7"/>
      <c r="X473" s="19"/>
      <c r="Y473" s="19"/>
      <c r="Z473" s="7"/>
      <c r="AA473" s="7"/>
      <c r="AC473" s="7"/>
      <c r="AE473" s="7"/>
      <c r="AG473" s="7"/>
      <c r="AH473" s="9"/>
      <c r="AI473" s="7"/>
      <c r="AN473" s="8"/>
      <c r="AO473" s="7"/>
      <c r="AQ473" s="7"/>
      <c r="AS473" s="8"/>
      <c r="AV473" s="8"/>
      <c r="AZ473" s="10"/>
    </row>
    <row r="474" spans="5:52" s="6" customFormat="1" hidden="1" x14ac:dyDescent="0.2">
      <c r="E474" s="7"/>
      <c r="F474" s="7"/>
      <c r="R474" s="9"/>
      <c r="S474" s="9"/>
      <c r="U474" s="19"/>
      <c r="V474" s="7"/>
      <c r="W474" s="7"/>
      <c r="X474" s="19"/>
      <c r="Y474" s="19"/>
      <c r="Z474" s="7"/>
      <c r="AA474" s="7"/>
      <c r="AC474" s="7"/>
      <c r="AE474" s="7"/>
      <c r="AG474" s="7"/>
      <c r="AH474" s="9"/>
      <c r="AI474" s="7"/>
      <c r="AN474" s="8"/>
      <c r="AO474" s="7"/>
      <c r="AQ474" s="7"/>
      <c r="AS474" s="8"/>
      <c r="AV474" s="8"/>
      <c r="AZ474" s="10"/>
    </row>
    <row r="475" spans="5:52" s="6" customFormat="1" hidden="1" x14ac:dyDescent="0.2">
      <c r="E475" s="7"/>
      <c r="F475" s="7"/>
      <c r="R475" s="9"/>
      <c r="S475" s="9"/>
      <c r="U475" s="19"/>
      <c r="V475" s="7"/>
      <c r="W475" s="7"/>
      <c r="X475" s="19"/>
      <c r="Y475" s="19"/>
      <c r="Z475" s="7"/>
      <c r="AA475" s="7"/>
      <c r="AC475" s="7"/>
      <c r="AE475" s="7"/>
      <c r="AG475" s="7"/>
      <c r="AH475" s="9"/>
      <c r="AI475" s="7"/>
      <c r="AN475" s="8"/>
      <c r="AO475" s="7"/>
      <c r="AQ475" s="7"/>
      <c r="AS475" s="8"/>
      <c r="AV475" s="8"/>
      <c r="AZ475" s="10"/>
    </row>
    <row r="476" spans="5:52" s="6" customFormat="1" hidden="1" x14ac:dyDescent="0.2">
      <c r="E476" s="7"/>
      <c r="F476" s="7"/>
      <c r="R476" s="9"/>
      <c r="S476" s="9"/>
      <c r="U476" s="19"/>
      <c r="V476" s="7"/>
      <c r="W476" s="7"/>
      <c r="X476" s="19"/>
      <c r="Y476" s="19"/>
      <c r="Z476" s="7"/>
      <c r="AA476" s="7"/>
      <c r="AC476" s="7"/>
      <c r="AE476" s="7"/>
      <c r="AG476" s="7"/>
      <c r="AH476" s="9"/>
      <c r="AI476" s="7"/>
      <c r="AN476" s="8"/>
      <c r="AO476" s="7"/>
      <c r="AQ476" s="7"/>
      <c r="AS476" s="8"/>
      <c r="AV476" s="8"/>
      <c r="AZ476" s="10"/>
    </row>
    <row r="477" spans="5:52" s="6" customFormat="1" hidden="1" x14ac:dyDescent="0.2">
      <c r="E477" s="7"/>
      <c r="F477" s="7"/>
      <c r="R477" s="9"/>
      <c r="S477" s="9"/>
      <c r="U477" s="19"/>
      <c r="V477" s="7"/>
      <c r="W477" s="7"/>
      <c r="X477" s="19"/>
      <c r="Y477" s="19"/>
      <c r="Z477" s="7"/>
      <c r="AA477" s="7"/>
      <c r="AC477" s="7"/>
      <c r="AE477" s="7"/>
      <c r="AG477" s="7"/>
      <c r="AH477" s="9"/>
      <c r="AI477" s="7"/>
      <c r="AN477" s="8"/>
      <c r="AO477" s="7"/>
      <c r="AQ477" s="7"/>
      <c r="AS477" s="8"/>
      <c r="AV477" s="8"/>
      <c r="AZ477" s="10"/>
    </row>
    <row r="478" spans="5:52" s="6" customFormat="1" hidden="1" x14ac:dyDescent="0.2">
      <c r="E478" s="7"/>
      <c r="F478" s="7"/>
      <c r="R478" s="9"/>
      <c r="S478" s="9"/>
      <c r="U478" s="19"/>
      <c r="V478" s="7"/>
      <c r="W478" s="7"/>
      <c r="X478" s="19"/>
      <c r="Y478" s="19"/>
      <c r="Z478" s="7"/>
      <c r="AA478" s="7"/>
      <c r="AC478" s="7"/>
      <c r="AE478" s="7"/>
      <c r="AG478" s="7"/>
      <c r="AH478" s="9"/>
      <c r="AI478" s="7"/>
      <c r="AN478" s="8"/>
      <c r="AO478" s="7"/>
      <c r="AQ478" s="7"/>
      <c r="AS478" s="8"/>
      <c r="AV478" s="8"/>
      <c r="AZ478" s="10"/>
    </row>
    <row r="479" spans="5:52" s="6" customFormat="1" hidden="1" x14ac:dyDescent="0.2">
      <c r="E479" s="7"/>
      <c r="F479" s="7"/>
      <c r="R479" s="9"/>
      <c r="S479" s="9"/>
      <c r="U479" s="19"/>
      <c r="V479" s="7"/>
      <c r="W479" s="7"/>
      <c r="X479" s="19"/>
      <c r="Y479" s="19"/>
      <c r="Z479" s="7"/>
      <c r="AA479" s="7"/>
      <c r="AC479" s="7"/>
      <c r="AE479" s="7"/>
      <c r="AG479" s="7"/>
      <c r="AH479" s="9"/>
      <c r="AI479" s="7"/>
      <c r="AN479" s="8"/>
      <c r="AO479" s="7"/>
      <c r="AQ479" s="7"/>
      <c r="AS479" s="8"/>
      <c r="AV479" s="8"/>
      <c r="AZ479" s="10"/>
    </row>
    <row r="480" spans="5:52" s="6" customFormat="1" hidden="1" x14ac:dyDescent="0.2">
      <c r="E480" s="7"/>
      <c r="F480" s="7"/>
      <c r="R480" s="9"/>
      <c r="S480" s="9"/>
      <c r="U480" s="19"/>
      <c r="V480" s="7"/>
      <c r="W480" s="7"/>
      <c r="X480" s="19"/>
      <c r="Y480" s="19"/>
      <c r="Z480" s="7"/>
      <c r="AA480" s="7"/>
      <c r="AC480" s="7"/>
      <c r="AE480" s="7"/>
      <c r="AG480" s="7"/>
      <c r="AH480" s="9"/>
      <c r="AI480" s="7"/>
      <c r="AN480" s="8"/>
      <c r="AO480" s="7"/>
      <c r="AQ480" s="7"/>
      <c r="AS480" s="8"/>
      <c r="AV480" s="8"/>
      <c r="AZ480" s="10"/>
    </row>
    <row r="481" spans="5:52" s="6" customFormat="1" hidden="1" x14ac:dyDescent="0.2">
      <c r="E481" s="7"/>
      <c r="F481" s="7"/>
      <c r="R481" s="9"/>
      <c r="S481" s="9"/>
      <c r="U481" s="19"/>
      <c r="V481" s="7"/>
      <c r="W481" s="7"/>
      <c r="X481" s="19"/>
      <c r="Y481" s="19"/>
      <c r="Z481" s="7"/>
      <c r="AA481" s="7"/>
      <c r="AC481" s="7"/>
      <c r="AE481" s="7"/>
      <c r="AG481" s="7"/>
      <c r="AH481" s="9"/>
      <c r="AI481" s="7"/>
      <c r="AN481" s="8"/>
      <c r="AO481" s="7"/>
      <c r="AQ481" s="7"/>
      <c r="AS481" s="8"/>
      <c r="AV481" s="8"/>
      <c r="AZ481" s="10"/>
    </row>
    <row r="482" spans="5:52" s="6" customFormat="1" hidden="1" x14ac:dyDescent="0.2">
      <c r="E482" s="7"/>
      <c r="F482" s="7"/>
      <c r="R482" s="9"/>
      <c r="S482" s="9"/>
      <c r="U482" s="19"/>
      <c r="V482" s="7"/>
      <c r="W482" s="7"/>
      <c r="X482" s="19"/>
      <c r="Y482" s="19"/>
      <c r="Z482" s="7"/>
      <c r="AA482" s="7"/>
      <c r="AC482" s="7"/>
      <c r="AE482" s="7"/>
      <c r="AG482" s="7"/>
      <c r="AH482" s="9"/>
      <c r="AI482" s="7"/>
      <c r="AN482" s="8"/>
      <c r="AO482" s="7"/>
      <c r="AQ482" s="7"/>
      <c r="AS482" s="8"/>
      <c r="AV482" s="8"/>
      <c r="AZ482" s="10"/>
    </row>
    <row r="483" spans="5:52" s="6" customFormat="1" hidden="1" x14ac:dyDescent="0.2">
      <c r="E483" s="7"/>
      <c r="F483" s="7"/>
      <c r="R483" s="9"/>
      <c r="S483" s="9"/>
      <c r="U483" s="19"/>
      <c r="V483" s="7"/>
      <c r="W483" s="7"/>
      <c r="X483" s="19"/>
      <c r="Y483" s="19"/>
      <c r="Z483" s="7"/>
      <c r="AA483" s="7"/>
      <c r="AC483" s="7"/>
      <c r="AE483" s="7"/>
      <c r="AG483" s="7"/>
      <c r="AH483" s="9"/>
      <c r="AI483" s="7"/>
      <c r="AN483" s="8"/>
      <c r="AO483" s="7"/>
      <c r="AQ483" s="7"/>
      <c r="AS483" s="8"/>
      <c r="AV483" s="8"/>
      <c r="AZ483" s="10"/>
    </row>
    <row r="484" spans="5:52" s="6" customFormat="1" hidden="1" x14ac:dyDescent="0.2">
      <c r="E484" s="7"/>
      <c r="F484" s="7"/>
      <c r="R484" s="9"/>
      <c r="S484" s="9"/>
      <c r="U484" s="19"/>
      <c r="V484" s="7"/>
      <c r="W484" s="7"/>
      <c r="X484" s="19"/>
      <c r="Y484" s="19"/>
      <c r="Z484" s="7"/>
      <c r="AA484" s="7"/>
      <c r="AC484" s="7"/>
      <c r="AE484" s="7"/>
      <c r="AG484" s="7"/>
      <c r="AH484" s="9"/>
      <c r="AI484" s="7"/>
      <c r="AN484" s="8"/>
      <c r="AO484" s="7"/>
      <c r="AQ484" s="7"/>
      <c r="AS484" s="8"/>
      <c r="AV484" s="8"/>
      <c r="AZ484" s="10"/>
    </row>
    <row r="485" spans="5:52" s="6" customFormat="1" hidden="1" x14ac:dyDescent="0.2">
      <c r="E485" s="7"/>
      <c r="F485" s="7"/>
      <c r="R485" s="9"/>
      <c r="S485" s="9"/>
      <c r="U485" s="19"/>
      <c r="V485" s="7"/>
      <c r="W485" s="7"/>
      <c r="X485" s="19"/>
      <c r="Y485" s="19"/>
      <c r="Z485" s="7"/>
      <c r="AA485" s="7"/>
      <c r="AC485" s="7"/>
      <c r="AE485" s="7"/>
      <c r="AG485" s="7"/>
      <c r="AH485" s="9"/>
      <c r="AI485" s="7"/>
      <c r="AN485" s="8"/>
      <c r="AO485" s="7"/>
      <c r="AQ485" s="7"/>
      <c r="AS485" s="8"/>
      <c r="AV485" s="8"/>
      <c r="AZ485" s="10"/>
    </row>
    <row r="486" spans="5:52" s="6" customFormat="1" hidden="1" x14ac:dyDescent="0.2">
      <c r="E486" s="7"/>
      <c r="F486" s="7"/>
      <c r="R486" s="9"/>
      <c r="S486" s="9"/>
      <c r="U486" s="19"/>
      <c r="V486" s="7"/>
      <c r="W486" s="7"/>
      <c r="X486" s="19"/>
      <c r="Y486" s="19"/>
      <c r="Z486" s="7"/>
      <c r="AA486" s="7"/>
      <c r="AC486" s="7"/>
      <c r="AE486" s="7"/>
      <c r="AG486" s="7"/>
      <c r="AH486" s="9"/>
      <c r="AI486" s="7"/>
      <c r="AN486" s="8"/>
      <c r="AO486" s="7"/>
      <c r="AQ486" s="7"/>
      <c r="AS486" s="8"/>
      <c r="AV486" s="8"/>
      <c r="AZ486" s="10"/>
    </row>
    <row r="487" spans="5:52" s="6" customFormat="1" hidden="1" x14ac:dyDescent="0.2">
      <c r="E487" s="7"/>
      <c r="F487" s="7"/>
      <c r="R487" s="9"/>
      <c r="S487" s="9"/>
      <c r="U487" s="19"/>
      <c r="V487" s="7"/>
      <c r="W487" s="7"/>
      <c r="X487" s="19"/>
      <c r="Y487" s="19"/>
      <c r="Z487" s="7"/>
      <c r="AA487" s="7"/>
      <c r="AC487" s="7"/>
      <c r="AE487" s="7"/>
      <c r="AG487" s="7"/>
      <c r="AH487" s="9"/>
      <c r="AI487" s="7"/>
      <c r="AN487" s="8"/>
      <c r="AO487" s="7"/>
      <c r="AQ487" s="7"/>
      <c r="AS487" s="8"/>
      <c r="AV487" s="8"/>
      <c r="AZ487" s="10"/>
    </row>
    <row r="488" spans="5:52" s="6" customFormat="1" hidden="1" x14ac:dyDescent="0.2">
      <c r="E488" s="7"/>
      <c r="F488" s="7"/>
      <c r="R488" s="9"/>
      <c r="S488" s="9"/>
      <c r="U488" s="19"/>
      <c r="V488" s="7"/>
      <c r="W488" s="7"/>
      <c r="X488" s="19"/>
      <c r="Y488" s="19"/>
      <c r="Z488" s="7"/>
      <c r="AA488" s="7"/>
      <c r="AC488" s="7"/>
      <c r="AE488" s="7"/>
      <c r="AG488" s="7"/>
      <c r="AH488" s="9"/>
      <c r="AI488" s="7"/>
      <c r="AN488" s="8"/>
      <c r="AO488" s="7"/>
      <c r="AQ488" s="7"/>
      <c r="AS488" s="8"/>
      <c r="AV488" s="8"/>
      <c r="AZ488" s="10"/>
    </row>
    <row r="489" spans="5:52" s="6" customFormat="1" hidden="1" x14ac:dyDescent="0.2">
      <c r="E489" s="7"/>
      <c r="F489" s="7"/>
      <c r="R489" s="9"/>
      <c r="S489" s="9"/>
      <c r="U489" s="19"/>
      <c r="V489" s="7"/>
      <c r="W489" s="7"/>
      <c r="X489" s="19"/>
      <c r="Y489" s="19"/>
      <c r="Z489" s="7"/>
      <c r="AA489" s="7"/>
      <c r="AC489" s="7"/>
      <c r="AE489" s="7"/>
      <c r="AG489" s="7"/>
      <c r="AH489" s="9"/>
      <c r="AI489" s="7"/>
      <c r="AN489" s="8"/>
      <c r="AO489" s="7"/>
      <c r="AQ489" s="7"/>
      <c r="AS489" s="8"/>
      <c r="AV489" s="8"/>
      <c r="AZ489" s="10"/>
    </row>
    <row r="490" spans="5:52" s="6" customFormat="1" hidden="1" x14ac:dyDescent="0.2">
      <c r="E490" s="7"/>
      <c r="F490" s="7"/>
      <c r="R490" s="9"/>
      <c r="S490" s="9"/>
      <c r="U490" s="19"/>
      <c r="V490" s="7"/>
      <c r="W490" s="7"/>
      <c r="X490" s="19"/>
      <c r="Y490" s="19"/>
      <c r="Z490" s="7"/>
      <c r="AA490" s="7"/>
      <c r="AC490" s="7"/>
      <c r="AE490" s="7"/>
      <c r="AG490" s="7"/>
      <c r="AH490" s="9"/>
      <c r="AI490" s="7"/>
      <c r="AN490" s="8"/>
      <c r="AO490" s="7"/>
      <c r="AQ490" s="7"/>
      <c r="AS490" s="8"/>
      <c r="AV490" s="8"/>
      <c r="AZ490" s="10"/>
    </row>
    <row r="491" spans="5:52" s="6" customFormat="1" hidden="1" x14ac:dyDescent="0.2">
      <c r="E491" s="7"/>
      <c r="F491" s="7"/>
      <c r="R491" s="9"/>
      <c r="S491" s="9"/>
      <c r="U491" s="19"/>
      <c r="V491" s="7"/>
      <c r="W491" s="7"/>
      <c r="X491" s="19"/>
      <c r="Y491" s="19"/>
      <c r="Z491" s="7"/>
      <c r="AA491" s="7"/>
      <c r="AC491" s="7"/>
      <c r="AE491" s="7"/>
      <c r="AG491" s="7"/>
      <c r="AH491" s="9"/>
      <c r="AI491" s="7"/>
      <c r="AN491" s="8"/>
      <c r="AO491" s="7"/>
      <c r="AQ491" s="7"/>
      <c r="AS491" s="8"/>
      <c r="AV491" s="8"/>
      <c r="AZ491" s="10"/>
    </row>
    <row r="492" spans="5:52" s="6" customFormat="1" hidden="1" x14ac:dyDescent="0.2">
      <c r="E492" s="7"/>
      <c r="F492" s="7"/>
      <c r="R492" s="9"/>
      <c r="S492" s="9"/>
      <c r="U492" s="19"/>
      <c r="V492" s="7"/>
      <c r="W492" s="7"/>
      <c r="X492" s="19"/>
      <c r="Y492" s="19"/>
      <c r="Z492" s="7"/>
      <c r="AA492" s="7"/>
      <c r="AC492" s="7"/>
      <c r="AE492" s="7"/>
      <c r="AG492" s="7"/>
      <c r="AH492" s="9"/>
      <c r="AI492" s="7"/>
      <c r="AN492" s="8"/>
      <c r="AO492" s="7"/>
      <c r="AQ492" s="7"/>
      <c r="AS492" s="8"/>
      <c r="AV492" s="8"/>
      <c r="AZ492" s="10"/>
    </row>
    <row r="493" spans="5:52" s="6" customFormat="1" hidden="1" x14ac:dyDescent="0.2">
      <c r="E493" s="7"/>
      <c r="F493" s="7"/>
      <c r="R493" s="9"/>
      <c r="S493" s="9"/>
      <c r="U493" s="19"/>
      <c r="V493" s="7"/>
      <c r="W493" s="7"/>
      <c r="X493" s="19"/>
      <c r="Y493" s="19"/>
      <c r="Z493" s="7"/>
      <c r="AA493" s="7"/>
      <c r="AC493" s="7"/>
      <c r="AE493" s="7"/>
      <c r="AG493" s="7"/>
      <c r="AH493" s="9"/>
      <c r="AI493" s="7"/>
      <c r="AN493" s="8"/>
      <c r="AO493" s="7"/>
      <c r="AQ493" s="7"/>
      <c r="AS493" s="8"/>
      <c r="AV493" s="8"/>
      <c r="AZ493" s="10"/>
    </row>
    <row r="494" spans="5:52" s="6" customFormat="1" hidden="1" x14ac:dyDescent="0.2">
      <c r="E494" s="7"/>
      <c r="F494" s="7"/>
      <c r="R494" s="9"/>
      <c r="S494" s="9"/>
      <c r="U494" s="19"/>
      <c r="V494" s="7"/>
      <c r="W494" s="7"/>
      <c r="X494" s="19"/>
      <c r="Y494" s="19"/>
      <c r="Z494" s="7"/>
      <c r="AA494" s="7"/>
      <c r="AC494" s="7"/>
      <c r="AE494" s="7"/>
      <c r="AG494" s="7"/>
      <c r="AH494" s="9"/>
      <c r="AI494" s="7"/>
      <c r="AN494" s="8"/>
      <c r="AO494" s="7"/>
      <c r="AQ494" s="7"/>
      <c r="AS494" s="8"/>
      <c r="AV494" s="8"/>
      <c r="AZ494" s="10"/>
    </row>
    <row r="495" spans="5:52" s="6" customFormat="1" hidden="1" x14ac:dyDescent="0.2">
      <c r="E495" s="7"/>
      <c r="F495" s="7"/>
      <c r="R495" s="9"/>
      <c r="S495" s="9"/>
      <c r="U495" s="19"/>
      <c r="V495" s="7"/>
      <c r="W495" s="7"/>
      <c r="X495" s="19"/>
      <c r="Y495" s="19"/>
      <c r="Z495" s="7"/>
      <c r="AA495" s="7"/>
      <c r="AC495" s="7"/>
      <c r="AE495" s="7"/>
      <c r="AG495" s="7"/>
      <c r="AH495" s="9"/>
      <c r="AI495" s="7"/>
      <c r="AN495" s="8"/>
      <c r="AO495" s="7"/>
      <c r="AQ495" s="7"/>
      <c r="AS495" s="8"/>
      <c r="AV495" s="8"/>
      <c r="AZ495" s="10"/>
    </row>
    <row r="496" spans="5:52" s="6" customFormat="1" hidden="1" x14ac:dyDescent="0.2">
      <c r="E496" s="7"/>
      <c r="F496" s="7"/>
      <c r="R496" s="9"/>
      <c r="S496" s="9"/>
      <c r="U496" s="19"/>
      <c r="V496" s="7"/>
      <c r="W496" s="7"/>
      <c r="X496" s="19"/>
      <c r="Y496" s="19"/>
      <c r="Z496" s="7"/>
      <c r="AA496" s="7"/>
      <c r="AC496" s="7"/>
      <c r="AE496" s="7"/>
      <c r="AG496" s="7"/>
      <c r="AH496" s="9"/>
      <c r="AI496" s="7"/>
      <c r="AN496" s="8"/>
      <c r="AO496" s="7"/>
      <c r="AQ496" s="7"/>
      <c r="AS496" s="8"/>
      <c r="AV496" s="8"/>
      <c r="AZ496" s="10"/>
    </row>
    <row r="497" spans="5:52" s="6" customFormat="1" hidden="1" x14ac:dyDescent="0.2">
      <c r="E497" s="7"/>
      <c r="F497" s="7"/>
      <c r="R497" s="9"/>
      <c r="S497" s="9"/>
      <c r="U497" s="19"/>
      <c r="V497" s="7"/>
      <c r="W497" s="7"/>
      <c r="X497" s="19"/>
      <c r="Y497" s="19"/>
      <c r="Z497" s="7"/>
      <c r="AA497" s="7"/>
      <c r="AC497" s="7"/>
      <c r="AE497" s="7"/>
      <c r="AG497" s="7"/>
      <c r="AH497" s="9"/>
      <c r="AI497" s="7"/>
      <c r="AN497" s="8"/>
      <c r="AO497" s="7"/>
      <c r="AQ497" s="7"/>
      <c r="AS497" s="8"/>
      <c r="AV497" s="8"/>
      <c r="AZ497" s="10"/>
    </row>
    <row r="498" spans="5:52" s="6" customFormat="1" hidden="1" x14ac:dyDescent="0.2">
      <c r="E498" s="7"/>
      <c r="F498" s="7"/>
      <c r="R498" s="9"/>
      <c r="S498" s="9"/>
      <c r="U498" s="19"/>
      <c r="V498" s="7"/>
      <c r="W498" s="7"/>
      <c r="X498" s="19"/>
      <c r="Y498" s="19"/>
      <c r="Z498" s="7"/>
      <c r="AA498" s="7"/>
      <c r="AC498" s="7"/>
      <c r="AE498" s="7"/>
      <c r="AG498" s="7"/>
      <c r="AH498" s="9"/>
      <c r="AI498" s="7"/>
      <c r="AN498" s="8"/>
      <c r="AO498" s="7"/>
      <c r="AQ498" s="7"/>
      <c r="AS498" s="8"/>
      <c r="AV498" s="8"/>
      <c r="AZ498" s="10"/>
    </row>
    <row r="499" spans="5:52" s="6" customFormat="1" hidden="1" x14ac:dyDescent="0.2">
      <c r="E499" s="7"/>
      <c r="F499" s="7"/>
      <c r="R499" s="9"/>
      <c r="S499" s="9"/>
      <c r="U499" s="19"/>
      <c r="V499" s="7"/>
      <c r="W499" s="7"/>
      <c r="X499" s="19"/>
      <c r="Y499" s="19"/>
      <c r="Z499" s="7"/>
      <c r="AA499" s="7"/>
      <c r="AC499" s="7"/>
      <c r="AE499" s="7"/>
      <c r="AG499" s="7"/>
      <c r="AH499" s="9"/>
      <c r="AI499" s="7"/>
      <c r="AN499" s="8"/>
      <c r="AO499" s="7"/>
      <c r="AQ499" s="7"/>
      <c r="AS499" s="8"/>
      <c r="AV499" s="8"/>
      <c r="AZ499" s="10"/>
    </row>
    <row r="500" spans="5:52" s="6" customFormat="1" hidden="1" x14ac:dyDescent="0.2">
      <c r="E500" s="7"/>
      <c r="F500" s="7"/>
      <c r="R500" s="9"/>
      <c r="S500" s="9"/>
      <c r="U500" s="19"/>
      <c r="V500" s="7"/>
      <c r="W500" s="7"/>
      <c r="X500" s="19"/>
      <c r="Y500" s="19"/>
      <c r="Z500" s="7"/>
      <c r="AA500" s="7"/>
      <c r="AC500" s="7"/>
      <c r="AE500" s="7"/>
      <c r="AG500" s="7"/>
      <c r="AH500" s="9"/>
      <c r="AI500" s="7"/>
      <c r="AN500" s="8"/>
      <c r="AO500" s="7"/>
      <c r="AQ500" s="7"/>
      <c r="AS500" s="8"/>
      <c r="AV500" s="8"/>
      <c r="AZ500" s="10"/>
    </row>
    <row r="501" spans="5:52" s="6" customFormat="1" hidden="1" x14ac:dyDescent="0.2">
      <c r="E501" s="7"/>
      <c r="F501" s="7"/>
      <c r="R501" s="9"/>
      <c r="S501" s="9"/>
      <c r="U501" s="19"/>
      <c r="V501" s="7"/>
      <c r="W501" s="7"/>
      <c r="X501" s="19"/>
      <c r="Y501" s="19"/>
      <c r="Z501" s="7"/>
      <c r="AA501" s="7"/>
      <c r="AC501" s="7"/>
      <c r="AE501" s="7"/>
      <c r="AG501" s="7"/>
      <c r="AH501" s="9"/>
      <c r="AI501" s="7"/>
      <c r="AN501" s="8"/>
      <c r="AO501" s="7"/>
      <c r="AQ501" s="7"/>
      <c r="AS501" s="8"/>
      <c r="AV501" s="8"/>
      <c r="AZ501" s="10"/>
    </row>
    <row r="502" spans="5:52" s="6" customFormat="1" hidden="1" x14ac:dyDescent="0.2">
      <c r="E502" s="7"/>
      <c r="F502" s="7"/>
      <c r="R502" s="9"/>
      <c r="S502" s="9"/>
      <c r="U502" s="19"/>
      <c r="V502" s="7"/>
      <c r="W502" s="7"/>
      <c r="X502" s="19"/>
      <c r="Y502" s="19"/>
      <c r="Z502" s="7"/>
      <c r="AA502" s="7"/>
      <c r="AC502" s="7"/>
      <c r="AE502" s="7"/>
      <c r="AG502" s="7"/>
      <c r="AH502" s="9"/>
      <c r="AI502" s="7"/>
      <c r="AN502" s="8"/>
      <c r="AO502" s="7"/>
      <c r="AQ502" s="7"/>
      <c r="AS502" s="8"/>
      <c r="AV502" s="8"/>
      <c r="AZ502" s="10"/>
    </row>
    <row r="503" spans="5:52" s="6" customFormat="1" hidden="1" x14ac:dyDescent="0.2">
      <c r="E503" s="7"/>
      <c r="F503" s="7"/>
      <c r="R503" s="9"/>
      <c r="S503" s="9"/>
      <c r="U503" s="19"/>
      <c r="V503" s="7"/>
      <c r="W503" s="7"/>
      <c r="X503" s="19"/>
      <c r="Y503" s="19"/>
      <c r="Z503" s="7"/>
      <c r="AA503" s="7"/>
      <c r="AC503" s="7"/>
      <c r="AE503" s="7"/>
      <c r="AG503" s="7"/>
      <c r="AH503" s="9"/>
      <c r="AI503" s="7"/>
      <c r="AN503" s="8"/>
      <c r="AO503" s="7"/>
      <c r="AQ503" s="7"/>
      <c r="AS503" s="8"/>
      <c r="AV503" s="8"/>
      <c r="AZ503" s="10"/>
    </row>
    <row r="504" spans="5:52" s="6" customFormat="1" hidden="1" x14ac:dyDescent="0.2">
      <c r="E504" s="7"/>
      <c r="F504" s="7"/>
      <c r="R504" s="9"/>
      <c r="S504" s="9"/>
      <c r="U504" s="19"/>
      <c r="V504" s="7"/>
      <c r="W504" s="7"/>
      <c r="X504" s="19"/>
      <c r="Y504" s="19"/>
      <c r="Z504" s="7"/>
      <c r="AA504" s="7"/>
      <c r="AC504" s="7"/>
      <c r="AE504" s="7"/>
      <c r="AG504" s="7"/>
      <c r="AH504" s="9"/>
      <c r="AI504" s="7"/>
      <c r="AN504" s="8"/>
      <c r="AO504" s="7"/>
      <c r="AQ504" s="7"/>
      <c r="AS504" s="8"/>
      <c r="AV504" s="8"/>
      <c r="AZ504" s="10"/>
    </row>
    <row r="505" spans="5:52" s="6" customFormat="1" hidden="1" x14ac:dyDescent="0.2">
      <c r="E505" s="7"/>
      <c r="F505" s="7"/>
      <c r="R505" s="9"/>
      <c r="S505" s="9"/>
      <c r="U505" s="19"/>
      <c r="V505" s="7"/>
      <c r="W505" s="7"/>
      <c r="X505" s="19"/>
      <c r="Y505" s="19"/>
      <c r="Z505" s="7"/>
      <c r="AA505" s="7"/>
      <c r="AC505" s="7"/>
      <c r="AE505" s="7"/>
      <c r="AG505" s="7"/>
      <c r="AH505" s="9"/>
      <c r="AI505" s="7"/>
      <c r="AN505" s="8"/>
      <c r="AO505" s="7"/>
      <c r="AQ505" s="7"/>
      <c r="AS505" s="8"/>
      <c r="AV505" s="8"/>
      <c r="AZ505" s="10"/>
    </row>
    <row r="506" spans="5:52" s="6" customFormat="1" hidden="1" x14ac:dyDescent="0.2">
      <c r="E506" s="7"/>
      <c r="F506" s="7"/>
      <c r="R506" s="9"/>
      <c r="S506" s="9"/>
      <c r="U506" s="19"/>
      <c r="V506" s="7"/>
      <c r="W506" s="7"/>
      <c r="X506" s="19"/>
      <c r="Y506" s="19"/>
      <c r="Z506" s="7"/>
      <c r="AA506" s="7"/>
      <c r="AC506" s="7"/>
      <c r="AE506" s="7"/>
      <c r="AG506" s="7"/>
      <c r="AH506" s="9"/>
      <c r="AI506" s="7"/>
      <c r="AN506" s="8"/>
      <c r="AO506" s="7"/>
      <c r="AQ506" s="7"/>
      <c r="AS506" s="8"/>
      <c r="AV506" s="8"/>
      <c r="AZ506" s="10"/>
    </row>
    <row r="507" spans="5:52" s="6" customFormat="1" hidden="1" x14ac:dyDescent="0.2">
      <c r="E507" s="7"/>
      <c r="F507" s="7"/>
      <c r="R507" s="9"/>
      <c r="S507" s="9"/>
      <c r="U507" s="19"/>
      <c r="V507" s="7"/>
      <c r="W507" s="7"/>
      <c r="X507" s="19"/>
      <c r="Y507" s="19"/>
      <c r="Z507" s="7"/>
      <c r="AA507" s="7"/>
      <c r="AC507" s="7"/>
      <c r="AE507" s="7"/>
      <c r="AG507" s="7"/>
      <c r="AH507" s="9"/>
      <c r="AI507" s="7"/>
      <c r="AN507" s="8"/>
      <c r="AO507" s="7"/>
      <c r="AQ507" s="7"/>
      <c r="AS507" s="8"/>
      <c r="AV507" s="8"/>
      <c r="AZ507" s="10"/>
    </row>
    <row r="508" spans="5:52" s="6" customFormat="1" hidden="1" x14ac:dyDescent="0.2">
      <c r="E508" s="7"/>
      <c r="F508" s="7"/>
      <c r="R508" s="9"/>
      <c r="S508" s="9"/>
      <c r="U508" s="19"/>
      <c r="V508" s="7"/>
      <c r="W508" s="7"/>
      <c r="X508" s="19"/>
      <c r="Y508" s="19"/>
      <c r="Z508" s="7"/>
      <c r="AA508" s="7"/>
      <c r="AC508" s="7"/>
      <c r="AE508" s="7"/>
      <c r="AG508" s="7"/>
      <c r="AH508" s="9"/>
      <c r="AI508" s="7"/>
      <c r="AN508" s="8"/>
      <c r="AO508" s="7"/>
      <c r="AQ508" s="7"/>
      <c r="AS508" s="8"/>
      <c r="AV508" s="8"/>
      <c r="AZ508" s="10"/>
    </row>
    <row r="509" spans="5:52" s="6" customFormat="1" hidden="1" x14ac:dyDescent="0.2">
      <c r="E509" s="7"/>
      <c r="F509" s="7"/>
      <c r="R509" s="9"/>
      <c r="S509" s="9"/>
      <c r="U509" s="19"/>
      <c r="V509" s="7"/>
      <c r="W509" s="7"/>
      <c r="X509" s="19"/>
      <c r="Y509" s="19"/>
      <c r="Z509" s="7"/>
      <c r="AA509" s="7"/>
      <c r="AC509" s="7"/>
      <c r="AE509" s="7"/>
      <c r="AG509" s="7"/>
      <c r="AH509" s="9"/>
      <c r="AI509" s="7"/>
      <c r="AN509" s="8"/>
      <c r="AO509" s="7"/>
      <c r="AQ509" s="7"/>
      <c r="AS509" s="8"/>
      <c r="AV509" s="8"/>
      <c r="AZ509" s="10"/>
    </row>
    <row r="510" spans="5:52" s="6" customFormat="1" hidden="1" x14ac:dyDescent="0.2">
      <c r="E510" s="7"/>
      <c r="F510" s="7"/>
      <c r="R510" s="9"/>
      <c r="S510" s="9"/>
      <c r="U510" s="19"/>
      <c r="V510" s="7"/>
      <c r="W510" s="7"/>
      <c r="X510" s="19"/>
      <c r="Y510" s="19"/>
      <c r="Z510" s="7"/>
      <c r="AA510" s="7"/>
      <c r="AC510" s="7"/>
      <c r="AE510" s="7"/>
      <c r="AG510" s="7"/>
      <c r="AH510" s="9"/>
      <c r="AI510" s="7"/>
      <c r="AN510" s="8"/>
      <c r="AO510" s="7"/>
      <c r="AQ510" s="7"/>
      <c r="AS510" s="8"/>
      <c r="AV510" s="8"/>
      <c r="AZ510" s="10"/>
    </row>
    <row r="511" spans="5:52" s="6" customFormat="1" hidden="1" x14ac:dyDescent="0.2">
      <c r="E511" s="7"/>
      <c r="F511" s="7"/>
      <c r="R511" s="9"/>
      <c r="S511" s="9"/>
      <c r="U511" s="19"/>
      <c r="V511" s="7"/>
      <c r="W511" s="7"/>
      <c r="X511" s="19"/>
      <c r="Y511" s="19"/>
      <c r="Z511" s="7"/>
      <c r="AA511" s="7"/>
      <c r="AC511" s="7"/>
      <c r="AE511" s="7"/>
      <c r="AG511" s="7"/>
      <c r="AH511" s="9"/>
      <c r="AI511" s="7"/>
      <c r="AN511" s="8"/>
      <c r="AO511" s="7"/>
      <c r="AQ511" s="7"/>
      <c r="AS511" s="8"/>
      <c r="AV511" s="8"/>
      <c r="AZ511" s="10"/>
    </row>
    <row r="512" spans="5:52" s="6" customFormat="1" hidden="1" x14ac:dyDescent="0.2">
      <c r="E512" s="7"/>
      <c r="F512" s="7"/>
      <c r="R512" s="9"/>
      <c r="S512" s="9"/>
      <c r="U512" s="19"/>
      <c r="V512" s="7"/>
      <c r="W512" s="7"/>
      <c r="X512" s="19"/>
      <c r="Y512" s="19"/>
      <c r="Z512" s="7"/>
      <c r="AA512" s="7"/>
      <c r="AC512" s="7"/>
      <c r="AE512" s="7"/>
      <c r="AG512" s="7"/>
      <c r="AH512" s="9"/>
      <c r="AI512" s="7"/>
      <c r="AN512" s="8"/>
      <c r="AO512" s="7"/>
      <c r="AQ512" s="7"/>
      <c r="AS512" s="8"/>
      <c r="AV512" s="8"/>
      <c r="AZ512" s="10"/>
    </row>
    <row r="513" spans="5:52" s="6" customFormat="1" hidden="1" x14ac:dyDescent="0.2">
      <c r="E513" s="7"/>
      <c r="F513" s="7"/>
      <c r="R513" s="9"/>
      <c r="S513" s="9"/>
      <c r="U513" s="19"/>
      <c r="V513" s="7"/>
      <c r="W513" s="7"/>
      <c r="X513" s="19"/>
      <c r="Y513" s="19"/>
      <c r="Z513" s="7"/>
      <c r="AA513" s="7"/>
      <c r="AC513" s="7"/>
      <c r="AE513" s="7"/>
      <c r="AG513" s="7"/>
      <c r="AH513" s="9"/>
      <c r="AI513" s="7"/>
      <c r="AN513" s="8"/>
      <c r="AO513" s="7"/>
      <c r="AQ513" s="7"/>
      <c r="AS513" s="8"/>
      <c r="AV513" s="8"/>
      <c r="AZ513" s="10"/>
    </row>
    <row r="514" spans="5:52" s="6" customFormat="1" hidden="1" x14ac:dyDescent="0.2">
      <c r="E514" s="7"/>
      <c r="F514" s="7"/>
      <c r="R514" s="9"/>
      <c r="S514" s="9"/>
      <c r="U514" s="19"/>
      <c r="V514" s="7"/>
      <c r="W514" s="7"/>
      <c r="X514" s="19"/>
      <c r="Y514" s="19"/>
      <c r="Z514" s="7"/>
      <c r="AA514" s="7"/>
      <c r="AC514" s="7"/>
      <c r="AE514" s="7"/>
      <c r="AG514" s="7"/>
      <c r="AH514" s="9"/>
      <c r="AI514" s="7"/>
      <c r="AN514" s="8"/>
      <c r="AO514" s="7"/>
      <c r="AQ514" s="7"/>
      <c r="AS514" s="8"/>
      <c r="AV514" s="8"/>
      <c r="AZ514" s="10"/>
    </row>
    <row r="515" spans="5:52" s="6" customFormat="1" hidden="1" x14ac:dyDescent="0.2">
      <c r="E515" s="7"/>
      <c r="F515" s="7"/>
      <c r="R515" s="9"/>
      <c r="S515" s="9"/>
      <c r="U515" s="19"/>
      <c r="V515" s="7"/>
      <c r="W515" s="7"/>
      <c r="X515" s="19"/>
      <c r="Y515" s="19"/>
      <c r="Z515" s="7"/>
      <c r="AA515" s="7"/>
      <c r="AC515" s="7"/>
      <c r="AE515" s="7"/>
      <c r="AG515" s="7"/>
      <c r="AH515" s="9"/>
      <c r="AI515" s="7"/>
      <c r="AN515" s="8"/>
      <c r="AO515" s="7"/>
      <c r="AQ515" s="7"/>
      <c r="AS515" s="8"/>
      <c r="AV515" s="8"/>
      <c r="AZ515" s="10"/>
    </row>
    <row r="516" spans="5:52" s="6" customFormat="1" hidden="1" x14ac:dyDescent="0.2">
      <c r="E516" s="7"/>
      <c r="F516" s="7"/>
      <c r="R516" s="9"/>
      <c r="S516" s="9"/>
      <c r="U516" s="19"/>
      <c r="V516" s="7"/>
      <c r="W516" s="7"/>
      <c r="X516" s="19"/>
      <c r="Y516" s="19"/>
      <c r="Z516" s="7"/>
      <c r="AA516" s="7"/>
      <c r="AC516" s="7"/>
      <c r="AE516" s="7"/>
      <c r="AG516" s="7"/>
      <c r="AH516" s="9"/>
      <c r="AI516" s="7"/>
      <c r="AN516" s="8"/>
      <c r="AO516" s="7"/>
      <c r="AQ516" s="7"/>
      <c r="AS516" s="8"/>
      <c r="AV516" s="8"/>
      <c r="AZ516" s="10"/>
    </row>
    <row r="517" spans="5:52" s="6" customFormat="1" hidden="1" x14ac:dyDescent="0.2">
      <c r="E517" s="7"/>
      <c r="F517" s="7"/>
      <c r="R517" s="9"/>
      <c r="S517" s="9"/>
      <c r="U517" s="19"/>
      <c r="V517" s="7"/>
      <c r="W517" s="7"/>
      <c r="X517" s="19"/>
      <c r="Y517" s="19"/>
      <c r="Z517" s="7"/>
      <c r="AA517" s="7"/>
      <c r="AC517" s="7"/>
      <c r="AE517" s="7"/>
      <c r="AG517" s="7"/>
      <c r="AH517" s="9"/>
      <c r="AI517" s="7"/>
      <c r="AN517" s="8"/>
      <c r="AO517" s="7"/>
      <c r="AQ517" s="7"/>
      <c r="AS517" s="8"/>
      <c r="AV517" s="8"/>
      <c r="AZ517" s="10"/>
    </row>
    <row r="518" spans="5:52" s="6" customFormat="1" hidden="1" x14ac:dyDescent="0.2">
      <c r="E518" s="7"/>
      <c r="F518" s="7"/>
      <c r="R518" s="9"/>
      <c r="S518" s="9"/>
      <c r="U518" s="19"/>
      <c r="V518" s="7"/>
      <c r="W518" s="7"/>
      <c r="X518" s="19"/>
      <c r="Y518" s="19"/>
      <c r="Z518" s="7"/>
      <c r="AA518" s="7"/>
      <c r="AC518" s="7"/>
      <c r="AE518" s="7"/>
      <c r="AG518" s="7"/>
      <c r="AH518" s="9"/>
      <c r="AI518" s="7"/>
      <c r="AN518" s="8"/>
      <c r="AO518" s="7"/>
      <c r="AQ518" s="7"/>
      <c r="AS518" s="8"/>
      <c r="AV518" s="8"/>
      <c r="AZ518" s="10"/>
    </row>
    <row r="519" spans="5:52" s="6" customFormat="1" hidden="1" x14ac:dyDescent="0.2">
      <c r="E519" s="7"/>
      <c r="F519" s="7"/>
      <c r="R519" s="9"/>
      <c r="S519" s="9"/>
      <c r="U519" s="19"/>
      <c r="V519" s="7"/>
      <c r="W519" s="7"/>
      <c r="X519" s="19"/>
      <c r="Y519" s="19"/>
      <c r="Z519" s="7"/>
      <c r="AA519" s="7"/>
      <c r="AC519" s="7"/>
      <c r="AE519" s="7"/>
      <c r="AG519" s="7"/>
      <c r="AH519" s="9"/>
      <c r="AI519" s="7"/>
      <c r="AN519" s="8"/>
      <c r="AO519" s="7"/>
      <c r="AQ519" s="7"/>
      <c r="AS519" s="8"/>
      <c r="AV519" s="8"/>
      <c r="AZ519" s="10"/>
    </row>
    <row r="520" spans="5:52" s="6" customFormat="1" hidden="1" x14ac:dyDescent="0.2">
      <c r="E520" s="7"/>
      <c r="F520" s="7"/>
      <c r="R520" s="9"/>
      <c r="S520" s="9"/>
      <c r="U520" s="19"/>
      <c r="V520" s="7"/>
      <c r="W520" s="7"/>
      <c r="X520" s="19"/>
      <c r="Y520" s="19"/>
      <c r="Z520" s="7"/>
      <c r="AA520" s="7"/>
      <c r="AC520" s="7"/>
      <c r="AE520" s="7"/>
      <c r="AG520" s="7"/>
      <c r="AH520" s="9"/>
      <c r="AI520" s="7"/>
      <c r="AN520" s="8"/>
      <c r="AO520" s="7"/>
      <c r="AQ520" s="7"/>
      <c r="AS520" s="8"/>
      <c r="AV520" s="8"/>
      <c r="AZ520" s="10"/>
    </row>
    <row r="521" spans="5:52" s="6" customFormat="1" hidden="1" x14ac:dyDescent="0.2">
      <c r="E521" s="7"/>
      <c r="F521" s="7"/>
      <c r="R521" s="9"/>
      <c r="S521" s="9"/>
      <c r="U521" s="19"/>
      <c r="V521" s="7"/>
      <c r="W521" s="7"/>
      <c r="X521" s="19"/>
      <c r="Y521" s="19"/>
      <c r="Z521" s="7"/>
      <c r="AA521" s="7"/>
      <c r="AC521" s="7"/>
      <c r="AE521" s="7"/>
      <c r="AG521" s="7"/>
      <c r="AH521" s="9"/>
      <c r="AI521" s="7"/>
      <c r="AN521" s="8"/>
      <c r="AO521" s="7"/>
      <c r="AQ521" s="7"/>
      <c r="AS521" s="8"/>
      <c r="AV521" s="8"/>
      <c r="AZ521" s="10"/>
    </row>
    <row r="522" spans="5:52" s="6" customFormat="1" hidden="1" x14ac:dyDescent="0.2">
      <c r="E522" s="7"/>
      <c r="F522" s="7"/>
      <c r="R522" s="9"/>
      <c r="S522" s="9"/>
      <c r="U522" s="19"/>
      <c r="V522" s="7"/>
      <c r="W522" s="7"/>
      <c r="X522" s="19"/>
      <c r="Y522" s="19"/>
      <c r="Z522" s="7"/>
      <c r="AA522" s="7"/>
      <c r="AC522" s="7"/>
      <c r="AE522" s="7"/>
      <c r="AG522" s="7"/>
      <c r="AH522" s="9"/>
      <c r="AI522" s="7"/>
      <c r="AN522" s="8"/>
      <c r="AO522" s="7"/>
      <c r="AQ522" s="7"/>
      <c r="AS522" s="8"/>
      <c r="AV522" s="8"/>
      <c r="AZ522" s="10"/>
    </row>
    <row r="523" spans="5:52" s="6" customFormat="1" hidden="1" x14ac:dyDescent="0.2">
      <c r="E523" s="7"/>
      <c r="F523" s="7"/>
      <c r="R523" s="9"/>
      <c r="S523" s="9"/>
      <c r="U523" s="19"/>
      <c r="V523" s="7"/>
      <c r="W523" s="7"/>
      <c r="X523" s="19"/>
      <c r="Y523" s="19"/>
      <c r="Z523" s="7"/>
      <c r="AA523" s="7"/>
      <c r="AC523" s="7"/>
      <c r="AE523" s="7"/>
      <c r="AG523" s="7"/>
      <c r="AH523" s="9"/>
      <c r="AI523" s="7"/>
      <c r="AN523" s="8"/>
      <c r="AO523" s="7"/>
      <c r="AQ523" s="7"/>
      <c r="AS523" s="8"/>
      <c r="AV523" s="8"/>
      <c r="AZ523" s="10"/>
    </row>
    <row r="524" spans="5:52" s="6" customFormat="1" hidden="1" x14ac:dyDescent="0.2">
      <c r="E524" s="7"/>
      <c r="F524" s="7"/>
      <c r="R524" s="9"/>
      <c r="S524" s="9"/>
      <c r="U524" s="19"/>
      <c r="V524" s="7"/>
      <c r="W524" s="7"/>
      <c r="X524" s="19"/>
      <c r="Y524" s="19"/>
      <c r="Z524" s="7"/>
      <c r="AA524" s="7"/>
      <c r="AC524" s="7"/>
      <c r="AE524" s="7"/>
      <c r="AG524" s="7"/>
      <c r="AH524" s="9"/>
      <c r="AI524" s="7"/>
      <c r="AN524" s="8"/>
      <c r="AO524" s="7"/>
      <c r="AQ524" s="7"/>
      <c r="AS524" s="8"/>
      <c r="AV524" s="8"/>
      <c r="AZ524" s="10"/>
    </row>
    <row r="525" spans="5:52" s="6" customFormat="1" hidden="1" x14ac:dyDescent="0.2">
      <c r="E525" s="7"/>
      <c r="F525" s="7"/>
      <c r="R525" s="9"/>
      <c r="S525" s="9"/>
      <c r="U525" s="19"/>
      <c r="V525" s="7"/>
      <c r="W525" s="7"/>
      <c r="X525" s="19"/>
      <c r="Y525" s="19"/>
      <c r="Z525" s="7"/>
      <c r="AA525" s="7"/>
      <c r="AC525" s="7"/>
      <c r="AE525" s="7"/>
      <c r="AG525" s="7"/>
      <c r="AH525" s="9"/>
      <c r="AI525" s="7"/>
      <c r="AN525" s="8"/>
      <c r="AO525" s="7"/>
      <c r="AQ525" s="7"/>
      <c r="AS525" s="8"/>
      <c r="AV525" s="8"/>
      <c r="AZ525" s="10"/>
    </row>
    <row r="526" spans="5:52" s="6" customFormat="1" hidden="1" x14ac:dyDescent="0.2">
      <c r="E526" s="7"/>
      <c r="F526" s="7"/>
      <c r="R526" s="9"/>
      <c r="S526" s="9"/>
      <c r="U526" s="19"/>
      <c r="V526" s="7"/>
      <c r="W526" s="7"/>
      <c r="X526" s="19"/>
      <c r="Y526" s="19"/>
      <c r="Z526" s="7"/>
      <c r="AA526" s="7"/>
      <c r="AC526" s="7"/>
      <c r="AE526" s="7"/>
      <c r="AG526" s="7"/>
      <c r="AH526" s="9"/>
      <c r="AI526" s="7"/>
      <c r="AN526" s="8"/>
      <c r="AO526" s="7"/>
      <c r="AQ526" s="7"/>
      <c r="AS526" s="8"/>
      <c r="AV526" s="8"/>
      <c r="AZ526" s="10"/>
    </row>
    <row r="527" spans="5:52" s="6" customFormat="1" hidden="1" x14ac:dyDescent="0.2">
      <c r="E527" s="7"/>
      <c r="F527" s="7"/>
      <c r="R527" s="9"/>
      <c r="S527" s="9"/>
      <c r="U527" s="19"/>
      <c r="V527" s="7"/>
      <c r="W527" s="7"/>
      <c r="X527" s="19"/>
      <c r="Y527" s="19"/>
      <c r="Z527" s="7"/>
      <c r="AA527" s="7"/>
      <c r="AC527" s="7"/>
      <c r="AE527" s="7"/>
      <c r="AG527" s="7"/>
      <c r="AH527" s="9"/>
      <c r="AI527" s="7"/>
      <c r="AN527" s="8"/>
      <c r="AO527" s="7"/>
      <c r="AQ527" s="7"/>
      <c r="AS527" s="8"/>
      <c r="AV527" s="8"/>
      <c r="AZ527" s="10"/>
    </row>
    <row r="528" spans="5:52" s="6" customFormat="1" hidden="1" x14ac:dyDescent="0.2">
      <c r="E528" s="7"/>
      <c r="F528" s="7"/>
      <c r="R528" s="9"/>
      <c r="S528" s="9"/>
      <c r="U528" s="19"/>
      <c r="V528" s="7"/>
      <c r="W528" s="7"/>
      <c r="X528" s="19"/>
      <c r="Y528" s="19"/>
      <c r="Z528" s="7"/>
      <c r="AA528" s="7"/>
      <c r="AC528" s="7"/>
      <c r="AE528" s="7"/>
      <c r="AG528" s="7"/>
      <c r="AH528" s="9"/>
      <c r="AI528" s="7"/>
      <c r="AN528" s="8"/>
      <c r="AO528" s="7"/>
      <c r="AQ528" s="7"/>
      <c r="AS528" s="8"/>
      <c r="AV528" s="8"/>
      <c r="AZ528" s="10"/>
    </row>
    <row r="529" spans="5:52" s="6" customFormat="1" hidden="1" x14ac:dyDescent="0.2">
      <c r="E529" s="7"/>
      <c r="F529" s="7"/>
      <c r="R529" s="9"/>
      <c r="S529" s="9"/>
      <c r="U529" s="19"/>
      <c r="V529" s="7"/>
      <c r="W529" s="7"/>
      <c r="X529" s="19"/>
      <c r="Y529" s="19"/>
      <c r="Z529" s="7"/>
      <c r="AA529" s="7"/>
      <c r="AC529" s="7"/>
      <c r="AE529" s="7"/>
      <c r="AG529" s="7"/>
      <c r="AH529" s="9"/>
      <c r="AI529" s="7"/>
      <c r="AN529" s="8"/>
      <c r="AO529" s="7"/>
      <c r="AQ529" s="7"/>
      <c r="AS529" s="8"/>
      <c r="AV529" s="8"/>
      <c r="AZ529" s="10"/>
    </row>
    <row r="530" spans="5:52" s="6" customFormat="1" hidden="1" x14ac:dyDescent="0.2">
      <c r="E530" s="7"/>
      <c r="F530" s="7"/>
      <c r="R530" s="9"/>
      <c r="S530" s="9"/>
      <c r="U530" s="19"/>
      <c r="V530" s="7"/>
      <c r="W530" s="7"/>
      <c r="X530" s="19"/>
      <c r="Y530" s="19"/>
      <c r="Z530" s="7"/>
      <c r="AA530" s="7"/>
      <c r="AC530" s="7"/>
      <c r="AE530" s="7"/>
      <c r="AG530" s="7"/>
      <c r="AH530" s="9"/>
      <c r="AI530" s="7"/>
      <c r="AN530" s="8"/>
      <c r="AO530" s="7"/>
      <c r="AQ530" s="7"/>
      <c r="AS530" s="8"/>
      <c r="AV530" s="8"/>
      <c r="AZ530" s="10"/>
    </row>
    <row r="531" spans="5:52" s="6" customFormat="1" hidden="1" x14ac:dyDescent="0.2">
      <c r="E531" s="7"/>
      <c r="F531" s="7"/>
      <c r="R531" s="9"/>
      <c r="S531" s="9"/>
      <c r="U531" s="19"/>
      <c r="V531" s="7"/>
      <c r="W531" s="7"/>
      <c r="X531" s="19"/>
      <c r="Y531" s="19"/>
      <c r="Z531" s="7"/>
      <c r="AA531" s="7"/>
      <c r="AC531" s="7"/>
      <c r="AE531" s="7"/>
      <c r="AG531" s="7"/>
      <c r="AH531" s="9"/>
      <c r="AI531" s="7"/>
      <c r="AN531" s="8"/>
      <c r="AO531" s="7"/>
      <c r="AQ531" s="7"/>
      <c r="AS531" s="8"/>
      <c r="AV531" s="8"/>
      <c r="AZ531" s="10"/>
    </row>
    <row r="532" spans="5:52" s="6" customFormat="1" hidden="1" x14ac:dyDescent="0.2">
      <c r="E532" s="7"/>
      <c r="F532" s="7"/>
      <c r="R532" s="9"/>
      <c r="S532" s="9"/>
      <c r="U532" s="19"/>
      <c r="V532" s="7"/>
      <c r="W532" s="7"/>
      <c r="X532" s="19"/>
      <c r="Y532" s="19"/>
      <c r="Z532" s="7"/>
      <c r="AA532" s="7"/>
      <c r="AC532" s="7"/>
      <c r="AE532" s="7"/>
      <c r="AG532" s="7"/>
      <c r="AH532" s="9"/>
      <c r="AI532" s="7"/>
      <c r="AN532" s="8"/>
      <c r="AO532" s="7"/>
      <c r="AQ532" s="7"/>
      <c r="AS532" s="8"/>
      <c r="AV532" s="8"/>
      <c r="AZ532" s="10"/>
    </row>
    <row r="533" spans="5:52" s="6" customFormat="1" hidden="1" x14ac:dyDescent="0.2">
      <c r="E533" s="7"/>
      <c r="F533" s="7"/>
      <c r="R533" s="9"/>
      <c r="S533" s="9"/>
      <c r="U533" s="19"/>
      <c r="V533" s="7"/>
      <c r="W533" s="7"/>
      <c r="X533" s="19"/>
      <c r="Y533" s="19"/>
      <c r="Z533" s="7"/>
      <c r="AA533" s="7"/>
      <c r="AC533" s="7"/>
      <c r="AE533" s="7"/>
      <c r="AG533" s="7"/>
      <c r="AH533" s="9"/>
      <c r="AI533" s="7"/>
      <c r="AN533" s="8"/>
      <c r="AO533" s="7"/>
      <c r="AQ533" s="7"/>
      <c r="AS533" s="8"/>
      <c r="AV533" s="8"/>
      <c r="AZ533" s="10"/>
    </row>
    <row r="534" spans="5:52" s="6" customFormat="1" hidden="1" x14ac:dyDescent="0.2">
      <c r="E534" s="7"/>
      <c r="F534" s="7"/>
      <c r="R534" s="9"/>
      <c r="S534" s="9"/>
      <c r="U534" s="19"/>
      <c r="V534" s="7"/>
      <c r="W534" s="7"/>
      <c r="X534" s="19"/>
      <c r="Y534" s="19"/>
      <c r="Z534" s="7"/>
      <c r="AA534" s="7"/>
      <c r="AC534" s="7"/>
      <c r="AE534" s="7"/>
      <c r="AG534" s="7"/>
      <c r="AH534" s="9"/>
      <c r="AI534" s="7"/>
      <c r="AN534" s="8"/>
      <c r="AO534" s="7"/>
      <c r="AQ534" s="7"/>
      <c r="AS534" s="8"/>
      <c r="AV534" s="8"/>
      <c r="AZ534" s="10"/>
    </row>
    <row r="535" spans="5:52" s="6" customFormat="1" hidden="1" x14ac:dyDescent="0.2">
      <c r="E535" s="7"/>
      <c r="F535" s="7"/>
      <c r="R535" s="9"/>
      <c r="S535" s="9"/>
      <c r="U535" s="19"/>
      <c r="V535" s="7"/>
      <c r="W535" s="7"/>
      <c r="X535" s="19"/>
      <c r="Y535" s="19"/>
      <c r="Z535" s="7"/>
      <c r="AA535" s="7"/>
      <c r="AC535" s="7"/>
      <c r="AE535" s="7"/>
      <c r="AG535" s="7"/>
      <c r="AH535" s="9"/>
      <c r="AI535" s="7"/>
      <c r="AN535" s="8"/>
      <c r="AO535" s="7"/>
      <c r="AQ535" s="7"/>
      <c r="AS535" s="8"/>
      <c r="AV535" s="8"/>
      <c r="AZ535" s="10"/>
    </row>
    <row r="536" spans="5:52" s="6" customFormat="1" hidden="1" x14ac:dyDescent="0.2">
      <c r="E536" s="7"/>
      <c r="F536" s="7"/>
      <c r="R536" s="9"/>
      <c r="S536" s="9"/>
      <c r="U536" s="19"/>
      <c r="V536" s="7"/>
      <c r="W536" s="7"/>
      <c r="X536" s="19"/>
      <c r="Y536" s="19"/>
      <c r="Z536" s="7"/>
      <c r="AA536" s="7"/>
      <c r="AC536" s="7"/>
      <c r="AE536" s="7"/>
      <c r="AG536" s="7"/>
      <c r="AH536" s="9"/>
      <c r="AI536" s="7"/>
      <c r="AN536" s="8"/>
      <c r="AO536" s="7"/>
      <c r="AQ536" s="7"/>
      <c r="AS536" s="8"/>
      <c r="AV536" s="8"/>
      <c r="AZ536" s="10"/>
    </row>
    <row r="537" spans="5:52" s="6" customFormat="1" hidden="1" x14ac:dyDescent="0.2">
      <c r="E537" s="7"/>
      <c r="F537" s="7"/>
      <c r="R537" s="9"/>
      <c r="S537" s="9"/>
      <c r="U537" s="19"/>
      <c r="V537" s="7"/>
      <c r="W537" s="7"/>
      <c r="X537" s="19"/>
      <c r="Y537" s="19"/>
      <c r="Z537" s="7"/>
      <c r="AA537" s="7"/>
      <c r="AC537" s="7"/>
      <c r="AE537" s="7"/>
      <c r="AG537" s="7"/>
      <c r="AH537" s="9"/>
      <c r="AI537" s="7"/>
      <c r="AN537" s="8"/>
      <c r="AO537" s="7"/>
      <c r="AQ537" s="7"/>
      <c r="AS537" s="8"/>
      <c r="AV537" s="8"/>
      <c r="AZ537" s="10"/>
    </row>
    <row r="538" spans="5:52" s="6" customFormat="1" hidden="1" x14ac:dyDescent="0.2">
      <c r="E538" s="7"/>
      <c r="F538" s="7"/>
      <c r="R538" s="9"/>
      <c r="S538" s="9"/>
      <c r="U538" s="19"/>
      <c r="V538" s="7"/>
      <c r="W538" s="7"/>
      <c r="X538" s="19"/>
      <c r="Y538" s="19"/>
      <c r="Z538" s="7"/>
      <c r="AA538" s="7"/>
      <c r="AC538" s="7"/>
      <c r="AE538" s="7"/>
      <c r="AG538" s="7"/>
      <c r="AH538" s="9"/>
      <c r="AI538" s="7"/>
      <c r="AN538" s="8"/>
      <c r="AO538" s="7"/>
      <c r="AQ538" s="7"/>
      <c r="AS538" s="8"/>
      <c r="AV538" s="8"/>
      <c r="AZ538" s="10"/>
    </row>
    <row r="539" spans="5:52" s="6" customFormat="1" hidden="1" x14ac:dyDescent="0.2">
      <c r="E539" s="7"/>
      <c r="F539" s="7"/>
      <c r="R539" s="9"/>
      <c r="S539" s="9"/>
      <c r="U539" s="19"/>
      <c r="V539" s="7"/>
      <c r="W539" s="7"/>
      <c r="X539" s="19"/>
      <c r="Y539" s="19"/>
      <c r="Z539" s="7"/>
      <c r="AA539" s="7"/>
      <c r="AC539" s="7"/>
      <c r="AE539" s="7"/>
      <c r="AG539" s="7"/>
      <c r="AH539" s="9"/>
      <c r="AI539" s="7"/>
      <c r="AN539" s="8"/>
      <c r="AO539" s="7"/>
      <c r="AQ539" s="7"/>
      <c r="AS539" s="8"/>
      <c r="AV539" s="8"/>
      <c r="AZ539" s="10"/>
    </row>
    <row r="540" spans="5:52" s="6" customFormat="1" hidden="1" x14ac:dyDescent="0.2">
      <c r="E540" s="7"/>
      <c r="F540" s="7"/>
      <c r="R540" s="9"/>
      <c r="S540" s="9"/>
      <c r="U540" s="19"/>
      <c r="V540" s="7"/>
      <c r="W540" s="7"/>
      <c r="X540" s="19"/>
      <c r="Y540" s="19"/>
      <c r="Z540" s="7"/>
      <c r="AA540" s="7"/>
      <c r="AC540" s="7"/>
      <c r="AE540" s="7"/>
      <c r="AG540" s="7"/>
      <c r="AH540" s="9"/>
      <c r="AI540" s="7"/>
      <c r="AN540" s="8"/>
      <c r="AO540" s="7"/>
      <c r="AQ540" s="7"/>
      <c r="AS540" s="8"/>
      <c r="AV540" s="8"/>
      <c r="AZ540" s="10"/>
    </row>
    <row r="541" spans="5:52" s="6" customFormat="1" hidden="1" x14ac:dyDescent="0.2">
      <c r="E541" s="7"/>
      <c r="F541" s="7"/>
      <c r="R541" s="9"/>
      <c r="S541" s="9"/>
      <c r="U541" s="19"/>
      <c r="V541" s="7"/>
      <c r="W541" s="7"/>
      <c r="X541" s="19"/>
      <c r="Y541" s="19"/>
      <c r="Z541" s="7"/>
      <c r="AA541" s="7"/>
      <c r="AC541" s="7"/>
      <c r="AE541" s="7"/>
      <c r="AG541" s="7"/>
      <c r="AH541" s="9"/>
      <c r="AI541" s="7"/>
      <c r="AN541" s="8"/>
      <c r="AO541" s="7"/>
      <c r="AQ541" s="7"/>
      <c r="AS541" s="8"/>
      <c r="AV541" s="8"/>
      <c r="AZ541" s="10"/>
    </row>
    <row r="542" spans="5:52" s="6" customFormat="1" hidden="1" x14ac:dyDescent="0.2">
      <c r="E542" s="7"/>
      <c r="F542" s="7"/>
      <c r="R542" s="9"/>
      <c r="S542" s="9"/>
      <c r="U542" s="19"/>
      <c r="V542" s="7"/>
      <c r="W542" s="7"/>
      <c r="X542" s="19"/>
      <c r="Y542" s="19"/>
      <c r="Z542" s="7"/>
      <c r="AA542" s="7"/>
      <c r="AC542" s="7"/>
      <c r="AE542" s="7"/>
      <c r="AG542" s="7"/>
      <c r="AH542" s="9"/>
      <c r="AI542" s="7"/>
      <c r="AN542" s="8"/>
      <c r="AO542" s="7"/>
      <c r="AQ542" s="7"/>
      <c r="AS542" s="8"/>
      <c r="AV542" s="8"/>
      <c r="AZ542" s="10"/>
    </row>
    <row r="543" spans="5:52" s="6" customFormat="1" hidden="1" x14ac:dyDescent="0.2">
      <c r="E543" s="7"/>
      <c r="F543" s="7"/>
      <c r="R543" s="9"/>
      <c r="S543" s="9"/>
      <c r="U543" s="19"/>
      <c r="V543" s="7"/>
      <c r="W543" s="7"/>
      <c r="X543" s="19"/>
      <c r="Y543" s="19"/>
      <c r="Z543" s="7"/>
      <c r="AA543" s="7"/>
      <c r="AC543" s="7"/>
      <c r="AE543" s="7"/>
      <c r="AG543" s="7"/>
      <c r="AH543" s="9"/>
      <c r="AI543" s="7"/>
      <c r="AN543" s="8"/>
      <c r="AO543" s="7"/>
      <c r="AQ543" s="7"/>
      <c r="AS543" s="8"/>
      <c r="AV543" s="8"/>
      <c r="AZ543" s="10"/>
    </row>
    <row r="544" spans="5:52" s="6" customFormat="1" hidden="1" x14ac:dyDescent="0.2">
      <c r="E544" s="7"/>
      <c r="F544" s="7"/>
      <c r="R544" s="9"/>
      <c r="S544" s="9"/>
      <c r="U544" s="19"/>
      <c r="V544" s="7"/>
      <c r="W544" s="7"/>
      <c r="X544" s="19"/>
      <c r="Y544" s="19"/>
      <c r="Z544" s="7"/>
      <c r="AA544" s="7"/>
      <c r="AC544" s="7"/>
      <c r="AE544" s="7"/>
      <c r="AG544" s="7"/>
      <c r="AH544" s="9"/>
      <c r="AI544" s="7"/>
      <c r="AN544" s="8"/>
      <c r="AO544" s="7"/>
      <c r="AQ544" s="7"/>
      <c r="AS544" s="8"/>
      <c r="AV544" s="8"/>
      <c r="AZ544" s="10"/>
    </row>
    <row r="545" spans="5:52" s="6" customFormat="1" hidden="1" x14ac:dyDescent="0.2">
      <c r="E545" s="7"/>
      <c r="F545" s="7"/>
      <c r="R545" s="9"/>
      <c r="S545" s="9"/>
      <c r="U545" s="19"/>
      <c r="V545" s="7"/>
      <c r="W545" s="7"/>
      <c r="X545" s="19"/>
      <c r="Y545" s="19"/>
      <c r="Z545" s="7"/>
      <c r="AA545" s="7"/>
      <c r="AC545" s="7"/>
      <c r="AE545" s="7"/>
      <c r="AG545" s="7"/>
      <c r="AH545" s="9"/>
      <c r="AI545" s="7"/>
      <c r="AN545" s="8"/>
      <c r="AO545" s="7"/>
      <c r="AQ545" s="7"/>
      <c r="AS545" s="8"/>
      <c r="AV545" s="8"/>
      <c r="AZ545" s="10"/>
    </row>
    <row r="546" spans="5:52" s="6" customFormat="1" hidden="1" x14ac:dyDescent="0.2">
      <c r="E546" s="7"/>
      <c r="F546" s="7"/>
      <c r="R546" s="9"/>
      <c r="S546" s="9"/>
      <c r="U546" s="19"/>
      <c r="V546" s="7"/>
      <c r="W546" s="7"/>
      <c r="X546" s="19"/>
      <c r="Y546" s="19"/>
      <c r="Z546" s="7"/>
      <c r="AA546" s="7"/>
      <c r="AC546" s="7"/>
      <c r="AE546" s="7"/>
      <c r="AG546" s="7"/>
      <c r="AH546" s="9"/>
      <c r="AI546" s="7"/>
      <c r="AN546" s="8"/>
      <c r="AO546" s="7"/>
      <c r="AQ546" s="7"/>
      <c r="AS546" s="8"/>
      <c r="AV546" s="8"/>
      <c r="AZ546" s="10"/>
    </row>
    <row r="547" spans="5:52" s="6" customFormat="1" hidden="1" x14ac:dyDescent="0.2">
      <c r="E547" s="7"/>
      <c r="F547" s="7"/>
      <c r="R547" s="9"/>
      <c r="S547" s="9"/>
      <c r="U547" s="19"/>
      <c r="V547" s="7"/>
      <c r="W547" s="7"/>
      <c r="X547" s="19"/>
      <c r="Y547" s="19"/>
      <c r="Z547" s="7"/>
      <c r="AA547" s="7"/>
      <c r="AC547" s="7"/>
      <c r="AE547" s="7"/>
      <c r="AG547" s="7"/>
      <c r="AH547" s="9"/>
      <c r="AI547" s="7"/>
      <c r="AN547" s="8"/>
      <c r="AO547" s="7"/>
      <c r="AQ547" s="7"/>
      <c r="AS547" s="8"/>
      <c r="AV547" s="8"/>
      <c r="AZ547" s="10"/>
    </row>
    <row r="548" spans="5:52" s="6" customFormat="1" hidden="1" x14ac:dyDescent="0.2">
      <c r="E548" s="7"/>
      <c r="F548" s="7"/>
      <c r="R548" s="9"/>
      <c r="S548" s="9"/>
      <c r="U548" s="19"/>
      <c r="V548" s="7"/>
      <c r="W548" s="7"/>
      <c r="X548" s="19"/>
      <c r="Y548" s="19"/>
      <c r="Z548" s="7"/>
      <c r="AA548" s="7"/>
      <c r="AC548" s="7"/>
      <c r="AE548" s="7"/>
      <c r="AG548" s="7"/>
      <c r="AH548" s="9"/>
      <c r="AI548" s="7"/>
      <c r="AN548" s="8"/>
      <c r="AO548" s="7"/>
      <c r="AQ548" s="7"/>
      <c r="AS548" s="8"/>
      <c r="AV548" s="8"/>
      <c r="AZ548" s="10"/>
    </row>
    <row r="549" spans="5:52" s="6" customFormat="1" hidden="1" x14ac:dyDescent="0.2">
      <c r="E549" s="7"/>
      <c r="F549" s="7"/>
      <c r="R549" s="9"/>
      <c r="S549" s="9"/>
      <c r="U549" s="19"/>
      <c r="V549" s="7"/>
      <c r="W549" s="7"/>
      <c r="X549" s="19"/>
      <c r="Y549" s="19"/>
      <c r="Z549" s="7"/>
      <c r="AA549" s="7"/>
      <c r="AC549" s="7"/>
      <c r="AE549" s="7"/>
      <c r="AG549" s="7"/>
      <c r="AH549" s="9"/>
      <c r="AI549" s="7"/>
      <c r="AN549" s="8"/>
      <c r="AO549" s="7"/>
      <c r="AQ549" s="7"/>
      <c r="AS549" s="8"/>
      <c r="AV549" s="8"/>
      <c r="AZ549" s="10"/>
    </row>
    <row r="550" spans="5:52" s="6" customFormat="1" hidden="1" x14ac:dyDescent="0.2">
      <c r="E550" s="7"/>
      <c r="F550" s="7"/>
      <c r="R550" s="9"/>
      <c r="S550" s="9"/>
      <c r="U550" s="19"/>
      <c r="V550" s="7"/>
      <c r="W550" s="7"/>
      <c r="X550" s="19"/>
      <c r="Y550" s="19"/>
      <c r="Z550" s="7"/>
      <c r="AA550" s="7"/>
      <c r="AC550" s="7"/>
      <c r="AE550" s="7"/>
      <c r="AG550" s="7"/>
      <c r="AH550" s="9"/>
      <c r="AI550" s="7"/>
      <c r="AN550" s="8"/>
      <c r="AO550" s="7"/>
      <c r="AQ550" s="7"/>
      <c r="AS550" s="8"/>
      <c r="AV550" s="8"/>
      <c r="AZ550" s="10"/>
    </row>
    <row r="551" spans="5:52" s="6" customFormat="1" hidden="1" x14ac:dyDescent="0.2">
      <c r="E551" s="7"/>
      <c r="F551" s="7"/>
      <c r="R551" s="9"/>
      <c r="S551" s="9"/>
      <c r="U551" s="19"/>
      <c r="V551" s="7"/>
      <c r="W551" s="7"/>
      <c r="X551" s="19"/>
      <c r="Y551" s="19"/>
      <c r="Z551" s="7"/>
      <c r="AA551" s="7"/>
      <c r="AC551" s="7"/>
      <c r="AE551" s="7"/>
      <c r="AG551" s="7"/>
      <c r="AH551" s="9"/>
      <c r="AI551" s="7"/>
      <c r="AN551" s="8"/>
      <c r="AO551" s="7"/>
      <c r="AQ551" s="7"/>
      <c r="AS551" s="8"/>
      <c r="AV551" s="8"/>
      <c r="AZ551" s="10"/>
    </row>
    <row r="552" spans="5:52" s="6" customFormat="1" hidden="1" x14ac:dyDescent="0.2">
      <c r="E552" s="7"/>
      <c r="F552" s="7"/>
      <c r="R552" s="9"/>
      <c r="S552" s="9"/>
      <c r="U552" s="19"/>
      <c r="V552" s="7"/>
      <c r="W552" s="7"/>
      <c r="X552" s="19"/>
      <c r="Y552" s="19"/>
      <c r="Z552" s="7"/>
      <c r="AA552" s="7"/>
      <c r="AC552" s="7"/>
      <c r="AE552" s="7"/>
      <c r="AG552" s="7"/>
      <c r="AH552" s="9"/>
      <c r="AI552" s="7"/>
      <c r="AN552" s="8"/>
      <c r="AO552" s="7"/>
      <c r="AQ552" s="7"/>
      <c r="AS552" s="8"/>
      <c r="AV552" s="8"/>
      <c r="AZ552" s="10"/>
    </row>
    <row r="553" spans="5:52" s="6" customFormat="1" hidden="1" x14ac:dyDescent="0.2">
      <c r="E553" s="7"/>
      <c r="F553" s="7"/>
      <c r="R553" s="9"/>
      <c r="S553" s="9"/>
      <c r="U553" s="19"/>
      <c r="V553" s="7"/>
      <c r="W553" s="7"/>
      <c r="X553" s="19"/>
      <c r="Y553" s="19"/>
      <c r="Z553" s="7"/>
      <c r="AA553" s="7"/>
      <c r="AC553" s="7"/>
      <c r="AE553" s="7"/>
      <c r="AG553" s="7"/>
      <c r="AH553" s="9"/>
      <c r="AI553" s="7"/>
      <c r="AN553" s="8"/>
      <c r="AO553" s="7"/>
      <c r="AQ553" s="7"/>
      <c r="AS553" s="8"/>
      <c r="AV553" s="8"/>
      <c r="AZ553" s="10"/>
    </row>
    <row r="554" spans="5:52" s="6" customFormat="1" hidden="1" x14ac:dyDescent="0.2">
      <c r="E554" s="7"/>
      <c r="F554" s="7"/>
      <c r="R554" s="9"/>
      <c r="S554" s="9"/>
      <c r="U554" s="19"/>
      <c r="V554" s="7"/>
      <c r="W554" s="7"/>
      <c r="X554" s="19"/>
      <c r="Y554" s="19"/>
      <c r="Z554" s="7"/>
      <c r="AA554" s="7"/>
      <c r="AC554" s="7"/>
      <c r="AE554" s="7"/>
      <c r="AG554" s="7"/>
      <c r="AH554" s="9"/>
      <c r="AI554" s="7"/>
      <c r="AN554" s="8"/>
      <c r="AO554" s="7"/>
      <c r="AQ554" s="7"/>
      <c r="AS554" s="8"/>
      <c r="AV554" s="8"/>
      <c r="AZ554" s="10"/>
    </row>
    <row r="555" spans="5:52" s="6" customFormat="1" hidden="1" x14ac:dyDescent="0.2">
      <c r="E555" s="7"/>
      <c r="F555" s="7"/>
      <c r="R555" s="9"/>
      <c r="S555" s="9"/>
      <c r="U555" s="19"/>
      <c r="V555" s="7"/>
      <c r="W555" s="7"/>
      <c r="X555" s="19"/>
      <c r="Y555" s="19"/>
      <c r="Z555" s="7"/>
      <c r="AA555" s="7"/>
      <c r="AC555" s="7"/>
      <c r="AE555" s="7"/>
      <c r="AG555" s="7"/>
      <c r="AH555" s="9"/>
      <c r="AI555" s="7"/>
      <c r="AN555" s="8"/>
      <c r="AO555" s="7"/>
      <c r="AQ555" s="7"/>
      <c r="AS555" s="8"/>
      <c r="AV555" s="8"/>
      <c r="AZ555" s="10"/>
    </row>
    <row r="556" spans="5:52" s="6" customFormat="1" hidden="1" x14ac:dyDescent="0.2">
      <c r="E556" s="7"/>
      <c r="F556" s="7"/>
      <c r="R556" s="9"/>
      <c r="S556" s="9"/>
      <c r="U556" s="19"/>
      <c r="V556" s="7"/>
      <c r="W556" s="7"/>
      <c r="X556" s="19"/>
      <c r="Y556" s="19"/>
      <c r="Z556" s="7"/>
      <c r="AA556" s="7"/>
      <c r="AC556" s="7"/>
      <c r="AE556" s="7"/>
      <c r="AG556" s="7"/>
      <c r="AH556" s="9"/>
      <c r="AI556" s="7"/>
      <c r="AN556" s="8"/>
      <c r="AO556" s="7"/>
      <c r="AQ556" s="7"/>
      <c r="AS556" s="8"/>
      <c r="AV556" s="8"/>
      <c r="AZ556" s="10"/>
    </row>
    <row r="557" spans="5:52" s="6" customFormat="1" hidden="1" x14ac:dyDescent="0.2">
      <c r="E557" s="7"/>
      <c r="F557" s="7"/>
      <c r="R557" s="9"/>
      <c r="S557" s="9"/>
      <c r="U557" s="19"/>
      <c r="V557" s="7"/>
      <c r="W557" s="7"/>
      <c r="X557" s="19"/>
      <c r="Y557" s="19"/>
      <c r="Z557" s="7"/>
      <c r="AA557" s="7"/>
      <c r="AC557" s="7"/>
      <c r="AE557" s="7"/>
      <c r="AG557" s="7"/>
      <c r="AH557" s="9"/>
      <c r="AI557" s="7"/>
      <c r="AN557" s="8"/>
      <c r="AO557" s="7"/>
      <c r="AQ557" s="7"/>
      <c r="AS557" s="8"/>
      <c r="AV557" s="8"/>
      <c r="AZ557" s="10"/>
    </row>
    <row r="558" spans="5:52" s="6" customFormat="1" hidden="1" x14ac:dyDescent="0.2">
      <c r="E558" s="7"/>
      <c r="F558" s="7"/>
      <c r="R558" s="9"/>
      <c r="S558" s="9"/>
      <c r="U558" s="19"/>
      <c r="V558" s="7"/>
      <c r="W558" s="7"/>
      <c r="X558" s="19"/>
      <c r="Y558" s="19"/>
      <c r="Z558" s="7"/>
      <c r="AA558" s="7"/>
      <c r="AC558" s="7"/>
      <c r="AE558" s="7"/>
      <c r="AG558" s="7"/>
      <c r="AH558" s="9"/>
      <c r="AI558" s="7"/>
      <c r="AN558" s="8"/>
      <c r="AO558" s="7"/>
      <c r="AQ558" s="7"/>
      <c r="AS558" s="8"/>
      <c r="AV558" s="8"/>
      <c r="AZ558" s="10"/>
    </row>
    <row r="559" spans="5:52" s="6" customFormat="1" hidden="1" x14ac:dyDescent="0.2">
      <c r="E559" s="7"/>
      <c r="F559" s="7"/>
      <c r="R559" s="9"/>
      <c r="S559" s="9"/>
      <c r="U559" s="19"/>
      <c r="V559" s="7"/>
      <c r="W559" s="7"/>
      <c r="X559" s="19"/>
      <c r="Y559" s="19"/>
      <c r="Z559" s="7"/>
      <c r="AA559" s="7"/>
      <c r="AC559" s="7"/>
      <c r="AE559" s="7"/>
      <c r="AG559" s="7"/>
      <c r="AH559" s="9"/>
      <c r="AI559" s="7"/>
      <c r="AN559" s="8"/>
      <c r="AO559" s="7"/>
      <c r="AQ559" s="7"/>
      <c r="AS559" s="8"/>
      <c r="AV559" s="8"/>
      <c r="AZ559" s="10"/>
    </row>
    <row r="560" spans="5:52" s="6" customFormat="1" hidden="1" x14ac:dyDescent="0.2">
      <c r="E560" s="7"/>
      <c r="F560" s="7"/>
      <c r="R560" s="9"/>
      <c r="S560" s="9"/>
      <c r="U560" s="19"/>
      <c r="V560" s="7"/>
      <c r="W560" s="7"/>
      <c r="X560" s="19"/>
      <c r="Y560" s="19"/>
      <c r="Z560" s="7"/>
      <c r="AA560" s="7"/>
      <c r="AC560" s="7"/>
      <c r="AE560" s="7"/>
      <c r="AG560" s="7"/>
      <c r="AH560" s="9"/>
      <c r="AI560" s="7"/>
      <c r="AN560" s="8"/>
      <c r="AO560" s="7"/>
      <c r="AQ560" s="7"/>
      <c r="AS560" s="8"/>
      <c r="AV560" s="8"/>
      <c r="AZ560" s="10"/>
    </row>
    <row r="561" spans="5:52" s="6" customFormat="1" hidden="1" x14ac:dyDescent="0.2">
      <c r="E561" s="7"/>
      <c r="F561" s="7"/>
      <c r="R561" s="9"/>
      <c r="S561" s="9"/>
      <c r="U561" s="19"/>
      <c r="V561" s="7"/>
      <c r="W561" s="7"/>
      <c r="X561" s="19"/>
      <c r="Y561" s="19"/>
      <c r="Z561" s="7"/>
      <c r="AA561" s="7"/>
      <c r="AC561" s="7"/>
      <c r="AE561" s="7"/>
      <c r="AG561" s="7"/>
      <c r="AH561" s="9"/>
      <c r="AI561" s="7"/>
      <c r="AN561" s="8"/>
      <c r="AO561" s="7"/>
      <c r="AQ561" s="7"/>
      <c r="AS561" s="8"/>
      <c r="AV561" s="8"/>
      <c r="AZ561" s="10"/>
    </row>
    <row r="562" spans="5:52" s="6" customFormat="1" hidden="1" x14ac:dyDescent="0.2">
      <c r="E562" s="7"/>
      <c r="F562" s="7"/>
      <c r="R562" s="9"/>
      <c r="S562" s="9"/>
      <c r="U562" s="19"/>
      <c r="V562" s="7"/>
      <c r="W562" s="7"/>
      <c r="X562" s="19"/>
      <c r="Y562" s="19"/>
      <c r="Z562" s="7"/>
      <c r="AA562" s="7"/>
      <c r="AC562" s="7"/>
      <c r="AE562" s="7"/>
      <c r="AG562" s="7"/>
      <c r="AH562" s="9"/>
      <c r="AI562" s="7"/>
      <c r="AN562" s="8"/>
      <c r="AO562" s="7"/>
      <c r="AQ562" s="7"/>
      <c r="AS562" s="8"/>
      <c r="AV562" s="8"/>
      <c r="AZ562" s="10"/>
    </row>
    <row r="563" spans="5:52" s="6" customFormat="1" hidden="1" x14ac:dyDescent="0.2">
      <c r="E563" s="7"/>
      <c r="F563" s="7"/>
      <c r="R563" s="9"/>
      <c r="S563" s="9"/>
      <c r="U563" s="19"/>
      <c r="V563" s="7"/>
      <c r="W563" s="7"/>
      <c r="X563" s="19"/>
      <c r="Y563" s="19"/>
      <c r="Z563" s="7"/>
      <c r="AA563" s="7"/>
      <c r="AC563" s="7"/>
      <c r="AE563" s="7"/>
      <c r="AG563" s="7"/>
      <c r="AH563" s="9"/>
      <c r="AI563" s="7"/>
      <c r="AN563" s="8"/>
      <c r="AO563" s="7"/>
      <c r="AQ563" s="7"/>
      <c r="AS563" s="8"/>
      <c r="AV563" s="8"/>
      <c r="AZ563" s="10"/>
    </row>
    <row r="564" spans="5:52" s="6" customFormat="1" hidden="1" x14ac:dyDescent="0.2">
      <c r="E564" s="7"/>
      <c r="F564" s="7"/>
      <c r="R564" s="9"/>
      <c r="S564" s="9"/>
      <c r="U564" s="19"/>
      <c r="V564" s="7"/>
      <c r="W564" s="7"/>
      <c r="X564" s="19"/>
      <c r="Y564" s="19"/>
      <c r="Z564" s="7"/>
      <c r="AA564" s="7"/>
      <c r="AC564" s="7"/>
      <c r="AE564" s="7"/>
      <c r="AG564" s="7"/>
      <c r="AH564" s="9"/>
      <c r="AI564" s="7"/>
      <c r="AN564" s="8"/>
      <c r="AO564" s="7"/>
      <c r="AQ564" s="7"/>
      <c r="AS564" s="8"/>
      <c r="AV564" s="8"/>
      <c r="AZ564" s="10"/>
    </row>
    <row r="565" spans="5:52" s="6" customFormat="1" hidden="1" x14ac:dyDescent="0.2">
      <c r="E565" s="7"/>
      <c r="F565" s="7"/>
      <c r="R565" s="9"/>
      <c r="S565" s="9"/>
      <c r="U565" s="19"/>
      <c r="V565" s="7"/>
      <c r="W565" s="7"/>
      <c r="X565" s="19"/>
      <c r="Y565" s="19"/>
      <c r="Z565" s="7"/>
      <c r="AA565" s="7"/>
      <c r="AC565" s="7"/>
      <c r="AE565" s="7"/>
      <c r="AG565" s="7"/>
      <c r="AH565" s="9"/>
      <c r="AI565" s="7"/>
      <c r="AN565" s="8"/>
      <c r="AO565" s="7"/>
      <c r="AQ565" s="7"/>
      <c r="AS565" s="8"/>
      <c r="AV565" s="8"/>
      <c r="AZ565" s="10"/>
    </row>
    <row r="566" spans="5:52" s="6" customFormat="1" hidden="1" x14ac:dyDescent="0.2">
      <c r="E566" s="7"/>
      <c r="F566" s="7"/>
      <c r="R566" s="9"/>
      <c r="S566" s="9"/>
      <c r="U566" s="19"/>
      <c r="V566" s="7"/>
      <c r="W566" s="7"/>
      <c r="X566" s="19"/>
      <c r="Y566" s="19"/>
      <c r="Z566" s="7"/>
      <c r="AA566" s="7"/>
      <c r="AC566" s="7"/>
      <c r="AE566" s="7"/>
      <c r="AG566" s="7"/>
      <c r="AH566" s="9"/>
      <c r="AI566" s="7"/>
      <c r="AN566" s="8"/>
      <c r="AO566" s="7"/>
      <c r="AQ566" s="7"/>
      <c r="AS566" s="8"/>
      <c r="AV566" s="8"/>
      <c r="AZ566" s="10"/>
    </row>
    <row r="567" spans="5:52" s="6" customFormat="1" hidden="1" x14ac:dyDescent="0.2">
      <c r="E567" s="7"/>
      <c r="F567" s="7"/>
      <c r="R567" s="9"/>
      <c r="S567" s="9"/>
      <c r="U567" s="19"/>
      <c r="V567" s="7"/>
      <c r="W567" s="7"/>
      <c r="X567" s="19"/>
      <c r="Y567" s="19"/>
      <c r="Z567" s="7"/>
      <c r="AA567" s="7"/>
      <c r="AC567" s="7"/>
      <c r="AE567" s="7"/>
      <c r="AG567" s="7"/>
      <c r="AH567" s="9"/>
      <c r="AI567" s="7"/>
      <c r="AN567" s="8"/>
      <c r="AO567" s="7"/>
      <c r="AQ567" s="7"/>
      <c r="AS567" s="8"/>
      <c r="AV567" s="8"/>
      <c r="AZ567" s="10"/>
    </row>
    <row r="568" spans="5:52" s="6" customFormat="1" hidden="1" x14ac:dyDescent="0.2">
      <c r="E568" s="7"/>
      <c r="F568" s="7"/>
      <c r="R568" s="9"/>
      <c r="S568" s="9"/>
      <c r="U568" s="19"/>
      <c r="V568" s="7"/>
      <c r="W568" s="7"/>
      <c r="X568" s="19"/>
      <c r="Y568" s="19"/>
      <c r="Z568" s="7"/>
      <c r="AA568" s="7"/>
      <c r="AC568" s="7"/>
      <c r="AE568" s="7"/>
      <c r="AG568" s="7"/>
      <c r="AH568" s="9"/>
      <c r="AI568" s="7"/>
      <c r="AN568" s="8"/>
      <c r="AO568" s="7"/>
      <c r="AQ568" s="7"/>
      <c r="AS568" s="8"/>
      <c r="AV568" s="8"/>
      <c r="AZ568" s="10"/>
    </row>
    <row r="569" spans="5:52" s="6" customFormat="1" hidden="1" x14ac:dyDescent="0.2">
      <c r="E569" s="7"/>
      <c r="F569" s="7"/>
      <c r="R569" s="9"/>
      <c r="S569" s="9"/>
      <c r="U569" s="19"/>
      <c r="V569" s="7"/>
      <c r="W569" s="7"/>
      <c r="X569" s="19"/>
      <c r="Y569" s="19"/>
      <c r="Z569" s="7"/>
      <c r="AA569" s="7"/>
      <c r="AC569" s="7"/>
      <c r="AE569" s="7"/>
      <c r="AG569" s="7"/>
      <c r="AH569" s="9"/>
      <c r="AI569" s="7"/>
      <c r="AN569" s="8"/>
      <c r="AO569" s="7"/>
      <c r="AQ569" s="7"/>
      <c r="AS569" s="8"/>
      <c r="AV569" s="8"/>
      <c r="AZ569" s="10"/>
    </row>
    <row r="570" spans="5:52" s="6" customFormat="1" hidden="1" x14ac:dyDescent="0.2">
      <c r="E570" s="7"/>
      <c r="F570" s="7"/>
      <c r="R570" s="9"/>
      <c r="S570" s="9"/>
      <c r="U570" s="19"/>
      <c r="V570" s="7"/>
      <c r="W570" s="7"/>
      <c r="X570" s="19"/>
      <c r="Y570" s="19"/>
      <c r="Z570" s="7"/>
      <c r="AA570" s="7"/>
      <c r="AC570" s="7"/>
      <c r="AE570" s="7"/>
      <c r="AG570" s="7"/>
      <c r="AH570" s="9"/>
      <c r="AI570" s="7"/>
      <c r="AN570" s="8"/>
      <c r="AO570" s="7"/>
      <c r="AQ570" s="7"/>
      <c r="AS570" s="8"/>
      <c r="AV570" s="8"/>
      <c r="AZ570" s="10"/>
    </row>
    <row r="571" spans="5:52" s="6" customFormat="1" hidden="1" x14ac:dyDescent="0.2">
      <c r="E571" s="7"/>
      <c r="F571" s="7"/>
      <c r="R571" s="9"/>
      <c r="S571" s="9"/>
      <c r="U571" s="19"/>
      <c r="V571" s="7"/>
      <c r="W571" s="7"/>
      <c r="X571" s="19"/>
      <c r="Y571" s="19"/>
      <c r="Z571" s="7"/>
      <c r="AA571" s="7"/>
      <c r="AC571" s="7"/>
      <c r="AE571" s="7"/>
      <c r="AG571" s="7"/>
      <c r="AH571" s="9"/>
      <c r="AI571" s="7"/>
      <c r="AN571" s="8"/>
      <c r="AO571" s="7"/>
      <c r="AQ571" s="7"/>
      <c r="AS571" s="8"/>
      <c r="AV571" s="8"/>
      <c r="AZ571" s="10"/>
    </row>
    <row r="572" spans="5:52" s="6" customFormat="1" hidden="1" x14ac:dyDescent="0.2">
      <c r="E572" s="7"/>
      <c r="F572" s="7"/>
      <c r="R572" s="9"/>
      <c r="S572" s="9"/>
      <c r="U572" s="19"/>
      <c r="V572" s="7"/>
      <c r="W572" s="7"/>
      <c r="X572" s="19"/>
      <c r="Y572" s="19"/>
      <c r="Z572" s="7"/>
      <c r="AA572" s="7"/>
      <c r="AC572" s="7"/>
      <c r="AE572" s="7"/>
      <c r="AG572" s="7"/>
      <c r="AH572" s="9"/>
      <c r="AI572" s="7"/>
      <c r="AN572" s="8"/>
      <c r="AO572" s="7"/>
      <c r="AQ572" s="7"/>
      <c r="AS572" s="8"/>
      <c r="AV572" s="8"/>
      <c r="AZ572" s="10"/>
    </row>
    <row r="573" spans="5:52" s="6" customFormat="1" hidden="1" x14ac:dyDescent="0.2">
      <c r="E573" s="7"/>
      <c r="F573" s="7"/>
      <c r="R573" s="9"/>
      <c r="S573" s="9"/>
      <c r="U573" s="19"/>
      <c r="V573" s="7"/>
      <c r="W573" s="7"/>
      <c r="X573" s="19"/>
      <c r="Y573" s="19"/>
      <c r="Z573" s="7"/>
      <c r="AA573" s="7"/>
      <c r="AC573" s="7"/>
      <c r="AE573" s="7"/>
      <c r="AG573" s="7"/>
      <c r="AH573" s="9"/>
      <c r="AI573" s="7"/>
      <c r="AN573" s="8"/>
      <c r="AO573" s="7"/>
      <c r="AQ573" s="7"/>
      <c r="AS573" s="8"/>
      <c r="AV573" s="8"/>
      <c r="AZ573" s="10"/>
    </row>
    <row r="574" spans="5:52" s="6" customFormat="1" hidden="1" x14ac:dyDescent="0.2">
      <c r="E574" s="7"/>
      <c r="F574" s="7"/>
      <c r="R574" s="9"/>
      <c r="S574" s="9"/>
      <c r="U574" s="19"/>
      <c r="V574" s="7"/>
      <c r="W574" s="7"/>
      <c r="X574" s="19"/>
      <c r="Y574" s="19"/>
      <c r="Z574" s="7"/>
      <c r="AA574" s="7"/>
      <c r="AC574" s="7"/>
      <c r="AE574" s="7"/>
      <c r="AG574" s="7"/>
      <c r="AH574" s="9"/>
      <c r="AI574" s="7"/>
      <c r="AN574" s="8"/>
      <c r="AO574" s="7"/>
      <c r="AQ574" s="7"/>
      <c r="AS574" s="8"/>
      <c r="AV574" s="8"/>
      <c r="AZ574" s="10"/>
    </row>
    <row r="575" spans="5:52" s="6" customFormat="1" hidden="1" x14ac:dyDescent="0.2">
      <c r="E575" s="7"/>
      <c r="F575" s="7"/>
      <c r="R575" s="9"/>
      <c r="S575" s="9"/>
      <c r="U575" s="19"/>
      <c r="V575" s="7"/>
      <c r="W575" s="7"/>
      <c r="X575" s="19"/>
      <c r="Y575" s="19"/>
      <c r="Z575" s="7"/>
      <c r="AA575" s="7"/>
      <c r="AC575" s="7"/>
      <c r="AE575" s="7"/>
      <c r="AG575" s="7"/>
      <c r="AH575" s="9"/>
      <c r="AI575" s="7"/>
      <c r="AN575" s="8"/>
      <c r="AO575" s="7"/>
      <c r="AQ575" s="7"/>
      <c r="AS575" s="8"/>
      <c r="AV575" s="8"/>
      <c r="AZ575" s="10"/>
    </row>
    <row r="576" spans="5:52" s="6" customFormat="1" hidden="1" x14ac:dyDescent="0.2">
      <c r="E576" s="7"/>
      <c r="F576" s="7"/>
      <c r="R576" s="9"/>
      <c r="S576" s="9"/>
      <c r="U576" s="19"/>
      <c r="V576" s="7"/>
      <c r="W576" s="7"/>
      <c r="X576" s="19"/>
      <c r="Y576" s="19"/>
      <c r="Z576" s="7"/>
      <c r="AA576" s="7"/>
      <c r="AC576" s="7"/>
      <c r="AE576" s="7"/>
      <c r="AG576" s="7"/>
      <c r="AH576" s="9"/>
      <c r="AI576" s="7"/>
      <c r="AN576" s="8"/>
      <c r="AO576" s="7"/>
      <c r="AQ576" s="7"/>
      <c r="AS576" s="8"/>
      <c r="AV576" s="8"/>
      <c r="AZ576" s="10"/>
    </row>
    <row r="577" spans="5:52" s="6" customFormat="1" hidden="1" x14ac:dyDescent="0.2">
      <c r="E577" s="7"/>
      <c r="F577" s="7"/>
      <c r="R577" s="9"/>
      <c r="S577" s="9"/>
      <c r="U577" s="19"/>
      <c r="V577" s="7"/>
      <c r="W577" s="7"/>
      <c r="X577" s="19"/>
      <c r="Y577" s="19"/>
      <c r="Z577" s="7"/>
      <c r="AA577" s="7"/>
      <c r="AC577" s="7"/>
      <c r="AE577" s="7"/>
      <c r="AG577" s="7"/>
      <c r="AH577" s="9"/>
      <c r="AI577" s="7"/>
      <c r="AN577" s="8"/>
      <c r="AO577" s="7"/>
      <c r="AQ577" s="7"/>
      <c r="AS577" s="8"/>
      <c r="AV577" s="8"/>
      <c r="AZ577" s="10"/>
    </row>
    <row r="578" spans="5:52" s="6" customFormat="1" hidden="1" x14ac:dyDescent="0.2">
      <c r="E578" s="7"/>
      <c r="F578" s="7"/>
      <c r="R578" s="9"/>
      <c r="S578" s="9"/>
      <c r="U578" s="19"/>
      <c r="V578" s="7"/>
      <c r="W578" s="7"/>
      <c r="X578" s="19"/>
      <c r="Y578" s="19"/>
      <c r="Z578" s="7"/>
      <c r="AA578" s="7"/>
      <c r="AC578" s="7"/>
      <c r="AE578" s="7"/>
      <c r="AG578" s="7"/>
      <c r="AH578" s="9"/>
      <c r="AI578" s="7"/>
      <c r="AN578" s="8"/>
      <c r="AO578" s="7"/>
      <c r="AQ578" s="7"/>
      <c r="AS578" s="8"/>
      <c r="AV578" s="8"/>
      <c r="AZ578" s="10"/>
    </row>
    <row r="579" spans="5:52" s="6" customFormat="1" hidden="1" x14ac:dyDescent="0.2">
      <c r="E579" s="7"/>
      <c r="F579" s="7"/>
      <c r="R579" s="9"/>
      <c r="S579" s="9"/>
      <c r="U579" s="19"/>
      <c r="V579" s="7"/>
      <c r="W579" s="7"/>
      <c r="X579" s="19"/>
      <c r="Y579" s="19"/>
      <c r="Z579" s="7"/>
      <c r="AA579" s="7"/>
      <c r="AC579" s="7"/>
      <c r="AE579" s="7"/>
      <c r="AG579" s="7"/>
      <c r="AH579" s="9"/>
      <c r="AI579" s="7"/>
      <c r="AN579" s="8"/>
      <c r="AO579" s="7"/>
      <c r="AQ579" s="7"/>
      <c r="AS579" s="8"/>
      <c r="AV579" s="8"/>
      <c r="AZ579" s="10"/>
    </row>
    <row r="580" spans="5:52" s="6" customFormat="1" hidden="1" x14ac:dyDescent="0.2">
      <c r="E580" s="7"/>
      <c r="F580" s="7"/>
      <c r="R580" s="9"/>
      <c r="S580" s="9"/>
      <c r="U580" s="19"/>
      <c r="V580" s="7"/>
      <c r="W580" s="7"/>
      <c r="X580" s="19"/>
      <c r="Y580" s="19"/>
      <c r="Z580" s="7"/>
      <c r="AA580" s="7"/>
      <c r="AC580" s="7"/>
      <c r="AE580" s="7"/>
      <c r="AG580" s="7"/>
      <c r="AH580" s="9"/>
      <c r="AI580" s="7"/>
      <c r="AN580" s="8"/>
      <c r="AO580" s="7"/>
      <c r="AQ580" s="7"/>
      <c r="AS580" s="8"/>
      <c r="AV580" s="8"/>
      <c r="AZ580" s="10"/>
    </row>
    <row r="581" spans="5:52" s="6" customFormat="1" hidden="1" x14ac:dyDescent="0.2">
      <c r="E581" s="7"/>
      <c r="F581" s="7"/>
      <c r="R581" s="9"/>
      <c r="S581" s="9"/>
      <c r="U581" s="19"/>
      <c r="V581" s="7"/>
      <c r="W581" s="7"/>
      <c r="X581" s="19"/>
      <c r="Y581" s="19"/>
      <c r="Z581" s="7"/>
      <c r="AA581" s="7"/>
      <c r="AC581" s="7"/>
      <c r="AE581" s="7"/>
      <c r="AG581" s="7"/>
      <c r="AH581" s="9"/>
      <c r="AI581" s="7"/>
      <c r="AN581" s="8"/>
      <c r="AO581" s="7"/>
      <c r="AQ581" s="7"/>
      <c r="AS581" s="8"/>
      <c r="AV581" s="8"/>
      <c r="AZ581" s="10"/>
    </row>
    <row r="582" spans="5:52" s="6" customFormat="1" hidden="1" x14ac:dyDescent="0.2">
      <c r="E582" s="7"/>
      <c r="F582" s="7"/>
      <c r="R582" s="9"/>
      <c r="S582" s="9"/>
      <c r="U582" s="19"/>
      <c r="V582" s="7"/>
      <c r="W582" s="7"/>
      <c r="X582" s="19"/>
      <c r="Y582" s="19"/>
      <c r="Z582" s="7"/>
      <c r="AA582" s="7"/>
      <c r="AC582" s="7"/>
      <c r="AE582" s="7"/>
      <c r="AG582" s="7"/>
      <c r="AH582" s="9"/>
      <c r="AI582" s="7"/>
      <c r="AN582" s="8"/>
      <c r="AO582" s="7"/>
      <c r="AQ582" s="7"/>
      <c r="AS582" s="8"/>
      <c r="AV582" s="8"/>
      <c r="AZ582" s="10"/>
    </row>
    <row r="583" spans="5:52" s="6" customFormat="1" hidden="1" x14ac:dyDescent="0.2">
      <c r="E583" s="7"/>
      <c r="F583" s="7"/>
      <c r="R583" s="9"/>
      <c r="S583" s="9"/>
      <c r="U583" s="19"/>
      <c r="V583" s="7"/>
      <c r="W583" s="7"/>
      <c r="X583" s="19"/>
      <c r="Y583" s="19"/>
      <c r="Z583" s="7"/>
      <c r="AA583" s="7"/>
      <c r="AC583" s="7"/>
      <c r="AE583" s="7"/>
      <c r="AG583" s="7"/>
      <c r="AH583" s="9"/>
      <c r="AI583" s="7"/>
      <c r="AN583" s="8"/>
      <c r="AO583" s="7"/>
      <c r="AQ583" s="7"/>
      <c r="AS583" s="8"/>
      <c r="AV583" s="8"/>
      <c r="AZ583" s="10"/>
    </row>
    <row r="584" spans="5:52" s="6" customFormat="1" hidden="1" x14ac:dyDescent="0.2">
      <c r="E584" s="7"/>
      <c r="F584" s="7"/>
      <c r="R584" s="9"/>
      <c r="S584" s="9"/>
      <c r="U584" s="19"/>
      <c r="V584" s="7"/>
      <c r="W584" s="7"/>
      <c r="X584" s="19"/>
      <c r="Y584" s="19"/>
      <c r="Z584" s="7"/>
      <c r="AA584" s="7"/>
      <c r="AC584" s="7"/>
      <c r="AE584" s="7"/>
      <c r="AG584" s="7"/>
      <c r="AH584" s="9"/>
      <c r="AI584" s="7"/>
      <c r="AN584" s="8"/>
      <c r="AO584" s="7"/>
      <c r="AQ584" s="7"/>
      <c r="AS584" s="8"/>
      <c r="AV584" s="8"/>
      <c r="AZ584" s="10"/>
    </row>
    <row r="585" spans="5:52" s="6" customFormat="1" hidden="1" x14ac:dyDescent="0.2">
      <c r="E585" s="7"/>
      <c r="F585" s="7"/>
      <c r="R585" s="9"/>
      <c r="S585" s="9"/>
      <c r="U585" s="19"/>
      <c r="V585" s="7"/>
      <c r="W585" s="7"/>
      <c r="X585" s="19"/>
      <c r="Y585" s="19"/>
      <c r="Z585" s="7"/>
      <c r="AA585" s="7"/>
      <c r="AC585" s="7"/>
      <c r="AE585" s="7"/>
      <c r="AG585" s="7"/>
      <c r="AH585" s="9"/>
      <c r="AI585" s="7"/>
      <c r="AN585" s="8"/>
      <c r="AO585" s="7"/>
      <c r="AQ585" s="7"/>
      <c r="AS585" s="8"/>
      <c r="AV585" s="8"/>
      <c r="AZ585" s="10"/>
    </row>
    <row r="586" spans="5:52" s="6" customFormat="1" hidden="1" x14ac:dyDescent="0.2">
      <c r="E586" s="7"/>
      <c r="F586" s="7"/>
      <c r="R586" s="9"/>
      <c r="S586" s="9"/>
      <c r="U586" s="19"/>
      <c r="V586" s="7"/>
      <c r="W586" s="7"/>
      <c r="X586" s="19"/>
      <c r="Y586" s="19"/>
      <c r="Z586" s="7"/>
      <c r="AA586" s="7"/>
      <c r="AC586" s="7"/>
      <c r="AE586" s="7"/>
      <c r="AG586" s="7"/>
      <c r="AH586" s="9"/>
      <c r="AI586" s="7"/>
      <c r="AN586" s="8"/>
      <c r="AO586" s="7"/>
      <c r="AQ586" s="7"/>
      <c r="AS586" s="8"/>
      <c r="AV586" s="8"/>
      <c r="AZ586" s="10"/>
    </row>
    <row r="587" spans="5:52" s="6" customFormat="1" hidden="1" x14ac:dyDescent="0.2">
      <c r="E587" s="7"/>
      <c r="F587" s="7"/>
      <c r="R587" s="9"/>
      <c r="S587" s="9"/>
      <c r="U587" s="19"/>
      <c r="V587" s="7"/>
      <c r="W587" s="7"/>
      <c r="X587" s="19"/>
      <c r="Y587" s="19"/>
      <c r="Z587" s="7"/>
      <c r="AA587" s="7"/>
      <c r="AC587" s="7"/>
      <c r="AE587" s="7"/>
      <c r="AG587" s="7"/>
      <c r="AH587" s="9"/>
      <c r="AI587" s="7"/>
      <c r="AN587" s="8"/>
      <c r="AO587" s="7"/>
      <c r="AQ587" s="7"/>
      <c r="AS587" s="8"/>
      <c r="AV587" s="8"/>
      <c r="AZ587" s="10"/>
    </row>
    <row r="588" spans="5:52" s="6" customFormat="1" hidden="1" x14ac:dyDescent="0.2">
      <c r="E588" s="7"/>
      <c r="F588" s="7"/>
      <c r="R588" s="9"/>
      <c r="S588" s="9"/>
      <c r="U588" s="19"/>
      <c r="V588" s="7"/>
      <c r="W588" s="7"/>
      <c r="X588" s="19"/>
      <c r="Y588" s="19"/>
      <c r="Z588" s="7"/>
      <c r="AA588" s="7"/>
      <c r="AC588" s="7"/>
      <c r="AE588" s="7"/>
      <c r="AG588" s="7"/>
      <c r="AH588" s="9"/>
      <c r="AI588" s="7"/>
      <c r="AN588" s="8"/>
      <c r="AO588" s="7"/>
      <c r="AQ588" s="7"/>
      <c r="AS588" s="8"/>
      <c r="AV588" s="8"/>
      <c r="AZ588" s="10"/>
    </row>
    <row r="589" spans="5:52" s="6" customFormat="1" hidden="1" x14ac:dyDescent="0.2">
      <c r="E589" s="7"/>
      <c r="F589" s="7"/>
      <c r="R589" s="9"/>
      <c r="S589" s="9"/>
      <c r="U589" s="19"/>
      <c r="V589" s="7"/>
      <c r="W589" s="7"/>
      <c r="X589" s="19"/>
      <c r="Y589" s="19"/>
      <c r="Z589" s="7"/>
      <c r="AA589" s="7"/>
      <c r="AC589" s="7"/>
      <c r="AE589" s="7"/>
      <c r="AG589" s="7"/>
      <c r="AH589" s="9"/>
      <c r="AI589" s="7"/>
      <c r="AN589" s="8"/>
      <c r="AO589" s="7"/>
      <c r="AQ589" s="7"/>
      <c r="AS589" s="8"/>
      <c r="AV589" s="8"/>
      <c r="AZ589" s="10"/>
    </row>
    <row r="590" spans="5:52" s="6" customFormat="1" hidden="1" x14ac:dyDescent="0.2">
      <c r="E590" s="7"/>
      <c r="F590" s="7"/>
      <c r="R590" s="9"/>
      <c r="S590" s="9"/>
      <c r="U590" s="19"/>
      <c r="V590" s="7"/>
      <c r="W590" s="7"/>
      <c r="X590" s="19"/>
      <c r="Y590" s="19"/>
      <c r="Z590" s="7"/>
      <c r="AA590" s="7"/>
      <c r="AC590" s="7"/>
      <c r="AE590" s="7"/>
      <c r="AG590" s="7"/>
      <c r="AH590" s="9"/>
      <c r="AI590" s="7"/>
      <c r="AN590" s="8"/>
      <c r="AO590" s="7"/>
      <c r="AQ590" s="7"/>
      <c r="AS590" s="8"/>
      <c r="AV590" s="8"/>
      <c r="AZ590" s="10"/>
    </row>
    <row r="591" spans="5:52" s="6" customFormat="1" hidden="1" x14ac:dyDescent="0.2">
      <c r="E591" s="7"/>
      <c r="F591" s="7"/>
      <c r="R591" s="9"/>
      <c r="S591" s="9"/>
      <c r="U591" s="19"/>
      <c r="V591" s="7"/>
      <c r="W591" s="7"/>
      <c r="X591" s="19"/>
      <c r="Y591" s="19"/>
      <c r="Z591" s="7"/>
      <c r="AA591" s="7"/>
      <c r="AC591" s="7"/>
      <c r="AE591" s="7"/>
      <c r="AG591" s="7"/>
      <c r="AH591" s="9"/>
      <c r="AI591" s="7"/>
      <c r="AN591" s="8"/>
      <c r="AO591" s="7"/>
      <c r="AQ591" s="7"/>
      <c r="AS591" s="8"/>
      <c r="AV591" s="8"/>
      <c r="AZ591" s="10"/>
    </row>
    <row r="592" spans="5:52" s="6" customFormat="1" hidden="1" x14ac:dyDescent="0.2">
      <c r="E592" s="7"/>
      <c r="F592" s="7"/>
      <c r="R592" s="9"/>
      <c r="S592" s="9"/>
      <c r="U592" s="19"/>
      <c r="V592" s="7"/>
      <c r="W592" s="7"/>
      <c r="X592" s="19"/>
      <c r="Y592" s="19"/>
      <c r="Z592" s="7"/>
      <c r="AA592" s="7"/>
      <c r="AC592" s="7"/>
      <c r="AE592" s="7"/>
      <c r="AG592" s="7"/>
      <c r="AH592" s="9"/>
      <c r="AI592" s="7"/>
      <c r="AN592" s="8"/>
      <c r="AO592" s="7"/>
      <c r="AQ592" s="7"/>
      <c r="AS592" s="8"/>
      <c r="AV592" s="8"/>
      <c r="AZ592" s="10"/>
    </row>
    <row r="593" spans="5:52" s="6" customFormat="1" hidden="1" x14ac:dyDescent="0.2">
      <c r="E593" s="7"/>
      <c r="F593" s="7"/>
      <c r="R593" s="9"/>
      <c r="S593" s="9"/>
      <c r="U593" s="19"/>
      <c r="V593" s="7"/>
      <c r="W593" s="7"/>
      <c r="X593" s="19"/>
      <c r="Y593" s="19"/>
      <c r="Z593" s="7"/>
      <c r="AA593" s="7"/>
      <c r="AC593" s="7"/>
      <c r="AE593" s="7"/>
      <c r="AG593" s="7"/>
      <c r="AH593" s="9"/>
      <c r="AI593" s="7"/>
      <c r="AN593" s="8"/>
      <c r="AO593" s="7"/>
      <c r="AQ593" s="7"/>
      <c r="AS593" s="8"/>
      <c r="AV593" s="8"/>
      <c r="AZ593" s="10"/>
    </row>
    <row r="594" spans="5:52" s="6" customFormat="1" hidden="1" x14ac:dyDescent="0.2">
      <c r="E594" s="7"/>
      <c r="F594" s="7"/>
      <c r="R594" s="9"/>
      <c r="S594" s="9"/>
      <c r="U594" s="19"/>
      <c r="V594" s="7"/>
      <c r="W594" s="7"/>
      <c r="X594" s="19"/>
      <c r="Y594" s="19"/>
      <c r="Z594" s="7"/>
      <c r="AA594" s="7"/>
      <c r="AC594" s="7"/>
      <c r="AE594" s="7"/>
      <c r="AG594" s="7"/>
      <c r="AH594" s="9"/>
      <c r="AI594" s="7"/>
      <c r="AN594" s="8"/>
      <c r="AO594" s="7"/>
      <c r="AQ594" s="7"/>
      <c r="AS594" s="8"/>
      <c r="AV594" s="8"/>
      <c r="AZ594" s="10"/>
    </row>
    <row r="595" spans="5:52" s="6" customFormat="1" hidden="1" x14ac:dyDescent="0.2">
      <c r="E595" s="7"/>
      <c r="F595" s="7"/>
      <c r="R595" s="9"/>
      <c r="S595" s="9"/>
      <c r="U595" s="19"/>
      <c r="V595" s="7"/>
      <c r="W595" s="7"/>
      <c r="X595" s="19"/>
      <c r="Y595" s="19"/>
      <c r="Z595" s="7"/>
      <c r="AA595" s="7"/>
      <c r="AC595" s="7"/>
      <c r="AE595" s="7"/>
      <c r="AG595" s="7"/>
      <c r="AH595" s="9"/>
      <c r="AI595" s="7"/>
      <c r="AN595" s="8"/>
      <c r="AO595" s="7"/>
      <c r="AQ595" s="7"/>
      <c r="AS595" s="8"/>
      <c r="AV595" s="8"/>
      <c r="AZ595" s="10"/>
    </row>
    <row r="596" spans="5:52" s="6" customFormat="1" hidden="1" x14ac:dyDescent="0.2">
      <c r="E596" s="7"/>
      <c r="F596" s="7"/>
      <c r="R596" s="9"/>
      <c r="S596" s="9"/>
      <c r="U596" s="19"/>
      <c r="V596" s="7"/>
      <c r="W596" s="7"/>
      <c r="X596" s="19"/>
      <c r="Y596" s="19"/>
      <c r="Z596" s="7"/>
      <c r="AA596" s="7"/>
      <c r="AC596" s="7"/>
      <c r="AE596" s="7"/>
      <c r="AG596" s="7"/>
      <c r="AH596" s="9"/>
      <c r="AI596" s="7"/>
      <c r="AN596" s="8"/>
      <c r="AO596" s="7"/>
      <c r="AQ596" s="7"/>
      <c r="AS596" s="8"/>
      <c r="AV596" s="8"/>
      <c r="AZ596" s="10"/>
    </row>
    <row r="597" spans="5:52" s="6" customFormat="1" hidden="1" x14ac:dyDescent="0.2">
      <c r="E597" s="7"/>
      <c r="F597" s="7"/>
      <c r="R597" s="9"/>
      <c r="S597" s="9"/>
      <c r="U597" s="19"/>
      <c r="V597" s="7"/>
      <c r="W597" s="7"/>
      <c r="X597" s="19"/>
      <c r="Y597" s="19"/>
      <c r="Z597" s="7"/>
      <c r="AA597" s="7"/>
      <c r="AC597" s="7"/>
      <c r="AE597" s="7"/>
      <c r="AG597" s="7"/>
      <c r="AH597" s="9"/>
      <c r="AI597" s="7"/>
      <c r="AN597" s="8"/>
      <c r="AO597" s="7"/>
      <c r="AQ597" s="7"/>
      <c r="AS597" s="8"/>
      <c r="AV597" s="8"/>
      <c r="AZ597" s="10"/>
    </row>
    <row r="598" spans="5:52" s="6" customFormat="1" hidden="1" x14ac:dyDescent="0.2">
      <c r="E598" s="7"/>
      <c r="F598" s="7"/>
      <c r="R598" s="9"/>
      <c r="S598" s="9"/>
      <c r="U598" s="19"/>
      <c r="V598" s="7"/>
      <c r="W598" s="7"/>
      <c r="X598" s="19"/>
      <c r="Y598" s="19"/>
      <c r="Z598" s="7"/>
      <c r="AA598" s="7"/>
      <c r="AC598" s="7"/>
      <c r="AE598" s="7"/>
      <c r="AG598" s="7"/>
      <c r="AH598" s="9"/>
      <c r="AI598" s="7"/>
      <c r="AN598" s="8"/>
      <c r="AO598" s="7"/>
      <c r="AQ598" s="7"/>
      <c r="AS598" s="8"/>
      <c r="AV598" s="8"/>
      <c r="AZ598" s="10"/>
    </row>
    <row r="599" spans="5:52" s="6" customFormat="1" hidden="1" x14ac:dyDescent="0.2">
      <c r="E599" s="7"/>
      <c r="F599" s="7"/>
      <c r="R599" s="9"/>
      <c r="S599" s="9"/>
      <c r="U599" s="19"/>
      <c r="V599" s="7"/>
      <c r="W599" s="7"/>
      <c r="X599" s="19"/>
      <c r="Y599" s="19"/>
      <c r="Z599" s="7"/>
      <c r="AA599" s="7"/>
      <c r="AC599" s="7"/>
      <c r="AE599" s="7"/>
      <c r="AG599" s="7"/>
      <c r="AH599" s="9"/>
      <c r="AI599" s="7"/>
      <c r="AN599" s="8"/>
      <c r="AO599" s="7"/>
      <c r="AQ599" s="7"/>
      <c r="AS599" s="8"/>
      <c r="AV599" s="8"/>
      <c r="AZ599" s="10"/>
    </row>
    <row r="600" spans="5:52" s="6" customFormat="1" hidden="1" x14ac:dyDescent="0.2">
      <c r="E600" s="7"/>
      <c r="F600" s="7"/>
      <c r="R600" s="9"/>
      <c r="S600" s="9"/>
      <c r="U600" s="19"/>
      <c r="V600" s="7"/>
      <c r="W600" s="7"/>
      <c r="X600" s="19"/>
      <c r="Y600" s="19"/>
      <c r="Z600" s="7"/>
      <c r="AA600" s="7"/>
      <c r="AC600" s="7"/>
      <c r="AE600" s="7"/>
      <c r="AG600" s="7"/>
      <c r="AH600" s="9"/>
      <c r="AI600" s="7"/>
      <c r="AN600" s="8"/>
      <c r="AO600" s="7"/>
      <c r="AQ600" s="7"/>
      <c r="AS600" s="8"/>
      <c r="AV600" s="8"/>
      <c r="AZ600" s="10"/>
    </row>
    <row r="601" spans="5:52" s="6" customFormat="1" hidden="1" x14ac:dyDescent="0.2">
      <c r="E601" s="7"/>
      <c r="F601" s="7"/>
      <c r="R601" s="9"/>
      <c r="S601" s="9"/>
      <c r="U601" s="19"/>
      <c r="V601" s="7"/>
      <c r="W601" s="7"/>
      <c r="X601" s="19"/>
      <c r="Y601" s="19"/>
      <c r="Z601" s="7"/>
      <c r="AA601" s="7"/>
      <c r="AC601" s="7"/>
      <c r="AE601" s="7"/>
      <c r="AG601" s="7"/>
      <c r="AH601" s="9"/>
      <c r="AI601" s="7"/>
      <c r="AN601" s="8"/>
      <c r="AO601" s="7"/>
      <c r="AQ601" s="7"/>
      <c r="AS601" s="8"/>
      <c r="AV601" s="8"/>
      <c r="AZ601" s="10"/>
    </row>
    <row r="602" spans="5:52" s="6" customFormat="1" hidden="1" x14ac:dyDescent="0.2">
      <c r="E602" s="7"/>
      <c r="F602" s="7"/>
      <c r="R602" s="9"/>
      <c r="S602" s="9"/>
      <c r="U602" s="19"/>
      <c r="V602" s="7"/>
      <c r="W602" s="7"/>
      <c r="X602" s="19"/>
      <c r="Y602" s="19"/>
      <c r="Z602" s="7"/>
      <c r="AA602" s="7"/>
      <c r="AC602" s="7"/>
      <c r="AE602" s="7"/>
      <c r="AG602" s="7"/>
      <c r="AH602" s="9"/>
      <c r="AI602" s="7"/>
      <c r="AN602" s="8"/>
      <c r="AO602" s="7"/>
      <c r="AQ602" s="7"/>
      <c r="AS602" s="8"/>
      <c r="AV602" s="8"/>
      <c r="AZ602" s="10"/>
    </row>
    <row r="603" spans="5:52" s="6" customFormat="1" hidden="1" x14ac:dyDescent="0.2">
      <c r="E603" s="7"/>
      <c r="F603" s="7"/>
      <c r="R603" s="9"/>
      <c r="S603" s="9"/>
      <c r="U603" s="19"/>
      <c r="V603" s="7"/>
      <c r="W603" s="7"/>
      <c r="X603" s="19"/>
      <c r="Y603" s="19"/>
      <c r="Z603" s="7"/>
      <c r="AA603" s="7"/>
      <c r="AC603" s="7"/>
      <c r="AE603" s="7"/>
      <c r="AG603" s="7"/>
      <c r="AH603" s="9"/>
      <c r="AI603" s="7"/>
      <c r="AN603" s="8"/>
      <c r="AO603" s="7"/>
      <c r="AQ603" s="7"/>
      <c r="AS603" s="8"/>
      <c r="AV603" s="8"/>
      <c r="AZ603" s="10"/>
    </row>
    <row r="604" spans="5:52" s="6" customFormat="1" hidden="1" x14ac:dyDescent="0.2">
      <c r="E604" s="7"/>
      <c r="F604" s="7"/>
      <c r="R604" s="9"/>
      <c r="S604" s="9"/>
      <c r="U604" s="19"/>
      <c r="V604" s="7"/>
      <c r="W604" s="7"/>
      <c r="X604" s="19"/>
      <c r="Y604" s="19"/>
      <c r="Z604" s="7"/>
      <c r="AA604" s="7"/>
      <c r="AC604" s="7"/>
      <c r="AE604" s="7"/>
      <c r="AG604" s="7"/>
      <c r="AH604" s="9"/>
      <c r="AI604" s="7"/>
      <c r="AN604" s="8"/>
      <c r="AO604" s="7"/>
      <c r="AQ604" s="7"/>
      <c r="AS604" s="8"/>
      <c r="AV604" s="8"/>
      <c r="AZ604" s="10"/>
    </row>
    <row r="605" spans="5:52" s="6" customFormat="1" hidden="1" x14ac:dyDescent="0.2">
      <c r="E605" s="7"/>
      <c r="F605" s="7"/>
      <c r="R605" s="9"/>
      <c r="S605" s="9"/>
      <c r="U605" s="19"/>
      <c r="V605" s="7"/>
      <c r="W605" s="7"/>
      <c r="X605" s="19"/>
      <c r="Y605" s="19"/>
      <c r="Z605" s="7"/>
      <c r="AA605" s="7"/>
      <c r="AC605" s="7"/>
      <c r="AE605" s="7"/>
      <c r="AG605" s="7"/>
      <c r="AH605" s="9"/>
      <c r="AI605" s="7"/>
      <c r="AN605" s="8"/>
      <c r="AO605" s="7"/>
      <c r="AQ605" s="7"/>
      <c r="AS605" s="8"/>
      <c r="AV605" s="8"/>
      <c r="AZ605" s="10"/>
    </row>
    <row r="606" spans="5:52" s="6" customFormat="1" hidden="1" x14ac:dyDescent="0.2">
      <c r="E606" s="7"/>
      <c r="F606" s="7"/>
      <c r="R606" s="9"/>
      <c r="S606" s="9"/>
      <c r="U606" s="19"/>
      <c r="V606" s="7"/>
      <c r="W606" s="7"/>
      <c r="X606" s="19"/>
      <c r="Y606" s="19"/>
      <c r="Z606" s="7"/>
      <c r="AA606" s="7"/>
      <c r="AC606" s="7"/>
      <c r="AE606" s="7"/>
      <c r="AG606" s="7"/>
      <c r="AH606" s="9"/>
      <c r="AI606" s="7"/>
      <c r="AN606" s="8"/>
      <c r="AO606" s="7"/>
      <c r="AQ606" s="7"/>
      <c r="AS606" s="8"/>
      <c r="AV606" s="8"/>
      <c r="AZ606" s="10"/>
    </row>
    <row r="607" spans="5:52" s="6" customFormat="1" hidden="1" x14ac:dyDescent="0.2">
      <c r="E607" s="7"/>
      <c r="F607" s="7"/>
      <c r="R607" s="9"/>
      <c r="S607" s="9"/>
      <c r="U607" s="19"/>
      <c r="V607" s="7"/>
      <c r="W607" s="7"/>
      <c r="X607" s="19"/>
      <c r="Y607" s="19"/>
      <c r="Z607" s="7"/>
      <c r="AA607" s="7"/>
      <c r="AC607" s="7"/>
      <c r="AE607" s="7"/>
      <c r="AG607" s="7"/>
      <c r="AH607" s="9"/>
      <c r="AI607" s="7"/>
      <c r="AN607" s="8"/>
      <c r="AO607" s="7"/>
      <c r="AQ607" s="7"/>
      <c r="AS607" s="8"/>
      <c r="AV607" s="8"/>
      <c r="AZ607" s="10"/>
    </row>
    <row r="608" spans="5:52" s="6" customFormat="1" hidden="1" x14ac:dyDescent="0.2">
      <c r="E608" s="7"/>
      <c r="F608" s="7"/>
      <c r="R608" s="9"/>
      <c r="S608" s="9"/>
      <c r="U608" s="19"/>
      <c r="V608" s="7"/>
      <c r="W608" s="7"/>
      <c r="X608" s="19"/>
      <c r="Y608" s="19"/>
      <c r="Z608" s="7"/>
      <c r="AA608" s="7"/>
      <c r="AC608" s="7"/>
      <c r="AE608" s="7"/>
      <c r="AG608" s="7"/>
      <c r="AH608" s="9"/>
      <c r="AI608" s="7"/>
      <c r="AN608" s="8"/>
      <c r="AO608" s="7"/>
      <c r="AQ608" s="7"/>
      <c r="AS608" s="8"/>
      <c r="AV608" s="8"/>
      <c r="AZ608" s="10"/>
    </row>
    <row r="609" spans="5:52" s="6" customFormat="1" hidden="1" x14ac:dyDescent="0.2">
      <c r="E609" s="7"/>
      <c r="F609" s="7"/>
      <c r="R609" s="9"/>
      <c r="S609" s="9"/>
      <c r="U609" s="19"/>
      <c r="V609" s="7"/>
      <c r="W609" s="7"/>
      <c r="X609" s="19"/>
      <c r="Y609" s="19"/>
      <c r="Z609" s="7"/>
      <c r="AA609" s="7"/>
      <c r="AC609" s="7"/>
      <c r="AE609" s="7"/>
      <c r="AG609" s="7"/>
      <c r="AH609" s="9"/>
      <c r="AI609" s="7"/>
      <c r="AN609" s="8"/>
      <c r="AO609" s="7"/>
      <c r="AQ609" s="7"/>
      <c r="AS609" s="8"/>
      <c r="AV609" s="8"/>
      <c r="AZ609" s="10"/>
    </row>
    <row r="610" spans="5:52" s="6" customFormat="1" hidden="1" x14ac:dyDescent="0.2">
      <c r="E610" s="7"/>
      <c r="F610" s="7"/>
      <c r="R610" s="9"/>
      <c r="S610" s="9"/>
      <c r="U610" s="19"/>
      <c r="V610" s="7"/>
      <c r="W610" s="7"/>
      <c r="X610" s="19"/>
      <c r="Y610" s="19"/>
      <c r="Z610" s="7"/>
      <c r="AA610" s="7"/>
      <c r="AC610" s="7"/>
      <c r="AE610" s="7"/>
      <c r="AG610" s="7"/>
      <c r="AH610" s="9"/>
      <c r="AI610" s="7"/>
      <c r="AN610" s="8"/>
      <c r="AO610" s="7"/>
      <c r="AQ610" s="7"/>
      <c r="AS610" s="8"/>
      <c r="AV610" s="8"/>
      <c r="AZ610" s="10"/>
    </row>
    <row r="611" spans="5:52" s="6" customFormat="1" hidden="1" x14ac:dyDescent="0.2">
      <c r="E611" s="7"/>
      <c r="F611" s="7"/>
      <c r="R611" s="9"/>
      <c r="S611" s="9"/>
      <c r="U611" s="19"/>
      <c r="V611" s="7"/>
      <c r="W611" s="7"/>
      <c r="X611" s="19"/>
      <c r="Y611" s="19"/>
      <c r="Z611" s="7"/>
      <c r="AA611" s="7"/>
      <c r="AC611" s="7"/>
      <c r="AE611" s="7"/>
      <c r="AG611" s="7"/>
      <c r="AH611" s="9"/>
      <c r="AI611" s="7"/>
      <c r="AN611" s="8"/>
      <c r="AO611" s="7"/>
      <c r="AQ611" s="7"/>
      <c r="AS611" s="8"/>
      <c r="AV611" s="8"/>
      <c r="AZ611" s="10"/>
    </row>
    <row r="612" spans="5:52" s="6" customFormat="1" hidden="1" x14ac:dyDescent="0.2">
      <c r="E612" s="7"/>
      <c r="F612" s="7"/>
      <c r="R612" s="9"/>
      <c r="S612" s="9"/>
      <c r="U612" s="19"/>
      <c r="V612" s="7"/>
      <c r="W612" s="7"/>
      <c r="X612" s="19"/>
      <c r="Y612" s="19"/>
      <c r="Z612" s="7"/>
      <c r="AA612" s="7"/>
      <c r="AC612" s="7"/>
      <c r="AE612" s="7"/>
      <c r="AG612" s="7"/>
      <c r="AH612" s="9"/>
      <c r="AI612" s="7"/>
      <c r="AN612" s="8"/>
      <c r="AO612" s="7"/>
      <c r="AQ612" s="7"/>
      <c r="AS612" s="8"/>
      <c r="AV612" s="8"/>
      <c r="AZ612" s="10"/>
    </row>
    <row r="613" spans="5:52" s="6" customFormat="1" hidden="1" x14ac:dyDescent="0.2">
      <c r="E613" s="7"/>
      <c r="F613" s="7"/>
      <c r="R613" s="9"/>
      <c r="S613" s="9"/>
      <c r="U613" s="19"/>
      <c r="V613" s="7"/>
      <c r="W613" s="7"/>
      <c r="X613" s="19"/>
      <c r="Y613" s="19"/>
      <c r="Z613" s="7"/>
      <c r="AA613" s="7"/>
      <c r="AC613" s="7"/>
      <c r="AE613" s="7"/>
      <c r="AG613" s="7"/>
      <c r="AH613" s="9"/>
      <c r="AI613" s="7"/>
      <c r="AN613" s="8"/>
      <c r="AO613" s="7"/>
      <c r="AQ613" s="7"/>
      <c r="AS613" s="8"/>
      <c r="AV613" s="8"/>
      <c r="AZ613" s="10"/>
    </row>
    <row r="614" spans="5:52" s="6" customFormat="1" hidden="1" x14ac:dyDescent="0.2">
      <c r="E614" s="7"/>
      <c r="F614" s="7"/>
      <c r="R614" s="9"/>
      <c r="S614" s="9"/>
      <c r="U614" s="19"/>
      <c r="V614" s="7"/>
      <c r="W614" s="7"/>
      <c r="X614" s="19"/>
      <c r="Y614" s="19"/>
      <c r="Z614" s="7"/>
      <c r="AA614" s="7"/>
      <c r="AC614" s="7"/>
      <c r="AE614" s="7"/>
      <c r="AG614" s="7"/>
      <c r="AH614" s="9"/>
      <c r="AI614" s="7"/>
      <c r="AN614" s="8"/>
      <c r="AO614" s="7"/>
      <c r="AQ614" s="7"/>
      <c r="AS614" s="8"/>
      <c r="AV614" s="8"/>
      <c r="AZ614" s="10"/>
    </row>
    <row r="615" spans="5:52" s="6" customFormat="1" hidden="1" x14ac:dyDescent="0.2">
      <c r="E615" s="7"/>
      <c r="F615" s="7"/>
      <c r="R615" s="9"/>
      <c r="S615" s="9"/>
      <c r="U615" s="19"/>
      <c r="V615" s="7"/>
      <c r="W615" s="7"/>
      <c r="X615" s="19"/>
      <c r="Y615" s="19"/>
      <c r="Z615" s="7"/>
      <c r="AA615" s="7"/>
      <c r="AC615" s="7"/>
      <c r="AE615" s="7"/>
      <c r="AG615" s="7"/>
      <c r="AH615" s="9"/>
      <c r="AI615" s="7"/>
      <c r="AN615" s="8"/>
      <c r="AO615" s="7"/>
      <c r="AQ615" s="7"/>
      <c r="AS615" s="8"/>
      <c r="AV615" s="8"/>
      <c r="AZ615" s="10"/>
    </row>
    <row r="616" spans="5:52" s="6" customFormat="1" hidden="1" x14ac:dyDescent="0.2">
      <c r="E616" s="7"/>
      <c r="F616" s="7"/>
      <c r="R616" s="9"/>
      <c r="S616" s="9"/>
      <c r="U616" s="19"/>
      <c r="V616" s="7"/>
      <c r="W616" s="7"/>
      <c r="X616" s="19"/>
      <c r="Y616" s="19"/>
      <c r="Z616" s="7"/>
      <c r="AA616" s="7"/>
      <c r="AC616" s="7"/>
      <c r="AE616" s="7"/>
      <c r="AG616" s="7"/>
      <c r="AH616" s="9"/>
      <c r="AI616" s="7"/>
      <c r="AN616" s="8"/>
      <c r="AO616" s="7"/>
      <c r="AQ616" s="7"/>
      <c r="AS616" s="8"/>
      <c r="AV616" s="8"/>
      <c r="AZ616" s="10"/>
    </row>
    <row r="617" spans="5:52" s="6" customFormat="1" hidden="1" x14ac:dyDescent="0.2">
      <c r="E617" s="7"/>
      <c r="F617" s="7"/>
      <c r="R617" s="9"/>
      <c r="S617" s="9"/>
      <c r="U617" s="19"/>
      <c r="V617" s="7"/>
      <c r="W617" s="7"/>
      <c r="X617" s="19"/>
      <c r="Y617" s="19"/>
      <c r="Z617" s="7"/>
      <c r="AA617" s="7"/>
      <c r="AC617" s="7"/>
      <c r="AE617" s="7"/>
      <c r="AG617" s="7"/>
      <c r="AH617" s="9"/>
      <c r="AI617" s="7"/>
      <c r="AN617" s="8"/>
      <c r="AO617" s="7"/>
      <c r="AQ617" s="7"/>
      <c r="AS617" s="8"/>
      <c r="AV617" s="8"/>
      <c r="AZ617" s="10"/>
    </row>
    <row r="618" spans="5:52" s="6" customFormat="1" hidden="1" x14ac:dyDescent="0.2">
      <c r="E618" s="7"/>
      <c r="F618" s="7"/>
      <c r="R618" s="9"/>
      <c r="S618" s="9"/>
      <c r="U618" s="19"/>
      <c r="V618" s="7"/>
      <c r="W618" s="7"/>
      <c r="X618" s="19"/>
      <c r="Y618" s="19"/>
      <c r="Z618" s="7"/>
      <c r="AA618" s="7"/>
      <c r="AC618" s="7"/>
      <c r="AE618" s="7"/>
      <c r="AG618" s="7"/>
      <c r="AH618" s="9"/>
      <c r="AI618" s="7"/>
      <c r="AN618" s="8"/>
      <c r="AO618" s="7"/>
      <c r="AQ618" s="7"/>
      <c r="AS618" s="8"/>
      <c r="AV618" s="8"/>
      <c r="AZ618" s="10"/>
    </row>
    <row r="619" spans="5:52" s="6" customFormat="1" hidden="1" x14ac:dyDescent="0.2">
      <c r="E619" s="7"/>
      <c r="F619" s="7"/>
      <c r="R619" s="9"/>
      <c r="S619" s="9"/>
      <c r="U619" s="19"/>
      <c r="V619" s="7"/>
      <c r="W619" s="7"/>
      <c r="X619" s="19"/>
      <c r="Y619" s="19"/>
      <c r="Z619" s="7"/>
      <c r="AA619" s="7"/>
      <c r="AC619" s="7"/>
      <c r="AE619" s="7"/>
      <c r="AG619" s="7"/>
      <c r="AH619" s="9"/>
      <c r="AI619" s="7"/>
      <c r="AN619" s="8"/>
      <c r="AO619" s="7"/>
      <c r="AQ619" s="7"/>
      <c r="AS619" s="8"/>
      <c r="AV619" s="8"/>
      <c r="AZ619" s="10"/>
    </row>
    <row r="620" spans="5:52" s="6" customFormat="1" hidden="1" x14ac:dyDescent="0.2">
      <c r="E620" s="7"/>
      <c r="F620" s="7"/>
      <c r="R620" s="9"/>
      <c r="S620" s="9"/>
      <c r="U620" s="19"/>
      <c r="V620" s="7"/>
      <c r="W620" s="7"/>
      <c r="X620" s="19"/>
      <c r="Y620" s="19"/>
      <c r="Z620" s="7"/>
      <c r="AA620" s="7"/>
      <c r="AC620" s="7"/>
      <c r="AE620" s="7"/>
      <c r="AG620" s="7"/>
      <c r="AH620" s="9"/>
      <c r="AI620" s="7"/>
      <c r="AN620" s="8"/>
      <c r="AO620" s="7"/>
      <c r="AQ620" s="7"/>
      <c r="AS620" s="8"/>
      <c r="AV620" s="8"/>
      <c r="AZ620" s="10"/>
    </row>
    <row r="621" spans="5:52" s="6" customFormat="1" hidden="1" x14ac:dyDescent="0.2">
      <c r="E621" s="7"/>
      <c r="F621" s="7"/>
      <c r="R621" s="9"/>
      <c r="S621" s="9"/>
      <c r="U621" s="19"/>
      <c r="V621" s="7"/>
      <c r="W621" s="7"/>
      <c r="X621" s="19"/>
      <c r="Y621" s="19"/>
      <c r="Z621" s="7"/>
      <c r="AA621" s="7"/>
      <c r="AC621" s="7"/>
      <c r="AE621" s="7"/>
      <c r="AG621" s="7"/>
      <c r="AH621" s="9"/>
      <c r="AI621" s="7"/>
      <c r="AN621" s="8"/>
      <c r="AO621" s="7"/>
      <c r="AQ621" s="7"/>
      <c r="AS621" s="8"/>
      <c r="AV621" s="8"/>
      <c r="AZ621" s="10"/>
    </row>
    <row r="622" spans="5:52" s="6" customFormat="1" hidden="1" x14ac:dyDescent="0.2">
      <c r="E622" s="7"/>
      <c r="F622" s="7"/>
      <c r="R622" s="9"/>
      <c r="S622" s="9"/>
      <c r="U622" s="19"/>
      <c r="V622" s="7"/>
      <c r="W622" s="7"/>
      <c r="X622" s="19"/>
      <c r="Y622" s="19"/>
      <c r="Z622" s="7"/>
      <c r="AA622" s="7"/>
      <c r="AC622" s="7"/>
      <c r="AE622" s="7"/>
      <c r="AG622" s="7"/>
      <c r="AH622" s="9"/>
      <c r="AI622" s="7"/>
      <c r="AN622" s="8"/>
      <c r="AO622" s="7"/>
      <c r="AQ622" s="7"/>
      <c r="AS622" s="8"/>
      <c r="AV622" s="8"/>
      <c r="AZ622" s="10"/>
    </row>
    <row r="623" spans="5:52" s="6" customFormat="1" hidden="1" x14ac:dyDescent="0.2">
      <c r="E623" s="7"/>
      <c r="F623" s="7"/>
      <c r="R623" s="9"/>
      <c r="S623" s="9"/>
      <c r="U623" s="19"/>
      <c r="V623" s="7"/>
      <c r="W623" s="7"/>
      <c r="X623" s="19"/>
      <c r="Y623" s="19"/>
      <c r="Z623" s="7"/>
      <c r="AA623" s="7"/>
      <c r="AC623" s="7"/>
      <c r="AE623" s="7"/>
      <c r="AG623" s="7"/>
      <c r="AH623" s="9"/>
      <c r="AI623" s="7"/>
      <c r="AN623" s="8"/>
      <c r="AO623" s="7"/>
      <c r="AQ623" s="7"/>
      <c r="AS623" s="8"/>
      <c r="AV623" s="8"/>
      <c r="AZ623" s="10"/>
    </row>
    <row r="624" spans="5:52" s="6" customFormat="1" hidden="1" x14ac:dyDescent="0.2">
      <c r="E624" s="7"/>
      <c r="F624" s="7"/>
      <c r="R624" s="9"/>
      <c r="S624" s="9"/>
      <c r="U624" s="19"/>
      <c r="V624" s="7"/>
      <c r="W624" s="7"/>
      <c r="X624" s="19"/>
      <c r="Y624" s="19"/>
      <c r="Z624" s="7"/>
      <c r="AA624" s="7"/>
      <c r="AC624" s="7"/>
      <c r="AE624" s="7"/>
      <c r="AG624" s="7"/>
      <c r="AH624" s="9"/>
      <c r="AI624" s="7"/>
      <c r="AN624" s="8"/>
      <c r="AO624" s="7"/>
      <c r="AQ624" s="7"/>
      <c r="AS624" s="8"/>
      <c r="AV624" s="8"/>
      <c r="AZ624" s="10"/>
    </row>
    <row r="625" spans="5:52" s="6" customFormat="1" hidden="1" x14ac:dyDescent="0.2">
      <c r="E625" s="7"/>
      <c r="F625" s="7"/>
      <c r="R625" s="9"/>
      <c r="S625" s="9"/>
      <c r="U625" s="19"/>
      <c r="V625" s="7"/>
      <c r="W625" s="7"/>
      <c r="X625" s="19"/>
      <c r="Y625" s="19"/>
      <c r="Z625" s="7"/>
      <c r="AA625" s="7"/>
      <c r="AC625" s="7"/>
      <c r="AE625" s="7"/>
      <c r="AG625" s="7"/>
      <c r="AH625" s="9"/>
      <c r="AI625" s="7"/>
      <c r="AN625" s="8"/>
      <c r="AO625" s="7"/>
      <c r="AQ625" s="7"/>
      <c r="AS625" s="8"/>
      <c r="AV625" s="8"/>
      <c r="AZ625" s="10"/>
    </row>
    <row r="626" spans="5:52" s="6" customFormat="1" hidden="1" x14ac:dyDescent="0.2">
      <c r="E626" s="7"/>
      <c r="F626" s="7"/>
      <c r="R626" s="9"/>
      <c r="S626" s="9"/>
      <c r="U626" s="19"/>
      <c r="V626" s="7"/>
      <c r="W626" s="7"/>
      <c r="X626" s="19"/>
      <c r="Y626" s="19"/>
      <c r="Z626" s="7"/>
      <c r="AA626" s="7"/>
      <c r="AC626" s="7"/>
      <c r="AE626" s="7"/>
      <c r="AG626" s="7"/>
      <c r="AH626" s="9"/>
      <c r="AI626" s="7"/>
      <c r="AN626" s="8"/>
      <c r="AO626" s="7"/>
      <c r="AQ626" s="7"/>
      <c r="AS626" s="8"/>
      <c r="AV626" s="8"/>
      <c r="AZ626" s="10"/>
    </row>
    <row r="627" spans="5:52" s="6" customFormat="1" hidden="1" x14ac:dyDescent="0.2">
      <c r="E627" s="7"/>
      <c r="F627" s="7"/>
      <c r="R627" s="9"/>
      <c r="S627" s="9"/>
      <c r="U627" s="19"/>
      <c r="V627" s="7"/>
      <c r="W627" s="7"/>
      <c r="X627" s="19"/>
      <c r="Y627" s="19"/>
      <c r="Z627" s="7"/>
      <c r="AA627" s="7"/>
      <c r="AC627" s="7"/>
      <c r="AE627" s="7"/>
      <c r="AG627" s="7"/>
      <c r="AH627" s="9"/>
      <c r="AI627" s="7"/>
      <c r="AN627" s="8"/>
      <c r="AO627" s="7"/>
      <c r="AQ627" s="7"/>
      <c r="AS627" s="8"/>
      <c r="AV627" s="8"/>
      <c r="AZ627" s="10"/>
    </row>
    <row r="628" spans="5:52" s="6" customFormat="1" hidden="1" x14ac:dyDescent="0.2">
      <c r="E628" s="7"/>
      <c r="F628" s="7"/>
      <c r="R628" s="9"/>
      <c r="S628" s="9"/>
      <c r="U628" s="19"/>
      <c r="V628" s="7"/>
      <c r="W628" s="7"/>
      <c r="X628" s="19"/>
      <c r="Y628" s="19"/>
      <c r="Z628" s="7"/>
      <c r="AA628" s="7"/>
      <c r="AC628" s="7"/>
      <c r="AE628" s="7"/>
      <c r="AG628" s="7"/>
      <c r="AH628" s="9"/>
      <c r="AI628" s="7"/>
      <c r="AN628" s="8"/>
      <c r="AO628" s="7"/>
      <c r="AQ628" s="7"/>
      <c r="AS628" s="8"/>
      <c r="AV628" s="8"/>
      <c r="AZ628" s="10"/>
    </row>
    <row r="629" spans="5:52" s="6" customFormat="1" hidden="1" x14ac:dyDescent="0.2">
      <c r="E629" s="7"/>
      <c r="F629" s="7"/>
      <c r="R629" s="9"/>
      <c r="S629" s="9"/>
      <c r="U629" s="19"/>
      <c r="V629" s="7"/>
      <c r="W629" s="7"/>
      <c r="X629" s="19"/>
      <c r="Y629" s="19"/>
      <c r="Z629" s="7"/>
      <c r="AA629" s="7"/>
      <c r="AC629" s="7"/>
      <c r="AE629" s="7"/>
      <c r="AG629" s="7"/>
      <c r="AH629" s="9"/>
      <c r="AI629" s="7"/>
      <c r="AN629" s="8"/>
      <c r="AO629" s="7"/>
      <c r="AQ629" s="7"/>
      <c r="AS629" s="8"/>
      <c r="AV629" s="8"/>
      <c r="AZ629" s="10"/>
    </row>
    <row r="630" spans="5:52" s="6" customFormat="1" hidden="1" x14ac:dyDescent="0.2">
      <c r="E630" s="7"/>
      <c r="F630" s="7"/>
      <c r="R630" s="9"/>
      <c r="S630" s="9"/>
      <c r="U630" s="19"/>
      <c r="V630" s="7"/>
      <c r="W630" s="7"/>
      <c r="X630" s="19"/>
      <c r="Y630" s="19"/>
      <c r="Z630" s="7"/>
      <c r="AA630" s="7"/>
      <c r="AC630" s="7"/>
      <c r="AE630" s="7"/>
      <c r="AG630" s="7"/>
      <c r="AH630" s="9"/>
      <c r="AI630" s="7"/>
      <c r="AN630" s="8"/>
      <c r="AO630" s="7"/>
      <c r="AQ630" s="7"/>
      <c r="AS630" s="8"/>
      <c r="AV630" s="8"/>
      <c r="AZ630" s="10"/>
    </row>
    <row r="631" spans="5:52" s="6" customFormat="1" hidden="1" x14ac:dyDescent="0.2">
      <c r="E631" s="7"/>
      <c r="F631" s="7"/>
      <c r="R631" s="9"/>
      <c r="S631" s="9"/>
      <c r="U631" s="19"/>
      <c r="V631" s="7"/>
      <c r="W631" s="7"/>
      <c r="X631" s="19"/>
      <c r="Y631" s="19"/>
      <c r="Z631" s="7"/>
      <c r="AA631" s="7"/>
      <c r="AC631" s="7"/>
      <c r="AE631" s="7"/>
      <c r="AG631" s="7"/>
      <c r="AH631" s="9"/>
      <c r="AI631" s="7"/>
      <c r="AN631" s="8"/>
      <c r="AO631" s="7"/>
      <c r="AQ631" s="7"/>
      <c r="AS631" s="8"/>
      <c r="AV631" s="8"/>
      <c r="AZ631" s="10"/>
    </row>
    <row r="632" spans="5:52" s="6" customFormat="1" hidden="1" x14ac:dyDescent="0.2">
      <c r="E632" s="7"/>
      <c r="F632" s="7"/>
      <c r="R632" s="9"/>
      <c r="S632" s="9"/>
      <c r="U632" s="19"/>
      <c r="V632" s="7"/>
      <c r="W632" s="7"/>
      <c r="X632" s="19"/>
      <c r="Y632" s="19"/>
      <c r="Z632" s="7"/>
      <c r="AA632" s="7"/>
      <c r="AC632" s="7"/>
      <c r="AE632" s="7"/>
      <c r="AG632" s="7"/>
      <c r="AH632" s="9"/>
      <c r="AI632" s="7"/>
      <c r="AN632" s="8"/>
      <c r="AO632" s="7"/>
      <c r="AQ632" s="7"/>
      <c r="AS632" s="8"/>
      <c r="AV632" s="8"/>
      <c r="AZ632" s="10"/>
    </row>
    <row r="633" spans="5:52" s="6" customFormat="1" hidden="1" x14ac:dyDescent="0.2">
      <c r="E633" s="7"/>
      <c r="F633" s="7"/>
      <c r="R633" s="9"/>
      <c r="S633" s="9"/>
      <c r="U633" s="19"/>
      <c r="V633" s="7"/>
      <c r="W633" s="7"/>
      <c r="X633" s="19"/>
      <c r="Y633" s="19"/>
      <c r="Z633" s="7"/>
      <c r="AA633" s="7"/>
      <c r="AC633" s="7"/>
      <c r="AE633" s="7"/>
      <c r="AG633" s="7"/>
      <c r="AH633" s="9"/>
      <c r="AI633" s="7"/>
      <c r="AN633" s="8"/>
      <c r="AO633" s="7"/>
      <c r="AQ633" s="7"/>
      <c r="AS633" s="8"/>
      <c r="AV633" s="8"/>
      <c r="AZ633" s="10"/>
    </row>
    <row r="634" spans="5:52" s="6" customFormat="1" hidden="1" x14ac:dyDescent="0.2">
      <c r="E634" s="7"/>
      <c r="F634" s="7"/>
      <c r="R634" s="9"/>
      <c r="S634" s="9"/>
      <c r="U634" s="19"/>
      <c r="V634" s="7"/>
      <c r="W634" s="7"/>
      <c r="X634" s="19"/>
      <c r="Y634" s="19"/>
      <c r="Z634" s="7"/>
      <c r="AA634" s="7"/>
      <c r="AC634" s="7"/>
      <c r="AE634" s="7"/>
      <c r="AG634" s="7"/>
      <c r="AH634" s="9"/>
      <c r="AI634" s="7"/>
      <c r="AN634" s="8"/>
      <c r="AO634" s="7"/>
      <c r="AQ634" s="7"/>
      <c r="AS634" s="8"/>
      <c r="AV634" s="8"/>
      <c r="AZ634" s="10"/>
    </row>
    <row r="635" spans="5:52" s="6" customFormat="1" hidden="1" x14ac:dyDescent="0.2">
      <c r="E635" s="7"/>
      <c r="F635" s="7"/>
      <c r="R635" s="9"/>
      <c r="S635" s="9"/>
      <c r="U635" s="19"/>
      <c r="V635" s="7"/>
      <c r="W635" s="7"/>
      <c r="X635" s="19"/>
      <c r="Y635" s="19"/>
      <c r="Z635" s="7"/>
      <c r="AA635" s="7"/>
      <c r="AC635" s="7"/>
      <c r="AE635" s="7"/>
      <c r="AG635" s="7"/>
      <c r="AH635" s="9"/>
      <c r="AI635" s="7"/>
      <c r="AN635" s="8"/>
      <c r="AO635" s="7"/>
      <c r="AQ635" s="7"/>
      <c r="AS635" s="8"/>
      <c r="AV635" s="8"/>
      <c r="AZ635" s="10"/>
    </row>
    <row r="636" spans="5:52" s="6" customFormat="1" hidden="1" x14ac:dyDescent="0.2">
      <c r="E636" s="7"/>
      <c r="F636" s="7"/>
      <c r="R636" s="9"/>
      <c r="S636" s="9"/>
      <c r="U636" s="19"/>
      <c r="V636" s="7"/>
      <c r="W636" s="7"/>
      <c r="X636" s="19"/>
      <c r="Y636" s="19"/>
      <c r="Z636" s="7"/>
      <c r="AA636" s="7"/>
      <c r="AC636" s="7"/>
      <c r="AE636" s="7"/>
      <c r="AG636" s="7"/>
      <c r="AH636" s="9"/>
      <c r="AI636" s="7"/>
      <c r="AN636" s="8"/>
      <c r="AO636" s="7"/>
      <c r="AQ636" s="7"/>
      <c r="AS636" s="8"/>
      <c r="AV636" s="8"/>
      <c r="AZ636" s="10"/>
    </row>
    <row r="637" spans="5:52" s="6" customFormat="1" hidden="1" x14ac:dyDescent="0.2">
      <c r="E637" s="7"/>
      <c r="F637" s="7"/>
      <c r="R637" s="9"/>
      <c r="S637" s="9"/>
      <c r="U637" s="19"/>
      <c r="V637" s="7"/>
      <c r="W637" s="7"/>
      <c r="X637" s="19"/>
      <c r="Y637" s="19"/>
      <c r="Z637" s="7"/>
      <c r="AA637" s="7"/>
      <c r="AC637" s="7"/>
      <c r="AE637" s="7"/>
      <c r="AG637" s="7"/>
      <c r="AH637" s="9"/>
      <c r="AI637" s="7"/>
      <c r="AN637" s="8"/>
      <c r="AO637" s="7"/>
      <c r="AQ637" s="7"/>
      <c r="AS637" s="8"/>
      <c r="AV637" s="8"/>
      <c r="AZ637" s="10"/>
    </row>
    <row r="638" spans="5:52" s="6" customFormat="1" hidden="1" x14ac:dyDescent="0.2">
      <c r="E638" s="7"/>
      <c r="F638" s="7"/>
      <c r="R638" s="9"/>
      <c r="S638" s="9"/>
      <c r="U638" s="19"/>
      <c r="V638" s="7"/>
      <c r="W638" s="7"/>
      <c r="X638" s="19"/>
      <c r="Y638" s="19"/>
      <c r="Z638" s="7"/>
      <c r="AA638" s="7"/>
      <c r="AC638" s="7"/>
      <c r="AE638" s="7"/>
      <c r="AG638" s="7"/>
      <c r="AH638" s="9"/>
      <c r="AI638" s="7"/>
      <c r="AN638" s="8"/>
      <c r="AO638" s="7"/>
      <c r="AQ638" s="7"/>
      <c r="AS638" s="8"/>
      <c r="AV638" s="8"/>
      <c r="AZ638" s="10"/>
    </row>
    <row r="639" spans="5:52" s="6" customFormat="1" hidden="1" x14ac:dyDescent="0.2">
      <c r="E639" s="7"/>
      <c r="F639" s="7"/>
      <c r="R639" s="9"/>
      <c r="S639" s="9"/>
      <c r="U639" s="19"/>
      <c r="V639" s="7"/>
      <c r="W639" s="7"/>
      <c r="X639" s="19"/>
      <c r="Y639" s="19"/>
      <c r="Z639" s="7"/>
      <c r="AA639" s="7"/>
      <c r="AC639" s="7"/>
      <c r="AE639" s="7"/>
      <c r="AG639" s="7"/>
      <c r="AH639" s="9"/>
      <c r="AI639" s="7"/>
      <c r="AN639" s="8"/>
      <c r="AO639" s="7"/>
      <c r="AQ639" s="7"/>
      <c r="AS639" s="8"/>
      <c r="AV639" s="8"/>
      <c r="AZ639" s="10"/>
    </row>
    <row r="640" spans="5:52" s="6" customFormat="1" hidden="1" x14ac:dyDescent="0.2">
      <c r="E640" s="7"/>
      <c r="F640" s="7"/>
      <c r="R640" s="9"/>
      <c r="S640" s="9"/>
      <c r="U640" s="19"/>
      <c r="V640" s="7"/>
      <c r="W640" s="7"/>
      <c r="X640" s="19"/>
      <c r="Y640" s="19"/>
      <c r="Z640" s="7"/>
      <c r="AA640" s="7"/>
      <c r="AC640" s="7"/>
      <c r="AE640" s="7"/>
      <c r="AG640" s="7"/>
      <c r="AH640" s="9"/>
      <c r="AI640" s="7"/>
      <c r="AN640" s="8"/>
      <c r="AO640" s="7"/>
      <c r="AQ640" s="7"/>
      <c r="AS640" s="8"/>
      <c r="AV640" s="8"/>
      <c r="AZ640" s="10"/>
    </row>
    <row r="641" spans="5:52" s="6" customFormat="1" hidden="1" x14ac:dyDescent="0.2">
      <c r="E641" s="7"/>
      <c r="F641" s="7"/>
      <c r="R641" s="9"/>
      <c r="S641" s="9"/>
      <c r="U641" s="19"/>
      <c r="V641" s="7"/>
      <c r="W641" s="7"/>
      <c r="X641" s="19"/>
      <c r="Y641" s="19"/>
      <c r="Z641" s="7"/>
      <c r="AA641" s="7"/>
      <c r="AC641" s="7"/>
      <c r="AE641" s="7"/>
      <c r="AG641" s="7"/>
      <c r="AH641" s="9"/>
      <c r="AI641" s="7"/>
      <c r="AN641" s="8"/>
      <c r="AO641" s="7"/>
      <c r="AQ641" s="7"/>
      <c r="AS641" s="8"/>
      <c r="AV641" s="8"/>
      <c r="AZ641" s="10"/>
    </row>
    <row r="642" spans="5:52" s="6" customFormat="1" hidden="1" x14ac:dyDescent="0.2">
      <c r="E642" s="7"/>
      <c r="F642" s="7"/>
      <c r="R642" s="9"/>
      <c r="S642" s="9"/>
      <c r="U642" s="19"/>
      <c r="V642" s="7"/>
      <c r="W642" s="7"/>
      <c r="X642" s="19"/>
      <c r="Y642" s="19"/>
      <c r="Z642" s="7"/>
      <c r="AA642" s="7"/>
      <c r="AC642" s="7"/>
      <c r="AE642" s="7"/>
      <c r="AG642" s="7"/>
      <c r="AH642" s="9"/>
      <c r="AI642" s="7"/>
      <c r="AN642" s="8"/>
      <c r="AO642" s="7"/>
      <c r="AQ642" s="7"/>
      <c r="AS642" s="8"/>
      <c r="AV642" s="8"/>
      <c r="AZ642" s="10"/>
    </row>
    <row r="643" spans="5:52" s="6" customFormat="1" hidden="1" x14ac:dyDescent="0.2">
      <c r="E643" s="7"/>
      <c r="F643" s="7"/>
      <c r="R643" s="9"/>
      <c r="S643" s="9"/>
      <c r="U643" s="19"/>
      <c r="V643" s="7"/>
      <c r="W643" s="7"/>
      <c r="X643" s="19"/>
      <c r="Y643" s="19"/>
      <c r="Z643" s="7"/>
      <c r="AA643" s="7"/>
      <c r="AC643" s="7"/>
      <c r="AE643" s="7"/>
      <c r="AG643" s="7"/>
      <c r="AH643" s="9"/>
      <c r="AI643" s="7"/>
      <c r="AN643" s="8"/>
      <c r="AO643" s="7"/>
      <c r="AQ643" s="7"/>
      <c r="AS643" s="8"/>
      <c r="AV643" s="8"/>
      <c r="AZ643" s="10"/>
    </row>
    <row r="644" spans="5:52" s="6" customFormat="1" hidden="1" x14ac:dyDescent="0.2">
      <c r="E644" s="7"/>
      <c r="F644" s="7"/>
      <c r="R644" s="9"/>
      <c r="S644" s="9"/>
      <c r="U644" s="19"/>
      <c r="V644" s="7"/>
      <c r="W644" s="7"/>
      <c r="X644" s="19"/>
      <c r="Y644" s="19"/>
      <c r="Z644" s="7"/>
      <c r="AA644" s="7"/>
      <c r="AC644" s="7"/>
      <c r="AE644" s="7"/>
      <c r="AG644" s="7"/>
      <c r="AH644" s="9"/>
      <c r="AI644" s="7"/>
      <c r="AN644" s="8"/>
      <c r="AO644" s="7"/>
      <c r="AQ644" s="7"/>
      <c r="AS644" s="8"/>
      <c r="AV644" s="8"/>
      <c r="AZ644" s="10"/>
    </row>
    <row r="645" spans="5:52" s="6" customFormat="1" hidden="1" x14ac:dyDescent="0.2">
      <c r="E645" s="7"/>
      <c r="F645" s="7"/>
      <c r="R645" s="9"/>
      <c r="S645" s="9"/>
      <c r="U645" s="19"/>
      <c r="V645" s="7"/>
      <c r="W645" s="7"/>
      <c r="X645" s="19"/>
      <c r="Y645" s="19"/>
      <c r="Z645" s="7"/>
      <c r="AA645" s="7"/>
      <c r="AC645" s="7"/>
      <c r="AE645" s="7"/>
      <c r="AG645" s="7"/>
      <c r="AH645" s="9"/>
      <c r="AI645" s="7"/>
      <c r="AN645" s="8"/>
      <c r="AO645" s="7"/>
      <c r="AQ645" s="7"/>
      <c r="AS645" s="8"/>
      <c r="AV645" s="8"/>
      <c r="AZ645" s="10"/>
    </row>
    <row r="646" spans="5:52" s="6" customFormat="1" hidden="1" x14ac:dyDescent="0.2">
      <c r="E646" s="7"/>
      <c r="F646" s="7"/>
      <c r="R646" s="9"/>
      <c r="S646" s="9"/>
      <c r="U646" s="19"/>
      <c r="V646" s="7"/>
      <c r="W646" s="7"/>
      <c r="X646" s="19"/>
      <c r="Y646" s="19"/>
      <c r="Z646" s="7"/>
      <c r="AA646" s="7"/>
      <c r="AC646" s="7"/>
      <c r="AE646" s="7"/>
      <c r="AG646" s="7"/>
      <c r="AH646" s="9"/>
      <c r="AI646" s="7"/>
      <c r="AN646" s="8"/>
      <c r="AO646" s="7"/>
      <c r="AQ646" s="7"/>
      <c r="AS646" s="8"/>
      <c r="AV646" s="8"/>
      <c r="AZ646" s="10"/>
    </row>
    <row r="647" spans="5:52" s="6" customFormat="1" hidden="1" x14ac:dyDescent="0.2">
      <c r="E647" s="7"/>
      <c r="F647" s="7"/>
      <c r="R647" s="9"/>
      <c r="S647" s="9"/>
      <c r="U647" s="19"/>
      <c r="V647" s="7"/>
      <c r="W647" s="7"/>
      <c r="X647" s="19"/>
      <c r="Y647" s="19"/>
      <c r="Z647" s="7"/>
      <c r="AA647" s="7"/>
      <c r="AC647" s="7"/>
      <c r="AE647" s="7"/>
      <c r="AG647" s="7"/>
      <c r="AH647" s="9"/>
      <c r="AI647" s="7"/>
      <c r="AN647" s="8"/>
      <c r="AO647" s="7"/>
      <c r="AQ647" s="7"/>
      <c r="AS647" s="8"/>
      <c r="AV647" s="8"/>
      <c r="AZ647" s="10"/>
    </row>
    <row r="648" spans="5:52" s="6" customFormat="1" hidden="1" x14ac:dyDescent="0.2">
      <c r="E648" s="7"/>
      <c r="F648" s="7"/>
      <c r="R648" s="9"/>
      <c r="S648" s="9"/>
      <c r="U648" s="19"/>
      <c r="V648" s="7"/>
      <c r="W648" s="7"/>
      <c r="X648" s="19"/>
      <c r="Y648" s="19"/>
      <c r="Z648" s="7"/>
      <c r="AA648" s="7"/>
      <c r="AC648" s="7"/>
      <c r="AE648" s="7"/>
      <c r="AG648" s="7"/>
      <c r="AH648" s="9"/>
      <c r="AI648" s="7"/>
      <c r="AN648" s="8"/>
      <c r="AO648" s="7"/>
      <c r="AQ648" s="7"/>
      <c r="AS648" s="8"/>
      <c r="AV648" s="8"/>
      <c r="AZ648" s="10"/>
    </row>
    <row r="649" spans="5:52" s="6" customFormat="1" hidden="1" x14ac:dyDescent="0.2">
      <c r="E649" s="7"/>
      <c r="F649" s="7"/>
      <c r="R649" s="9"/>
      <c r="S649" s="9"/>
      <c r="U649" s="19"/>
      <c r="V649" s="7"/>
      <c r="W649" s="7"/>
      <c r="X649" s="19"/>
      <c r="Y649" s="19"/>
      <c r="Z649" s="7"/>
      <c r="AA649" s="7"/>
      <c r="AC649" s="7"/>
      <c r="AE649" s="7"/>
      <c r="AG649" s="7"/>
      <c r="AH649" s="9"/>
      <c r="AI649" s="7"/>
      <c r="AN649" s="8"/>
      <c r="AO649" s="7"/>
      <c r="AQ649" s="7"/>
      <c r="AS649" s="8"/>
      <c r="AV649" s="8"/>
      <c r="AZ649" s="10"/>
    </row>
    <row r="650" spans="5:52" s="6" customFormat="1" hidden="1" x14ac:dyDescent="0.2">
      <c r="E650" s="7"/>
      <c r="F650" s="7"/>
      <c r="R650" s="9"/>
      <c r="S650" s="9"/>
      <c r="U650" s="19"/>
      <c r="V650" s="7"/>
      <c r="W650" s="7"/>
      <c r="X650" s="19"/>
      <c r="Y650" s="19"/>
      <c r="Z650" s="7"/>
      <c r="AA650" s="7"/>
      <c r="AC650" s="7"/>
      <c r="AE650" s="7"/>
      <c r="AG650" s="7"/>
      <c r="AH650" s="9"/>
      <c r="AI650" s="7"/>
      <c r="AN650" s="8"/>
      <c r="AO650" s="7"/>
      <c r="AQ650" s="7"/>
      <c r="AS650" s="8"/>
      <c r="AV650" s="8"/>
      <c r="AZ650" s="10"/>
    </row>
    <row r="651" spans="5:52" s="6" customFormat="1" hidden="1" x14ac:dyDescent="0.2">
      <c r="E651" s="7"/>
      <c r="F651" s="7"/>
      <c r="R651" s="9"/>
      <c r="S651" s="9"/>
      <c r="U651" s="19"/>
      <c r="V651" s="7"/>
      <c r="W651" s="7"/>
      <c r="X651" s="19"/>
      <c r="Y651" s="19"/>
      <c r="Z651" s="7"/>
      <c r="AA651" s="7"/>
      <c r="AC651" s="7"/>
      <c r="AE651" s="7"/>
      <c r="AG651" s="7"/>
      <c r="AH651" s="9"/>
      <c r="AI651" s="7"/>
      <c r="AN651" s="8"/>
      <c r="AO651" s="7"/>
      <c r="AQ651" s="7"/>
      <c r="AS651" s="8"/>
      <c r="AV651" s="8"/>
      <c r="AZ651" s="10"/>
    </row>
    <row r="652" spans="5:52" s="6" customFormat="1" hidden="1" x14ac:dyDescent="0.2">
      <c r="E652" s="7"/>
      <c r="F652" s="7"/>
      <c r="R652" s="9"/>
      <c r="S652" s="9"/>
      <c r="U652" s="19"/>
      <c r="V652" s="7"/>
      <c r="W652" s="7"/>
      <c r="X652" s="19"/>
      <c r="Y652" s="19"/>
      <c r="Z652" s="7"/>
      <c r="AA652" s="7"/>
      <c r="AC652" s="7"/>
      <c r="AE652" s="7"/>
      <c r="AG652" s="7"/>
      <c r="AH652" s="9"/>
      <c r="AI652" s="7"/>
      <c r="AN652" s="8"/>
      <c r="AO652" s="7"/>
      <c r="AQ652" s="7"/>
      <c r="AS652" s="8"/>
      <c r="AV652" s="8"/>
      <c r="AZ652" s="10"/>
    </row>
    <row r="653" spans="5:52" s="6" customFormat="1" hidden="1" x14ac:dyDescent="0.2">
      <c r="E653" s="7"/>
      <c r="F653" s="7"/>
      <c r="R653" s="9"/>
      <c r="S653" s="9"/>
      <c r="U653" s="19"/>
      <c r="V653" s="7"/>
      <c r="W653" s="7"/>
      <c r="X653" s="19"/>
      <c r="Y653" s="19"/>
      <c r="Z653" s="7"/>
      <c r="AA653" s="7"/>
      <c r="AC653" s="7"/>
      <c r="AE653" s="7"/>
      <c r="AG653" s="7"/>
      <c r="AH653" s="9"/>
      <c r="AI653" s="7"/>
      <c r="AN653" s="8"/>
      <c r="AO653" s="7"/>
      <c r="AQ653" s="7"/>
      <c r="AS653" s="8"/>
      <c r="AV653" s="8"/>
      <c r="AZ653" s="10"/>
    </row>
    <row r="654" spans="5:52" s="6" customFormat="1" hidden="1" x14ac:dyDescent="0.2">
      <c r="E654" s="7"/>
      <c r="F654" s="7"/>
      <c r="R654" s="9"/>
      <c r="S654" s="9"/>
      <c r="U654" s="19"/>
      <c r="V654" s="7"/>
      <c r="W654" s="7"/>
      <c r="X654" s="19"/>
      <c r="Y654" s="19"/>
      <c r="Z654" s="7"/>
      <c r="AA654" s="7"/>
      <c r="AC654" s="7"/>
      <c r="AE654" s="7"/>
      <c r="AG654" s="7"/>
      <c r="AH654" s="9"/>
      <c r="AI654" s="7"/>
      <c r="AN654" s="8"/>
      <c r="AO654" s="7"/>
      <c r="AQ654" s="7"/>
      <c r="AS654" s="8"/>
      <c r="AV654" s="8"/>
      <c r="AZ654" s="10"/>
    </row>
    <row r="655" spans="5:52" s="6" customFormat="1" hidden="1" x14ac:dyDescent="0.2">
      <c r="E655" s="7"/>
      <c r="F655" s="7"/>
      <c r="R655" s="9"/>
      <c r="S655" s="9"/>
      <c r="U655" s="19"/>
      <c r="V655" s="7"/>
      <c r="W655" s="7"/>
      <c r="X655" s="19"/>
      <c r="Y655" s="19"/>
      <c r="Z655" s="7"/>
      <c r="AA655" s="7"/>
      <c r="AC655" s="7"/>
      <c r="AE655" s="7"/>
      <c r="AG655" s="7"/>
      <c r="AH655" s="9"/>
      <c r="AI655" s="7"/>
      <c r="AN655" s="8"/>
      <c r="AO655" s="7"/>
      <c r="AQ655" s="7"/>
      <c r="AS655" s="8"/>
      <c r="AV655" s="8"/>
      <c r="AZ655" s="10"/>
    </row>
    <row r="656" spans="5:52" s="6" customFormat="1" hidden="1" x14ac:dyDescent="0.2">
      <c r="E656" s="7"/>
      <c r="F656" s="7"/>
      <c r="R656" s="9"/>
      <c r="S656" s="9"/>
      <c r="U656" s="19"/>
      <c r="V656" s="7"/>
      <c r="W656" s="7"/>
      <c r="X656" s="19"/>
      <c r="Y656" s="19"/>
      <c r="Z656" s="7"/>
      <c r="AA656" s="7"/>
      <c r="AC656" s="7"/>
      <c r="AE656" s="7"/>
      <c r="AG656" s="7"/>
      <c r="AH656" s="9"/>
      <c r="AI656" s="7"/>
      <c r="AN656" s="8"/>
      <c r="AO656" s="7"/>
      <c r="AQ656" s="7"/>
      <c r="AS656" s="8"/>
      <c r="AV656" s="8"/>
      <c r="AZ656" s="10"/>
    </row>
    <row r="657" spans="5:52" s="6" customFormat="1" hidden="1" x14ac:dyDescent="0.2">
      <c r="E657" s="7"/>
      <c r="F657" s="7"/>
      <c r="R657" s="9"/>
      <c r="S657" s="9"/>
      <c r="U657" s="19"/>
      <c r="V657" s="7"/>
      <c r="W657" s="7"/>
      <c r="X657" s="19"/>
      <c r="Y657" s="19"/>
      <c r="Z657" s="7"/>
      <c r="AA657" s="7"/>
      <c r="AC657" s="7"/>
      <c r="AE657" s="7"/>
      <c r="AG657" s="7"/>
      <c r="AH657" s="9"/>
      <c r="AI657" s="7"/>
      <c r="AN657" s="8"/>
      <c r="AO657" s="7"/>
      <c r="AQ657" s="7"/>
      <c r="AS657" s="8"/>
      <c r="AV657" s="8"/>
      <c r="AZ657" s="10"/>
    </row>
    <row r="658" spans="5:52" s="6" customFormat="1" hidden="1" x14ac:dyDescent="0.2">
      <c r="E658" s="7"/>
      <c r="F658" s="7"/>
      <c r="R658" s="9"/>
      <c r="S658" s="9"/>
      <c r="U658" s="19"/>
      <c r="V658" s="7"/>
      <c r="W658" s="7"/>
      <c r="X658" s="19"/>
      <c r="Y658" s="19"/>
      <c r="Z658" s="7"/>
      <c r="AA658" s="7"/>
      <c r="AC658" s="7"/>
      <c r="AE658" s="7"/>
      <c r="AG658" s="7"/>
      <c r="AH658" s="9"/>
      <c r="AI658" s="7"/>
      <c r="AN658" s="8"/>
      <c r="AO658" s="7"/>
      <c r="AQ658" s="7"/>
      <c r="AS658" s="8"/>
      <c r="AV658" s="8"/>
      <c r="AZ658" s="10"/>
    </row>
    <row r="659" spans="5:52" s="6" customFormat="1" hidden="1" x14ac:dyDescent="0.2">
      <c r="E659" s="7"/>
      <c r="F659" s="7"/>
      <c r="R659" s="9"/>
      <c r="S659" s="9"/>
      <c r="U659" s="19"/>
      <c r="V659" s="7"/>
      <c r="W659" s="7"/>
      <c r="X659" s="19"/>
      <c r="Y659" s="19"/>
      <c r="Z659" s="7"/>
      <c r="AA659" s="7"/>
      <c r="AC659" s="7"/>
      <c r="AE659" s="7"/>
      <c r="AG659" s="7"/>
      <c r="AH659" s="9"/>
      <c r="AI659" s="7"/>
      <c r="AN659" s="8"/>
      <c r="AO659" s="7"/>
      <c r="AQ659" s="7"/>
      <c r="AS659" s="8"/>
      <c r="AV659" s="8"/>
      <c r="AZ659" s="10"/>
    </row>
    <row r="660" spans="5:52" s="6" customFormat="1" hidden="1" x14ac:dyDescent="0.2">
      <c r="E660" s="7"/>
      <c r="F660" s="7"/>
      <c r="R660" s="9"/>
      <c r="S660" s="9"/>
      <c r="U660" s="19"/>
      <c r="V660" s="7"/>
      <c r="W660" s="7"/>
      <c r="X660" s="19"/>
      <c r="Y660" s="19"/>
      <c r="Z660" s="7"/>
      <c r="AA660" s="7"/>
      <c r="AC660" s="7"/>
      <c r="AE660" s="7"/>
      <c r="AG660" s="7"/>
      <c r="AH660" s="9"/>
      <c r="AI660" s="7"/>
      <c r="AN660" s="8"/>
      <c r="AO660" s="7"/>
      <c r="AQ660" s="7"/>
      <c r="AS660" s="8"/>
      <c r="AV660" s="8"/>
      <c r="AZ660" s="10"/>
    </row>
    <row r="661" spans="5:52" s="6" customFormat="1" hidden="1" x14ac:dyDescent="0.2">
      <c r="E661" s="7"/>
      <c r="F661" s="7"/>
      <c r="R661" s="9"/>
      <c r="S661" s="9"/>
      <c r="U661" s="19"/>
      <c r="V661" s="7"/>
      <c r="W661" s="7"/>
      <c r="X661" s="19"/>
      <c r="Y661" s="19"/>
      <c r="Z661" s="7"/>
      <c r="AA661" s="7"/>
      <c r="AC661" s="7"/>
      <c r="AE661" s="7"/>
      <c r="AG661" s="7"/>
      <c r="AH661" s="9"/>
      <c r="AI661" s="7"/>
      <c r="AN661" s="8"/>
      <c r="AO661" s="7"/>
      <c r="AQ661" s="7"/>
      <c r="AS661" s="8"/>
      <c r="AV661" s="8"/>
      <c r="AZ661" s="10"/>
    </row>
    <row r="662" spans="5:52" s="6" customFormat="1" hidden="1" x14ac:dyDescent="0.2">
      <c r="E662" s="7"/>
      <c r="F662" s="7"/>
      <c r="R662" s="9"/>
      <c r="S662" s="9"/>
      <c r="U662" s="19"/>
      <c r="V662" s="7"/>
      <c r="W662" s="7"/>
      <c r="X662" s="19"/>
      <c r="Y662" s="19"/>
      <c r="Z662" s="7"/>
      <c r="AA662" s="7"/>
      <c r="AC662" s="7"/>
      <c r="AE662" s="7"/>
      <c r="AG662" s="7"/>
      <c r="AH662" s="9"/>
      <c r="AI662" s="7"/>
      <c r="AN662" s="8"/>
      <c r="AO662" s="7"/>
      <c r="AQ662" s="7"/>
      <c r="AS662" s="8"/>
      <c r="AV662" s="8"/>
      <c r="AZ662" s="10"/>
    </row>
    <row r="663" spans="5:52" s="6" customFormat="1" hidden="1" x14ac:dyDescent="0.2">
      <c r="E663" s="7"/>
      <c r="F663" s="7"/>
      <c r="R663" s="9"/>
      <c r="S663" s="9"/>
      <c r="U663" s="19"/>
      <c r="V663" s="7"/>
      <c r="W663" s="7"/>
      <c r="X663" s="19"/>
      <c r="Y663" s="19"/>
      <c r="Z663" s="7"/>
      <c r="AA663" s="7"/>
      <c r="AC663" s="7"/>
      <c r="AE663" s="7"/>
      <c r="AG663" s="7"/>
      <c r="AH663" s="9"/>
      <c r="AI663" s="7"/>
      <c r="AN663" s="8"/>
      <c r="AO663" s="7"/>
      <c r="AQ663" s="7"/>
      <c r="AS663" s="8"/>
      <c r="AV663" s="8"/>
      <c r="AZ663" s="10"/>
    </row>
    <row r="664" spans="5:52" s="6" customFormat="1" hidden="1" x14ac:dyDescent="0.2">
      <c r="E664" s="7"/>
      <c r="F664" s="7"/>
      <c r="R664" s="9"/>
      <c r="S664" s="9"/>
      <c r="U664" s="19"/>
      <c r="V664" s="7"/>
      <c r="W664" s="7"/>
      <c r="X664" s="19"/>
      <c r="Y664" s="19"/>
      <c r="Z664" s="7"/>
      <c r="AA664" s="7"/>
      <c r="AC664" s="7"/>
      <c r="AE664" s="7"/>
      <c r="AG664" s="7"/>
      <c r="AH664" s="9"/>
      <c r="AI664" s="7"/>
      <c r="AN664" s="8"/>
      <c r="AO664" s="7"/>
      <c r="AQ664" s="7"/>
      <c r="AS664" s="8"/>
      <c r="AV664" s="8"/>
      <c r="AZ664" s="10"/>
    </row>
    <row r="665" spans="5:52" s="6" customFormat="1" hidden="1" x14ac:dyDescent="0.2">
      <c r="E665" s="7"/>
      <c r="F665" s="7"/>
      <c r="R665" s="9"/>
      <c r="S665" s="9"/>
      <c r="U665" s="19"/>
      <c r="V665" s="7"/>
      <c r="W665" s="7"/>
      <c r="X665" s="19"/>
      <c r="Y665" s="19"/>
      <c r="Z665" s="7"/>
      <c r="AA665" s="7"/>
      <c r="AC665" s="7"/>
      <c r="AE665" s="7"/>
      <c r="AG665" s="7"/>
      <c r="AH665" s="9"/>
      <c r="AI665" s="7"/>
      <c r="AN665" s="8"/>
      <c r="AO665" s="7"/>
      <c r="AQ665" s="7"/>
      <c r="AS665" s="8"/>
      <c r="AV665" s="8"/>
      <c r="AZ665" s="10"/>
    </row>
    <row r="666" spans="5:52" s="6" customFormat="1" hidden="1" x14ac:dyDescent="0.2">
      <c r="E666" s="7"/>
      <c r="F666" s="7"/>
      <c r="R666" s="9"/>
      <c r="S666" s="9"/>
      <c r="U666" s="19"/>
      <c r="V666" s="7"/>
      <c r="W666" s="7"/>
      <c r="X666" s="19"/>
      <c r="Y666" s="19"/>
      <c r="Z666" s="7"/>
      <c r="AA666" s="7"/>
      <c r="AC666" s="7"/>
      <c r="AE666" s="7"/>
      <c r="AG666" s="7"/>
      <c r="AH666" s="9"/>
      <c r="AI666" s="7"/>
      <c r="AN666" s="8"/>
      <c r="AO666" s="7"/>
      <c r="AQ666" s="7"/>
      <c r="AS666" s="8"/>
      <c r="AV666" s="8"/>
      <c r="AZ666" s="10"/>
    </row>
    <row r="667" spans="5:52" s="6" customFormat="1" hidden="1" x14ac:dyDescent="0.2">
      <c r="E667" s="7"/>
      <c r="F667" s="7"/>
      <c r="R667" s="9"/>
      <c r="S667" s="9"/>
      <c r="U667" s="19"/>
      <c r="V667" s="7"/>
      <c r="W667" s="7"/>
      <c r="X667" s="19"/>
      <c r="Y667" s="19"/>
      <c r="Z667" s="7"/>
      <c r="AA667" s="7"/>
      <c r="AC667" s="7"/>
      <c r="AE667" s="7"/>
      <c r="AG667" s="7"/>
      <c r="AH667" s="9"/>
      <c r="AI667" s="7"/>
      <c r="AN667" s="8"/>
      <c r="AO667" s="7"/>
      <c r="AQ667" s="7"/>
      <c r="AS667" s="8"/>
      <c r="AV667" s="8"/>
      <c r="AZ667" s="10"/>
    </row>
    <row r="668" spans="5:52" s="6" customFormat="1" hidden="1" x14ac:dyDescent="0.2">
      <c r="E668" s="7"/>
      <c r="F668" s="7"/>
      <c r="R668" s="9"/>
      <c r="S668" s="9"/>
      <c r="U668" s="19"/>
      <c r="V668" s="7"/>
      <c r="W668" s="7"/>
      <c r="X668" s="19"/>
      <c r="Y668" s="19"/>
      <c r="Z668" s="7"/>
      <c r="AA668" s="7"/>
      <c r="AC668" s="7"/>
      <c r="AE668" s="7"/>
      <c r="AG668" s="7"/>
      <c r="AH668" s="9"/>
      <c r="AI668" s="7"/>
      <c r="AN668" s="8"/>
      <c r="AO668" s="7"/>
      <c r="AQ668" s="7"/>
      <c r="AS668" s="8"/>
      <c r="AV668" s="8"/>
      <c r="AZ668" s="10"/>
    </row>
    <row r="669" spans="5:52" s="6" customFormat="1" hidden="1" x14ac:dyDescent="0.2">
      <c r="E669" s="7"/>
      <c r="F669" s="7"/>
      <c r="R669" s="9"/>
      <c r="S669" s="9"/>
      <c r="U669" s="19"/>
      <c r="V669" s="7"/>
      <c r="W669" s="7"/>
      <c r="X669" s="19"/>
      <c r="Y669" s="19"/>
      <c r="Z669" s="7"/>
      <c r="AA669" s="7"/>
      <c r="AC669" s="7"/>
      <c r="AE669" s="7"/>
      <c r="AG669" s="7"/>
      <c r="AH669" s="9"/>
      <c r="AI669" s="7"/>
      <c r="AN669" s="8"/>
      <c r="AO669" s="7"/>
      <c r="AQ669" s="7"/>
      <c r="AS669" s="8"/>
      <c r="AV669" s="8"/>
      <c r="AZ669" s="10"/>
    </row>
    <row r="670" spans="5:52" s="6" customFormat="1" hidden="1" x14ac:dyDescent="0.2">
      <c r="E670" s="7"/>
      <c r="F670" s="7"/>
      <c r="R670" s="9"/>
      <c r="S670" s="9"/>
      <c r="U670" s="19"/>
      <c r="V670" s="7"/>
      <c r="W670" s="7"/>
      <c r="X670" s="19"/>
      <c r="Y670" s="19"/>
      <c r="Z670" s="7"/>
      <c r="AA670" s="7"/>
      <c r="AC670" s="7"/>
      <c r="AE670" s="7"/>
      <c r="AG670" s="7"/>
      <c r="AH670" s="9"/>
      <c r="AI670" s="7"/>
      <c r="AN670" s="8"/>
      <c r="AO670" s="7"/>
      <c r="AQ670" s="7"/>
      <c r="AS670" s="8"/>
      <c r="AV670" s="8"/>
      <c r="AZ670" s="10"/>
    </row>
    <row r="671" spans="5:52" s="6" customFormat="1" hidden="1" x14ac:dyDescent="0.2">
      <c r="E671" s="7"/>
      <c r="F671" s="7"/>
      <c r="R671" s="9"/>
      <c r="S671" s="9"/>
      <c r="U671" s="19"/>
      <c r="V671" s="7"/>
      <c r="W671" s="7"/>
      <c r="X671" s="19"/>
      <c r="Y671" s="19"/>
      <c r="Z671" s="7"/>
      <c r="AA671" s="7"/>
      <c r="AC671" s="7"/>
      <c r="AE671" s="7"/>
      <c r="AG671" s="7"/>
      <c r="AH671" s="9"/>
      <c r="AI671" s="7"/>
      <c r="AN671" s="8"/>
      <c r="AO671" s="7"/>
      <c r="AQ671" s="7"/>
      <c r="AS671" s="8"/>
      <c r="AV671" s="8"/>
      <c r="AZ671" s="10"/>
    </row>
    <row r="672" spans="5:52" s="6" customFormat="1" hidden="1" x14ac:dyDescent="0.2">
      <c r="E672" s="7"/>
      <c r="F672" s="7"/>
      <c r="R672" s="9"/>
      <c r="S672" s="9"/>
      <c r="U672" s="19"/>
      <c r="V672" s="7"/>
      <c r="W672" s="7"/>
      <c r="X672" s="19"/>
      <c r="Y672" s="19"/>
      <c r="Z672" s="7"/>
      <c r="AA672" s="7"/>
      <c r="AC672" s="7"/>
      <c r="AE672" s="7"/>
      <c r="AG672" s="7"/>
      <c r="AH672" s="9"/>
      <c r="AI672" s="7"/>
      <c r="AN672" s="8"/>
      <c r="AO672" s="7"/>
      <c r="AQ672" s="7"/>
      <c r="AS672" s="8"/>
      <c r="AV672" s="8"/>
      <c r="AZ672" s="10"/>
    </row>
    <row r="673" spans="5:52" s="6" customFormat="1" hidden="1" x14ac:dyDescent="0.2">
      <c r="E673" s="7"/>
      <c r="F673" s="7"/>
      <c r="R673" s="9"/>
      <c r="S673" s="9"/>
      <c r="U673" s="19"/>
      <c r="V673" s="7"/>
      <c r="W673" s="7"/>
      <c r="X673" s="19"/>
      <c r="Y673" s="19"/>
      <c r="Z673" s="7"/>
      <c r="AA673" s="7"/>
      <c r="AC673" s="7"/>
      <c r="AE673" s="7"/>
      <c r="AG673" s="7"/>
      <c r="AH673" s="9"/>
      <c r="AI673" s="7"/>
      <c r="AN673" s="8"/>
      <c r="AO673" s="7"/>
      <c r="AQ673" s="7"/>
      <c r="AS673" s="8"/>
      <c r="AV673" s="8"/>
      <c r="AZ673" s="10"/>
    </row>
    <row r="674" spans="5:52" s="6" customFormat="1" hidden="1" x14ac:dyDescent="0.2">
      <c r="E674" s="7"/>
      <c r="F674" s="7"/>
      <c r="R674" s="9"/>
      <c r="S674" s="9"/>
      <c r="U674" s="19"/>
      <c r="V674" s="7"/>
      <c r="W674" s="7"/>
      <c r="X674" s="19"/>
      <c r="Y674" s="19"/>
      <c r="Z674" s="7"/>
      <c r="AA674" s="7"/>
      <c r="AC674" s="7"/>
      <c r="AE674" s="7"/>
      <c r="AG674" s="7"/>
      <c r="AH674" s="9"/>
      <c r="AI674" s="7"/>
      <c r="AN674" s="8"/>
      <c r="AO674" s="7"/>
      <c r="AQ674" s="7"/>
      <c r="AS674" s="8"/>
      <c r="AV674" s="8"/>
      <c r="AZ674" s="10"/>
    </row>
    <row r="675" spans="5:52" s="6" customFormat="1" hidden="1" x14ac:dyDescent="0.2">
      <c r="E675" s="7"/>
      <c r="F675" s="7"/>
      <c r="R675" s="9"/>
      <c r="S675" s="9"/>
      <c r="U675" s="19"/>
      <c r="V675" s="7"/>
      <c r="W675" s="7"/>
      <c r="X675" s="19"/>
      <c r="Y675" s="19"/>
      <c r="Z675" s="7"/>
      <c r="AA675" s="7"/>
      <c r="AC675" s="7"/>
      <c r="AE675" s="7"/>
      <c r="AG675" s="7"/>
      <c r="AH675" s="9"/>
      <c r="AI675" s="7"/>
      <c r="AN675" s="8"/>
      <c r="AO675" s="7"/>
      <c r="AQ675" s="7"/>
      <c r="AS675" s="8"/>
      <c r="AV675" s="8"/>
      <c r="AZ675" s="10"/>
    </row>
    <row r="676" spans="5:52" s="6" customFormat="1" hidden="1" x14ac:dyDescent="0.2">
      <c r="E676" s="7"/>
      <c r="F676" s="7"/>
      <c r="R676" s="9"/>
      <c r="S676" s="9"/>
      <c r="U676" s="19"/>
      <c r="V676" s="7"/>
      <c r="W676" s="7"/>
      <c r="X676" s="19"/>
      <c r="Y676" s="19"/>
      <c r="Z676" s="7"/>
      <c r="AA676" s="7"/>
      <c r="AC676" s="7"/>
      <c r="AE676" s="7"/>
      <c r="AG676" s="7"/>
      <c r="AH676" s="9"/>
      <c r="AI676" s="7"/>
      <c r="AN676" s="8"/>
      <c r="AO676" s="7"/>
      <c r="AQ676" s="7"/>
      <c r="AS676" s="8"/>
      <c r="AV676" s="8"/>
      <c r="AZ676" s="10"/>
    </row>
    <row r="677" spans="5:52" s="6" customFormat="1" hidden="1" x14ac:dyDescent="0.2">
      <c r="E677" s="7"/>
      <c r="F677" s="7"/>
      <c r="R677" s="9"/>
      <c r="S677" s="9"/>
      <c r="U677" s="19"/>
      <c r="V677" s="7"/>
      <c r="W677" s="7"/>
      <c r="X677" s="19"/>
      <c r="Y677" s="19"/>
      <c r="Z677" s="7"/>
      <c r="AA677" s="7"/>
      <c r="AC677" s="7"/>
      <c r="AE677" s="7"/>
      <c r="AG677" s="7"/>
      <c r="AH677" s="9"/>
      <c r="AI677" s="7"/>
      <c r="AN677" s="8"/>
      <c r="AO677" s="7"/>
      <c r="AQ677" s="7"/>
      <c r="AS677" s="8"/>
      <c r="AV677" s="8"/>
      <c r="AZ677" s="10"/>
    </row>
    <row r="678" spans="5:52" s="6" customFormat="1" hidden="1" x14ac:dyDescent="0.2">
      <c r="E678" s="7"/>
      <c r="F678" s="7"/>
      <c r="R678" s="9"/>
      <c r="S678" s="9"/>
      <c r="U678" s="19"/>
      <c r="V678" s="7"/>
      <c r="W678" s="7"/>
      <c r="X678" s="19"/>
      <c r="Y678" s="19"/>
      <c r="Z678" s="7"/>
      <c r="AA678" s="7"/>
      <c r="AC678" s="7"/>
      <c r="AE678" s="7"/>
      <c r="AG678" s="7"/>
      <c r="AH678" s="9"/>
      <c r="AI678" s="7"/>
      <c r="AN678" s="8"/>
      <c r="AO678" s="7"/>
      <c r="AQ678" s="7"/>
      <c r="AS678" s="8"/>
      <c r="AV678" s="8"/>
      <c r="AZ678" s="10"/>
    </row>
    <row r="679" spans="5:52" s="6" customFormat="1" hidden="1" x14ac:dyDescent="0.2">
      <c r="E679" s="7"/>
      <c r="F679" s="7"/>
      <c r="R679" s="9"/>
      <c r="S679" s="9"/>
      <c r="U679" s="19"/>
      <c r="V679" s="7"/>
      <c r="W679" s="7"/>
      <c r="X679" s="19"/>
      <c r="Y679" s="19"/>
      <c r="Z679" s="7"/>
      <c r="AA679" s="7"/>
      <c r="AC679" s="7"/>
      <c r="AE679" s="7"/>
      <c r="AG679" s="7"/>
      <c r="AH679" s="9"/>
      <c r="AI679" s="7"/>
      <c r="AN679" s="8"/>
      <c r="AO679" s="7"/>
      <c r="AQ679" s="7"/>
      <c r="AS679" s="8"/>
      <c r="AV679" s="8"/>
      <c r="AZ679" s="10"/>
    </row>
    <row r="680" spans="5:52" s="6" customFormat="1" hidden="1" x14ac:dyDescent="0.2">
      <c r="E680" s="7"/>
      <c r="F680" s="7"/>
      <c r="R680" s="9"/>
      <c r="S680" s="9"/>
      <c r="U680" s="19"/>
      <c r="V680" s="7"/>
      <c r="W680" s="7"/>
      <c r="X680" s="19"/>
      <c r="Y680" s="19"/>
      <c r="Z680" s="7"/>
      <c r="AA680" s="7"/>
      <c r="AC680" s="7"/>
      <c r="AE680" s="7"/>
      <c r="AG680" s="7"/>
      <c r="AH680" s="9"/>
      <c r="AI680" s="7"/>
      <c r="AN680" s="8"/>
      <c r="AO680" s="7"/>
      <c r="AQ680" s="7"/>
      <c r="AS680" s="8"/>
      <c r="AV680" s="8"/>
      <c r="AZ680" s="10"/>
    </row>
    <row r="681" spans="5:52" s="6" customFormat="1" hidden="1" x14ac:dyDescent="0.2">
      <c r="E681" s="7"/>
      <c r="F681" s="7"/>
      <c r="R681" s="9"/>
      <c r="S681" s="9"/>
      <c r="U681" s="19"/>
      <c r="V681" s="7"/>
      <c r="W681" s="7"/>
      <c r="X681" s="19"/>
      <c r="Y681" s="19"/>
      <c r="Z681" s="7"/>
      <c r="AA681" s="7"/>
      <c r="AC681" s="7"/>
      <c r="AE681" s="7"/>
      <c r="AG681" s="7"/>
      <c r="AH681" s="9"/>
      <c r="AI681" s="7"/>
      <c r="AN681" s="8"/>
      <c r="AO681" s="7"/>
      <c r="AQ681" s="7"/>
      <c r="AS681" s="8"/>
      <c r="AV681" s="8"/>
      <c r="AZ681" s="10"/>
    </row>
    <row r="682" spans="5:52" s="6" customFormat="1" hidden="1" x14ac:dyDescent="0.2">
      <c r="E682" s="7"/>
      <c r="F682" s="7"/>
      <c r="R682" s="9"/>
      <c r="S682" s="9"/>
      <c r="U682" s="19"/>
      <c r="V682" s="7"/>
      <c r="W682" s="7"/>
      <c r="X682" s="19"/>
      <c r="Y682" s="19"/>
      <c r="Z682" s="7"/>
      <c r="AA682" s="7"/>
      <c r="AC682" s="7"/>
      <c r="AE682" s="7"/>
      <c r="AG682" s="7"/>
      <c r="AH682" s="9"/>
      <c r="AI682" s="7"/>
      <c r="AN682" s="8"/>
      <c r="AO682" s="7"/>
      <c r="AQ682" s="7"/>
      <c r="AS682" s="8"/>
      <c r="AV682" s="8"/>
      <c r="AZ682" s="10"/>
    </row>
    <row r="683" spans="5:52" s="6" customFormat="1" hidden="1" x14ac:dyDescent="0.2">
      <c r="E683" s="7"/>
      <c r="F683" s="7"/>
      <c r="R683" s="9"/>
      <c r="S683" s="9"/>
      <c r="U683" s="19"/>
      <c r="V683" s="7"/>
      <c r="W683" s="7"/>
      <c r="X683" s="19"/>
      <c r="Y683" s="19"/>
      <c r="Z683" s="7"/>
      <c r="AA683" s="7"/>
      <c r="AC683" s="7"/>
      <c r="AE683" s="7"/>
      <c r="AG683" s="7"/>
      <c r="AH683" s="9"/>
      <c r="AI683" s="7"/>
      <c r="AN683" s="8"/>
      <c r="AO683" s="7"/>
      <c r="AQ683" s="7"/>
      <c r="AS683" s="8"/>
      <c r="AV683" s="8"/>
      <c r="AZ683" s="10"/>
    </row>
    <row r="684" spans="5:52" s="6" customFormat="1" hidden="1" x14ac:dyDescent="0.2">
      <c r="E684" s="7"/>
      <c r="F684" s="7"/>
      <c r="R684" s="9"/>
      <c r="S684" s="9"/>
      <c r="U684" s="19"/>
      <c r="V684" s="7"/>
      <c r="W684" s="7"/>
      <c r="X684" s="19"/>
      <c r="Y684" s="19"/>
      <c r="Z684" s="7"/>
      <c r="AA684" s="7"/>
      <c r="AC684" s="7"/>
      <c r="AE684" s="7"/>
      <c r="AG684" s="7"/>
      <c r="AH684" s="9"/>
      <c r="AI684" s="7"/>
      <c r="AN684" s="8"/>
      <c r="AO684" s="7"/>
      <c r="AQ684" s="7"/>
      <c r="AS684" s="8"/>
      <c r="AV684" s="8"/>
      <c r="AZ684" s="10"/>
    </row>
    <row r="685" spans="5:52" s="6" customFormat="1" hidden="1" x14ac:dyDescent="0.2">
      <c r="E685" s="7"/>
      <c r="F685" s="7"/>
      <c r="R685" s="9"/>
      <c r="S685" s="9"/>
      <c r="U685" s="19"/>
      <c r="V685" s="7"/>
      <c r="W685" s="7"/>
      <c r="X685" s="19"/>
      <c r="Y685" s="19"/>
      <c r="Z685" s="7"/>
      <c r="AA685" s="7"/>
      <c r="AC685" s="7"/>
      <c r="AE685" s="7"/>
      <c r="AG685" s="7"/>
      <c r="AH685" s="9"/>
      <c r="AI685" s="7"/>
      <c r="AN685" s="8"/>
      <c r="AO685" s="7"/>
      <c r="AQ685" s="7"/>
      <c r="AS685" s="8"/>
      <c r="AV685" s="8"/>
      <c r="AZ685" s="10"/>
    </row>
    <row r="686" spans="5:52" s="6" customFormat="1" hidden="1" x14ac:dyDescent="0.2">
      <c r="E686" s="7"/>
      <c r="F686" s="7"/>
      <c r="R686" s="9"/>
      <c r="S686" s="9"/>
      <c r="U686" s="19"/>
      <c r="V686" s="7"/>
      <c r="W686" s="7"/>
      <c r="X686" s="19"/>
      <c r="Y686" s="19"/>
      <c r="Z686" s="7"/>
      <c r="AA686" s="7"/>
      <c r="AC686" s="7"/>
      <c r="AE686" s="7"/>
      <c r="AG686" s="7"/>
      <c r="AH686" s="9"/>
      <c r="AI686" s="7"/>
      <c r="AN686" s="8"/>
      <c r="AO686" s="7"/>
      <c r="AQ686" s="7"/>
      <c r="AS686" s="8"/>
      <c r="AV686" s="8"/>
      <c r="AZ686" s="10"/>
    </row>
    <row r="687" spans="5:52" s="6" customFormat="1" hidden="1" x14ac:dyDescent="0.2">
      <c r="E687" s="7"/>
      <c r="F687" s="7"/>
      <c r="R687" s="9"/>
      <c r="S687" s="9"/>
      <c r="U687" s="19"/>
      <c r="V687" s="7"/>
      <c r="W687" s="7"/>
      <c r="X687" s="19"/>
      <c r="Y687" s="19"/>
      <c r="Z687" s="7"/>
      <c r="AA687" s="7"/>
      <c r="AC687" s="7"/>
      <c r="AE687" s="7"/>
      <c r="AG687" s="7"/>
      <c r="AH687" s="9"/>
      <c r="AI687" s="7"/>
      <c r="AN687" s="8"/>
      <c r="AO687" s="7"/>
      <c r="AQ687" s="7"/>
      <c r="AS687" s="8"/>
      <c r="AV687" s="8"/>
      <c r="AZ687" s="10"/>
    </row>
    <row r="688" spans="5:52" s="6" customFormat="1" hidden="1" x14ac:dyDescent="0.2">
      <c r="E688" s="7"/>
      <c r="F688" s="7"/>
      <c r="R688" s="9"/>
      <c r="S688" s="9"/>
      <c r="U688" s="19"/>
      <c r="V688" s="7"/>
      <c r="W688" s="7"/>
      <c r="X688" s="19"/>
      <c r="Y688" s="19"/>
      <c r="Z688" s="7"/>
      <c r="AA688" s="7"/>
      <c r="AC688" s="7"/>
      <c r="AE688" s="7"/>
      <c r="AG688" s="7"/>
      <c r="AH688" s="9"/>
      <c r="AI688" s="7"/>
      <c r="AN688" s="8"/>
      <c r="AO688" s="7"/>
      <c r="AQ688" s="7"/>
      <c r="AS688" s="8"/>
      <c r="AV688" s="8"/>
      <c r="AZ688" s="10"/>
    </row>
    <row r="689" spans="5:52" s="6" customFormat="1" hidden="1" x14ac:dyDescent="0.2">
      <c r="E689" s="7"/>
      <c r="F689" s="7"/>
      <c r="R689" s="9"/>
      <c r="S689" s="9"/>
      <c r="U689" s="19"/>
      <c r="V689" s="7"/>
      <c r="W689" s="7"/>
      <c r="X689" s="19"/>
      <c r="Y689" s="19"/>
      <c r="Z689" s="7"/>
      <c r="AA689" s="7"/>
      <c r="AC689" s="7"/>
      <c r="AE689" s="7"/>
      <c r="AG689" s="7"/>
      <c r="AH689" s="9"/>
      <c r="AI689" s="7"/>
      <c r="AN689" s="8"/>
      <c r="AO689" s="7"/>
      <c r="AQ689" s="7"/>
      <c r="AS689" s="8"/>
      <c r="AV689" s="8"/>
      <c r="AZ689" s="10"/>
    </row>
    <row r="690" spans="5:52" s="6" customFormat="1" hidden="1" x14ac:dyDescent="0.2">
      <c r="E690" s="7"/>
      <c r="F690" s="7"/>
      <c r="R690" s="9"/>
      <c r="S690" s="9"/>
      <c r="U690" s="19"/>
      <c r="V690" s="7"/>
      <c r="W690" s="7"/>
      <c r="X690" s="19"/>
      <c r="Y690" s="19"/>
      <c r="Z690" s="7"/>
      <c r="AA690" s="7"/>
      <c r="AC690" s="7"/>
      <c r="AE690" s="7"/>
      <c r="AG690" s="7"/>
      <c r="AH690" s="9"/>
      <c r="AI690" s="7"/>
      <c r="AN690" s="8"/>
      <c r="AO690" s="7"/>
      <c r="AQ690" s="7"/>
      <c r="AS690" s="8"/>
      <c r="AV690" s="8"/>
      <c r="AZ690" s="10"/>
    </row>
    <row r="691" spans="5:52" s="6" customFormat="1" hidden="1" x14ac:dyDescent="0.2">
      <c r="E691" s="7"/>
      <c r="F691" s="7"/>
      <c r="R691" s="9"/>
      <c r="S691" s="9"/>
      <c r="U691" s="19"/>
      <c r="V691" s="7"/>
      <c r="W691" s="7"/>
      <c r="X691" s="19"/>
      <c r="Y691" s="19"/>
      <c r="Z691" s="7"/>
      <c r="AA691" s="7"/>
      <c r="AC691" s="7"/>
      <c r="AE691" s="7"/>
      <c r="AG691" s="7"/>
      <c r="AH691" s="9"/>
      <c r="AI691" s="7"/>
      <c r="AN691" s="8"/>
      <c r="AO691" s="7"/>
      <c r="AQ691" s="7"/>
      <c r="AS691" s="8"/>
      <c r="AV691" s="8"/>
      <c r="AZ691" s="10"/>
    </row>
    <row r="692" spans="5:52" s="6" customFormat="1" hidden="1" x14ac:dyDescent="0.2">
      <c r="E692" s="7"/>
      <c r="F692" s="7"/>
      <c r="R692" s="9"/>
      <c r="S692" s="9"/>
      <c r="U692" s="19"/>
      <c r="V692" s="7"/>
      <c r="W692" s="7"/>
      <c r="X692" s="19"/>
      <c r="Y692" s="19"/>
      <c r="Z692" s="7"/>
      <c r="AA692" s="7"/>
      <c r="AC692" s="7"/>
      <c r="AE692" s="7"/>
      <c r="AG692" s="7"/>
      <c r="AH692" s="9"/>
      <c r="AI692" s="7"/>
      <c r="AN692" s="8"/>
      <c r="AO692" s="7"/>
      <c r="AQ692" s="7"/>
      <c r="AS692" s="8"/>
      <c r="AV692" s="8"/>
      <c r="AZ692" s="10"/>
    </row>
    <row r="693" spans="5:52" s="6" customFormat="1" hidden="1" x14ac:dyDescent="0.2">
      <c r="E693" s="7"/>
      <c r="F693" s="7"/>
      <c r="R693" s="9"/>
      <c r="S693" s="9"/>
      <c r="U693" s="19"/>
      <c r="V693" s="7"/>
      <c r="W693" s="7"/>
      <c r="X693" s="19"/>
      <c r="Y693" s="19"/>
      <c r="Z693" s="7"/>
      <c r="AA693" s="7"/>
      <c r="AC693" s="7"/>
      <c r="AE693" s="7"/>
      <c r="AG693" s="7"/>
      <c r="AH693" s="9"/>
      <c r="AI693" s="7"/>
      <c r="AN693" s="8"/>
      <c r="AO693" s="7"/>
      <c r="AQ693" s="7"/>
      <c r="AS693" s="8"/>
      <c r="AV693" s="8"/>
      <c r="AZ693" s="10"/>
    </row>
    <row r="694" spans="5:52" s="6" customFormat="1" hidden="1" x14ac:dyDescent="0.2">
      <c r="E694" s="7"/>
      <c r="F694" s="7"/>
      <c r="R694" s="9"/>
      <c r="S694" s="9"/>
      <c r="U694" s="19"/>
      <c r="V694" s="7"/>
      <c r="W694" s="7"/>
      <c r="X694" s="19"/>
      <c r="Y694" s="19"/>
      <c r="Z694" s="7"/>
      <c r="AA694" s="7"/>
      <c r="AC694" s="7"/>
      <c r="AE694" s="7"/>
      <c r="AG694" s="7"/>
      <c r="AH694" s="9"/>
      <c r="AI694" s="7"/>
      <c r="AN694" s="8"/>
      <c r="AO694" s="7"/>
      <c r="AQ694" s="7"/>
      <c r="AS694" s="8"/>
      <c r="AV694" s="8"/>
      <c r="AZ694" s="10"/>
    </row>
    <row r="695" spans="5:52" s="6" customFormat="1" hidden="1" x14ac:dyDescent="0.2">
      <c r="E695" s="7"/>
      <c r="F695" s="7"/>
      <c r="R695" s="9"/>
      <c r="S695" s="9"/>
      <c r="U695" s="19"/>
      <c r="V695" s="7"/>
      <c r="W695" s="7"/>
      <c r="X695" s="19"/>
      <c r="Y695" s="19"/>
      <c r="Z695" s="7"/>
      <c r="AA695" s="7"/>
      <c r="AC695" s="7"/>
      <c r="AE695" s="7"/>
      <c r="AG695" s="7"/>
      <c r="AH695" s="9"/>
      <c r="AI695" s="7"/>
      <c r="AN695" s="8"/>
      <c r="AO695" s="7"/>
      <c r="AQ695" s="7"/>
      <c r="AS695" s="8"/>
      <c r="AV695" s="8"/>
      <c r="AZ695" s="10"/>
    </row>
    <row r="696" spans="5:52" s="6" customFormat="1" hidden="1" x14ac:dyDescent="0.2">
      <c r="E696" s="7"/>
      <c r="F696" s="7"/>
      <c r="R696" s="9"/>
      <c r="S696" s="9"/>
      <c r="U696" s="19"/>
      <c r="V696" s="7"/>
      <c r="W696" s="7"/>
      <c r="X696" s="19"/>
      <c r="Y696" s="19"/>
      <c r="Z696" s="7"/>
      <c r="AA696" s="7"/>
      <c r="AC696" s="7"/>
      <c r="AE696" s="7"/>
      <c r="AG696" s="7"/>
      <c r="AH696" s="9"/>
      <c r="AI696" s="7"/>
      <c r="AN696" s="8"/>
      <c r="AO696" s="7"/>
      <c r="AQ696" s="7"/>
      <c r="AS696" s="8"/>
      <c r="AV696" s="8"/>
      <c r="AZ696" s="10"/>
    </row>
    <row r="697" spans="5:52" s="6" customFormat="1" hidden="1" x14ac:dyDescent="0.2">
      <c r="E697" s="7"/>
      <c r="F697" s="7"/>
      <c r="R697" s="9"/>
      <c r="S697" s="9"/>
      <c r="U697" s="19"/>
      <c r="V697" s="7"/>
      <c r="W697" s="7"/>
      <c r="X697" s="19"/>
      <c r="Y697" s="19"/>
      <c r="Z697" s="7"/>
      <c r="AA697" s="7"/>
      <c r="AC697" s="7"/>
      <c r="AE697" s="7"/>
      <c r="AG697" s="7"/>
      <c r="AH697" s="9"/>
      <c r="AI697" s="7"/>
      <c r="AN697" s="8"/>
      <c r="AO697" s="7"/>
      <c r="AQ697" s="7"/>
      <c r="AS697" s="8"/>
      <c r="AV697" s="8"/>
      <c r="AZ697" s="10"/>
    </row>
    <row r="698" spans="5:52" s="6" customFormat="1" hidden="1" x14ac:dyDescent="0.2">
      <c r="E698" s="7"/>
      <c r="F698" s="7"/>
      <c r="R698" s="9"/>
      <c r="S698" s="9"/>
      <c r="U698" s="19"/>
      <c r="V698" s="7"/>
      <c r="W698" s="7"/>
      <c r="X698" s="19"/>
      <c r="Y698" s="19"/>
      <c r="Z698" s="7"/>
      <c r="AA698" s="7"/>
      <c r="AC698" s="7"/>
      <c r="AE698" s="7"/>
      <c r="AG698" s="7"/>
      <c r="AH698" s="9"/>
      <c r="AI698" s="7"/>
      <c r="AN698" s="8"/>
      <c r="AO698" s="7"/>
      <c r="AQ698" s="7"/>
      <c r="AS698" s="8"/>
      <c r="AV698" s="8"/>
      <c r="AZ698" s="10"/>
    </row>
    <row r="699" spans="5:52" s="6" customFormat="1" hidden="1" x14ac:dyDescent="0.2">
      <c r="E699" s="7"/>
      <c r="F699" s="7"/>
      <c r="R699" s="9"/>
      <c r="S699" s="9"/>
      <c r="U699" s="19"/>
      <c r="V699" s="7"/>
      <c r="W699" s="7"/>
      <c r="X699" s="19"/>
      <c r="Y699" s="19"/>
      <c r="Z699" s="7"/>
      <c r="AA699" s="7"/>
      <c r="AC699" s="7"/>
      <c r="AE699" s="7"/>
      <c r="AG699" s="7"/>
      <c r="AH699" s="9"/>
      <c r="AI699" s="7"/>
      <c r="AN699" s="8"/>
      <c r="AO699" s="7"/>
      <c r="AQ699" s="7"/>
      <c r="AS699" s="8"/>
      <c r="AV699" s="8"/>
      <c r="AZ699" s="10"/>
    </row>
    <row r="700" spans="5:52" s="6" customFormat="1" hidden="1" x14ac:dyDescent="0.2">
      <c r="E700" s="7"/>
      <c r="F700" s="7"/>
      <c r="R700" s="9"/>
      <c r="S700" s="9"/>
      <c r="U700" s="19"/>
      <c r="V700" s="7"/>
      <c r="W700" s="7"/>
      <c r="X700" s="19"/>
      <c r="Y700" s="19"/>
      <c r="Z700" s="7"/>
      <c r="AA700" s="7"/>
      <c r="AC700" s="7"/>
      <c r="AE700" s="7"/>
      <c r="AG700" s="7"/>
      <c r="AH700" s="9"/>
      <c r="AI700" s="7"/>
      <c r="AN700" s="8"/>
      <c r="AO700" s="7"/>
      <c r="AQ700" s="7"/>
      <c r="AS700" s="8"/>
      <c r="AV700" s="8"/>
      <c r="AZ700" s="10"/>
    </row>
    <row r="701" spans="5:52" s="6" customFormat="1" hidden="1" x14ac:dyDescent="0.2">
      <c r="E701" s="7"/>
      <c r="F701" s="7"/>
      <c r="R701" s="9"/>
      <c r="S701" s="9"/>
      <c r="U701" s="19"/>
      <c r="V701" s="7"/>
      <c r="W701" s="7"/>
      <c r="X701" s="19"/>
      <c r="Y701" s="19"/>
      <c r="Z701" s="7"/>
      <c r="AA701" s="7"/>
      <c r="AC701" s="7"/>
      <c r="AE701" s="7"/>
      <c r="AG701" s="7"/>
      <c r="AH701" s="9"/>
      <c r="AI701" s="7"/>
      <c r="AN701" s="8"/>
      <c r="AO701" s="7"/>
      <c r="AQ701" s="7"/>
      <c r="AS701" s="8"/>
      <c r="AV701" s="8"/>
      <c r="AZ701" s="10"/>
    </row>
    <row r="702" spans="5:52" s="6" customFormat="1" hidden="1" x14ac:dyDescent="0.2">
      <c r="E702" s="7"/>
      <c r="F702" s="7"/>
      <c r="R702" s="9"/>
      <c r="S702" s="9"/>
      <c r="U702" s="19"/>
      <c r="V702" s="7"/>
      <c r="W702" s="7"/>
      <c r="X702" s="19"/>
      <c r="Y702" s="19"/>
      <c r="Z702" s="7"/>
      <c r="AA702" s="7"/>
      <c r="AC702" s="7"/>
      <c r="AE702" s="7"/>
      <c r="AG702" s="7"/>
      <c r="AH702" s="9"/>
      <c r="AI702" s="7"/>
      <c r="AN702" s="8"/>
      <c r="AO702" s="7"/>
      <c r="AQ702" s="7"/>
      <c r="AS702" s="8"/>
      <c r="AV702" s="8"/>
      <c r="AZ702" s="10"/>
    </row>
    <row r="703" spans="5:52" s="6" customFormat="1" hidden="1" x14ac:dyDescent="0.2">
      <c r="E703" s="7"/>
      <c r="F703" s="7"/>
      <c r="R703" s="9"/>
      <c r="S703" s="9"/>
      <c r="U703" s="19"/>
      <c r="V703" s="7"/>
      <c r="W703" s="7"/>
      <c r="X703" s="19"/>
      <c r="Y703" s="19"/>
      <c r="Z703" s="7"/>
      <c r="AA703" s="7"/>
      <c r="AC703" s="7"/>
      <c r="AE703" s="7"/>
      <c r="AG703" s="7"/>
      <c r="AH703" s="9"/>
      <c r="AI703" s="7"/>
      <c r="AN703" s="8"/>
      <c r="AO703" s="7"/>
      <c r="AQ703" s="7"/>
      <c r="AS703" s="8"/>
      <c r="AV703" s="8"/>
      <c r="AZ703" s="10"/>
    </row>
    <row r="704" spans="5:52" s="6" customFormat="1" hidden="1" x14ac:dyDescent="0.2">
      <c r="E704" s="7"/>
      <c r="F704" s="7"/>
      <c r="R704" s="9"/>
      <c r="S704" s="9"/>
      <c r="U704" s="19"/>
      <c r="V704" s="7"/>
      <c r="W704" s="7"/>
      <c r="X704" s="19"/>
      <c r="Y704" s="19"/>
      <c r="Z704" s="7"/>
      <c r="AA704" s="7"/>
      <c r="AC704" s="7"/>
      <c r="AE704" s="7"/>
      <c r="AG704" s="7"/>
      <c r="AH704" s="9"/>
      <c r="AI704" s="7"/>
      <c r="AN704" s="8"/>
      <c r="AO704" s="7"/>
      <c r="AQ704" s="7"/>
      <c r="AS704" s="8"/>
      <c r="AV704" s="8"/>
      <c r="AZ704" s="10"/>
    </row>
    <row r="705" spans="5:52" s="6" customFormat="1" hidden="1" x14ac:dyDescent="0.2">
      <c r="E705" s="7"/>
      <c r="F705" s="7"/>
      <c r="R705" s="9"/>
      <c r="S705" s="9"/>
      <c r="U705" s="19"/>
      <c r="V705" s="7"/>
      <c r="W705" s="7"/>
      <c r="X705" s="19"/>
      <c r="Y705" s="19"/>
      <c r="Z705" s="7"/>
      <c r="AA705" s="7"/>
      <c r="AC705" s="7"/>
      <c r="AE705" s="7"/>
      <c r="AG705" s="7"/>
      <c r="AH705" s="9"/>
      <c r="AI705" s="7"/>
      <c r="AN705" s="8"/>
      <c r="AO705" s="7"/>
      <c r="AQ705" s="7"/>
      <c r="AS705" s="8"/>
      <c r="AV705" s="8"/>
      <c r="AZ705" s="10"/>
    </row>
    <row r="706" spans="5:52" s="6" customFormat="1" hidden="1" x14ac:dyDescent="0.2">
      <c r="E706" s="7"/>
      <c r="F706" s="7"/>
      <c r="R706" s="9"/>
      <c r="S706" s="9"/>
      <c r="U706" s="19"/>
      <c r="V706" s="7"/>
      <c r="W706" s="7"/>
      <c r="X706" s="19"/>
      <c r="Y706" s="19"/>
      <c r="Z706" s="7"/>
      <c r="AA706" s="7"/>
      <c r="AC706" s="7"/>
      <c r="AE706" s="7"/>
      <c r="AG706" s="7"/>
      <c r="AH706" s="9"/>
      <c r="AI706" s="7"/>
      <c r="AN706" s="8"/>
      <c r="AO706" s="7"/>
      <c r="AQ706" s="7"/>
      <c r="AS706" s="8"/>
      <c r="AV706" s="8"/>
      <c r="AZ706" s="10"/>
    </row>
    <row r="707" spans="5:52" s="6" customFormat="1" hidden="1" x14ac:dyDescent="0.2">
      <c r="E707" s="7"/>
      <c r="F707" s="7"/>
      <c r="R707" s="9"/>
      <c r="S707" s="9"/>
      <c r="U707" s="19"/>
      <c r="V707" s="7"/>
      <c r="W707" s="7"/>
      <c r="X707" s="19"/>
      <c r="Y707" s="19"/>
      <c r="Z707" s="7"/>
      <c r="AA707" s="7"/>
      <c r="AC707" s="7"/>
      <c r="AE707" s="7"/>
      <c r="AG707" s="7"/>
      <c r="AH707" s="9"/>
      <c r="AI707" s="7"/>
      <c r="AN707" s="8"/>
      <c r="AO707" s="7"/>
      <c r="AQ707" s="7"/>
      <c r="AS707" s="8"/>
      <c r="AV707" s="8"/>
      <c r="AZ707" s="10"/>
    </row>
    <row r="708" spans="5:52" s="6" customFormat="1" hidden="1" x14ac:dyDescent="0.2">
      <c r="E708" s="7"/>
      <c r="F708" s="7"/>
      <c r="R708" s="9"/>
      <c r="S708" s="9"/>
      <c r="U708" s="19"/>
      <c r="V708" s="7"/>
      <c r="W708" s="7"/>
      <c r="X708" s="19"/>
      <c r="Y708" s="19"/>
      <c r="Z708" s="7"/>
      <c r="AA708" s="7"/>
      <c r="AC708" s="7"/>
      <c r="AE708" s="7"/>
      <c r="AG708" s="7"/>
      <c r="AH708" s="9"/>
      <c r="AI708" s="7"/>
      <c r="AN708" s="8"/>
      <c r="AO708" s="7"/>
      <c r="AQ708" s="7"/>
      <c r="AS708" s="8"/>
      <c r="AV708" s="8"/>
      <c r="AZ708" s="10"/>
    </row>
    <row r="709" spans="5:52" s="6" customFormat="1" hidden="1" x14ac:dyDescent="0.2">
      <c r="E709" s="7"/>
      <c r="F709" s="7"/>
      <c r="R709" s="9"/>
      <c r="S709" s="9"/>
      <c r="U709" s="19"/>
      <c r="V709" s="7"/>
      <c r="W709" s="7"/>
      <c r="X709" s="19"/>
      <c r="Y709" s="19"/>
      <c r="Z709" s="7"/>
      <c r="AA709" s="7"/>
      <c r="AC709" s="7"/>
      <c r="AE709" s="7"/>
      <c r="AG709" s="7"/>
      <c r="AH709" s="9"/>
      <c r="AI709" s="7"/>
      <c r="AN709" s="8"/>
      <c r="AO709" s="7"/>
      <c r="AQ709" s="7"/>
      <c r="AS709" s="8"/>
      <c r="AV709" s="8"/>
      <c r="AZ709" s="10"/>
    </row>
    <row r="710" spans="5:52" s="6" customFormat="1" hidden="1" x14ac:dyDescent="0.2">
      <c r="E710" s="7"/>
      <c r="F710" s="7"/>
      <c r="R710" s="9"/>
      <c r="S710" s="9"/>
      <c r="U710" s="19"/>
      <c r="V710" s="7"/>
      <c r="W710" s="7"/>
      <c r="X710" s="19"/>
      <c r="Y710" s="19"/>
      <c r="Z710" s="7"/>
      <c r="AA710" s="7"/>
      <c r="AC710" s="7"/>
      <c r="AE710" s="7"/>
      <c r="AG710" s="7"/>
      <c r="AH710" s="9"/>
      <c r="AI710" s="7"/>
      <c r="AN710" s="8"/>
      <c r="AO710" s="7"/>
      <c r="AQ710" s="7"/>
      <c r="AS710" s="8"/>
      <c r="AV710" s="8"/>
      <c r="AZ710" s="10"/>
    </row>
    <row r="711" spans="5:52" s="6" customFormat="1" hidden="1" x14ac:dyDescent="0.2">
      <c r="E711" s="7"/>
      <c r="F711" s="7"/>
      <c r="R711" s="9"/>
      <c r="S711" s="9"/>
      <c r="U711" s="19"/>
      <c r="V711" s="7"/>
      <c r="W711" s="7"/>
      <c r="X711" s="19"/>
      <c r="Y711" s="19"/>
      <c r="Z711" s="7"/>
      <c r="AA711" s="7"/>
      <c r="AC711" s="7"/>
      <c r="AE711" s="7"/>
      <c r="AG711" s="7"/>
      <c r="AH711" s="9"/>
      <c r="AI711" s="7"/>
      <c r="AN711" s="8"/>
      <c r="AO711" s="7"/>
      <c r="AQ711" s="7"/>
      <c r="AS711" s="8"/>
      <c r="AV711" s="8"/>
      <c r="AZ711" s="10"/>
    </row>
    <row r="712" spans="5:52" s="6" customFormat="1" hidden="1" x14ac:dyDescent="0.2">
      <c r="E712" s="7"/>
      <c r="F712" s="7"/>
      <c r="R712" s="9"/>
      <c r="S712" s="9"/>
      <c r="U712" s="19"/>
      <c r="V712" s="7"/>
      <c r="W712" s="7"/>
      <c r="X712" s="19"/>
      <c r="Y712" s="19"/>
      <c r="Z712" s="7"/>
      <c r="AA712" s="7"/>
      <c r="AC712" s="7"/>
      <c r="AE712" s="7"/>
      <c r="AG712" s="7"/>
      <c r="AH712" s="9"/>
      <c r="AI712" s="7"/>
      <c r="AN712" s="8"/>
      <c r="AO712" s="7"/>
      <c r="AQ712" s="7"/>
      <c r="AS712" s="8"/>
      <c r="AV712" s="8"/>
      <c r="AZ712" s="10"/>
    </row>
    <row r="713" spans="5:52" s="6" customFormat="1" hidden="1" x14ac:dyDescent="0.2">
      <c r="E713" s="7"/>
      <c r="F713" s="7"/>
      <c r="R713" s="9"/>
      <c r="S713" s="9"/>
      <c r="U713" s="19"/>
      <c r="V713" s="7"/>
      <c r="W713" s="7"/>
      <c r="X713" s="19"/>
      <c r="Y713" s="19"/>
      <c r="Z713" s="7"/>
      <c r="AA713" s="7"/>
      <c r="AC713" s="7"/>
      <c r="AE713" s="7"/>
      <c r="AG713" s="7"/>
      <c r="AH713" s="9"/>
      <c r="AI713" s="7"/>
      <c r="AN713" s="8"/>
      <c r="AO713" s="7"/>
      <c r="AQ713" s="7"/>
      <c r="AS713" s="8"/>
      <c r="AV713" s="8"/>
      <c r="AZ713" s="10"/>
    </row>
    <row r="714" spans="5:52" s="6" customFormat="1" hidden="1" x14ac:dyDescent="0.2">
      <c r="E714" s="7"/>
      <c r="F714" s="7"/>
      <c r="R714" s="9"/>
      <c r="S714" s="9"/>
      <c r="U714" s="19"/>
      <c r="V714" s="7"/>
      <c r="W714" s="7"/>
      <c r="X714" s="19"/>
      <c r="Y714" s="19"/>
      <c r="Z714" s="7"/>
      <c r="AA714" s="7"/>
      <c r="AC714" s="7"/>
      <c r="AE714" s="7"/>
      <c r="AG714" s="7"/>
      <c r="AH714" s="9"/>
      <c r="AI714" s="7"/>
      <c r="AN714" s="8"/>
      <c r="AO714" s="7"/>
      <c r="AQ714" s="7"/>
      <c r="AS714" s="8"/>
      <c r="AV714" s="8"/>
      <c r="AZ714" s="10"/>
    </row>
    <row r="715" spans="5:52" s="6" customFormat="1" hidden="1" x14ac:dyDescent="0.2">
      <c r="E715" s="7"/>
      <c r="F715" s="7"/>
      <c r="R715" s="9"/>
      <c r="S715" s="9"/>
      <c r="U715" s="19"/>
      <c r="V715" s="7"/>
      <c r="W715" s="7"/>
      <c r="X715" s="19"/>
      <c r="Y715" s="19"/>
      <c r="Z715" s="7"/>
      <c r="AA715" s="7"/>
      <c r="AC715" s="7"/>
      <c r="AE715" s="7"/>
      <c r="AG715" s="7"/>
      <c r="AH715" s="9"/>
      <c r="AI715" s="7"/>
      <c r="AN715" s="8"/>
      <c r="AO715" s="7"/>
      <c r="AQ715" s="7"/>
      <c r="AS715" s="8"/>
      <c r="AV715" s="8"/>
      <c r="AZ715" s="10"/>
    </row>
    <row r="716" spans="5:52" s="6" customFormat="1" hidden="1" x14ac:dyDescent="0.2">
      <c r="E716" s="7"/>
      <c r="F716" s="7"/>
      <c r="R716" s="9"/>
      <c r="S716" s="9"/>
      <c r="U716" s="19"/>
      <c r="V716" s="7"/>
      <c r="W716" s="7"/>
      <c r="X716" s="19"/>
      <c r="Y716" s="19"/>
      <c r="Z716" s="7"/>
      <c r="AA716" s="7"/>
      <c r="AC716" s="7"/>
      <c r="AE716" s="7"/>
      <c r="AG716" s="7"/>
      <c r="AH716" s="9"/>
      <c r="AI716" s="7"/>
      <c r="AN716" s="8"/>
      <c r="AO716" s="7"/>
      <c r="AQ716" s="7"/>
      <c r="AS716" s="8"/>
      <c r="AV716" s="8"/>
      <c r="AZ716" s="10"/>
    </row>
    <row r="717" spans="5:52" s="6" customFormat="1" hidden="1" x14ac:dyDescent="0.2">
      <c r="E717" s="7"/>
      <c r="F717" s="7"/>
      <c r="R717" s="9"/>
      <c r="S717" s="9"/>
      <c r="U717" s="19"/>
      <c r="V717" s="7"/>
      <c r="W717" s="7"/>
      <c r="X717" s="19"/>
      <c r="Y717" s="19"/>
      <c r="Z717" s="7"/>
      <c r="AA717" s="7"/>
      <c r="AC717" s="7"/>
      <c r="AE717" s="7"/>
      <c r="AG717" s="7"/>
      <c r="AH717" s="9"/>
      <c r="AI717" s="7"/>
      <c r="AN717" s="8"/>
      <c r="AO717" s="7"/>
      <c r="AQ717" s="7"/>
      <c r="AS717" s="8"/>
      <c r="AV717" s="8"/>
      <c r="AZ717" s="10"/>
    </row>
    <row r="718" spans="5:52" s="6" customFormat="1" hidden="1" x14ac:dyDescent="0.2">
      <c r="E718" s="7"/>
      <c r="F718" s="7"/>
      <c r="R718" s="9"/>
      <c r="S718" s="9"/>
      <c r="U718" s="19"/>
      <c r="V718" s="7"/>
      <c r="W718" s="7"/>
      <c r="X718" s="19"/>
      <c r="Y718" s="19"/>
      <c r="Z718" s="7"/>
      <c r="AA718" s="7"/>
      <c r="AC718" s="7"/>
      <c r="AE718" s="7"/>
      <c r="AG718" s="7"/>
      <c r="AH718" s="9"/>
      <c r="AI718" s="7"/>
      <c r="AN718" s="8"/>
      <c r="AO718" s="7"/>
      <c r="AQ718" s="7"/>
      <c r="AS718" s="8"/>
      <c r="AV718" s="8"/>
      <c r="AZ718" s="10"/>
    </row>
    <row r="719" spans="5:52" s="6" customFormat="1" hidden="1" x14ac:dyDescent="0.2">
      <c r="E719" s="7"/>
      <c r="F719" s="7"/>
      <c r="R719" s="9"/>
      <c r="S719" s="9"/>
      <c r="U719" s="19"/>
      <c r="V719" s="7"/>
      <c r="W719" s="7"/>
      <c r="X719" s="19"/>
      <c r="Y719" s="19"/>
      <c r="Z719" s="7"/>
      <c r="AA719" s="7"/>
      <c r="AC719" s="7"/>
      <c r="AE719" s="7"/>
      <c r="AG719" s="7"/>
      <c r="AH719" s="9"/>
      <c r="AI719" s="7"/>
      <c r="AN719" s="8"/>
      <c r="AO719" s="7"/>
      <c r="AQ719" s="7"/>
      <c r="AS719" s="8"/>
      <c r="AV719" s="8"/>
      <c r="AZ719" s="10"/>
    </row>
    <row r="720" spans="5:52" s="6" customFormat="1" hidden="1" x14ac:dyDescent="0.2">
      <c r="E720" s="7"/>
      <c r="F720" s="7"/>
      <c r="R720" s="9"/>
      <c r="S720" s="9"/>
      <c r="U720" s="19"/>
      <c r="V720" s="7"/>
      <c r="W720" s="7"/>
      <c r="X720" s="19"/>
      <c r="Y720" s="19"/>
      <c r="Z720" s="7"/>
      <c r="AA720" s="7"/>
      <c r="AC720" s="7"/>
      <c r="AE720" s="7"/>
      <c r="AG720" s="7"/>
      <c r="AH720" s="9"/>
      <c r="AI720" s="7"/>
      <c r="AN720" s="8"/>
      <c r="AO720" s="7"/>
      <c r="AQ720" s="7"/>
      <c r="AS720" s="8"/>
      <c r="AV720" s="8"/>
      <c r="AZ720" s="10"/>
    </row>
    <row r="721" spans="5:52" s="6" customFormat="1" hidden="1" x14ac:dyDescent="0.2">
      <c r="E721" s="7"/>
      <c r="F721" s="7"/>
      <c r="R721" s="9"/>
      <c r="S721" s="9"/>
      <c r="U721" s="19"/>
      <c r="V721" s="7"/>
      <c r="W721" s="7"/>
      <c r="X721" s="19"/>
      <c r="Y721" s="19"/>
      <c r="Z721" s="7"/>
      <c r="AA721" s="7"/>
      <c r="AC721" s="7"/>
      <c r="AE721" s="7"/>
      <c r="AG721" s="7"/>
      <c r="AH721" s="9"/>
      <c r="AI721" s="7"/>
      <c r="AN721" s="8"/>
      <c r="AO721" s="7"/>
      <c r="AQ721" s="7"/>
      <c r="AS721" s="8"/>
      <c r="AV721" s="8"/>
      <c r="AZ721" s="10"/>
    </row>
    <row r="722" spans="5:52" s="6" customFormat="1" hidden="1" x14ac:dyDescent="0.2">
      <c r="E722" s="7"/>
      <c r="F722" s="7"/>
      <c r="R722" s="9"/>
      <c r="S722" s="9"/>
      <c r="U722" s="19"/>
      <c r="V722" s="7"/>
      <c r="W722" s="7"/>
      <c r="X722" s="19"/>
      <c r="Y722" s="19"/>
      <c r="Z722" s="7"/>
      <c r="AA722" s="7"/>
      <c r="AC722" s="7"/>
      <c r="AE722" s="7"/>
      <c r="AG722" s="7"/>
      <c r="AH722" s="9"/>
      <c r="AI722" s="7"/>
      <c r="AN722" s="8"/>
      <c r="AO722" s="7"/>
      <c r="AQ722" s="7"/>
      <c r="AS722" s="8"/>
      <c r="AV722" s="8"/>
      <c r="AZ722" s="10"/>
    </row>
    <row r="723" spans="5:52" s="6" customFormat="1" hidden="1" x14ac:dyDescent="0.2">
      <c r="E723" s="7"/>
      <c r="F723" s="7"/>
      <c r="R723" s="9"/>
      <c r="S723" s="9"/>
      <c r="U723" s="19"/>
      <c r="V723" s="7"/>
      <c r="W723" s="7"/>
      <c r="X723" s="19"/>
      <c r="Y723" s="19"/>
      <c r="Z723" s="7"/>
      <c r="AA723" s="7"/>
      <c r="AC723" s="7"/>
      <c r="AE723" s="7"/>
      <c r="AG723" s="7"/>
      <c r="AH723" s="9"/>
      <c r="AI723" s="7"/>
      <c r="AN723" s="8"/>
      <c r="AO723" s="7"/>
      <c r="AQ723" s="7"/>
      <c r="AS723" s="8"/>
      <c r="AV723" s="8"/>
      <c r="AZ723" s="10"/>
    </row>
    <row r="724" spans="5:52" s="6" customFormat="1" hidden="1" x14ac:dyDescent="0.2">
      <c r="E724" s="7"/>
      <c r="F724" s="7"/>
      <c r="R724" s="9"/>
      <c r="S724" s="9"/>
      <c r="U724" s="19"/>
      <c r="V724" s="7"/>
      <c r="W724" s="7"/>
      <c r="X724" s="19"/>
      <c r="Y724" s="19"/>
      <c r="Z724" s="7"/>
      <c r="AA724" s="7"/>
      <c r="AC724" s="7"/>
      <c r="AE724" s="7"/>
      <c r="AG724" s="7"/>
      <c r="AH724" s="9"/>
      <c r="AI724" s="7"/>
      <c r="AN724" s="8"/>
      <c r="AO724" s="7"/>
      <c r="AQ724" s="7"/>
      <c r="AS724" s="8"/>
      <c r="AV724" s="8"/>
      <c r="AZ724" s="10"/>
    </row>
    <row r="725" spans="5:52" s="6" customFormat="1" hidden="1" x14ac:dyDescent="0.2">
      <c r="E725" s="7"/>
      <c r="F725" s="7"/>
      <c r="R725" s="9"/>
      <c r="S725" s="9"/>
      <c r="U725" s="19"/>
      <c r="V725" s="7"/>
      <c r="W725" s="7"/>
      <c r="X725" s="19"/>
      <c r="Y725" s="19"/>
      <c r="Z725" s="7"/>
      <c r="AA725" s="7"/>
      <c r="AC725" s="7"/>
      <c r="AE725" s="7"/>
      <c r="AG725" s="7"/>
      <c r="AH725" s="9"/>
      <c r="AI725" s="7"/>
      <c r="AN725" s="8"/>
      <c r="AO725" s="7"/>
      <c r="AQ725" s="7"/>
      <c r="AS725" s="8"/>
      <c r="AV725" s="8"/>
      <c r="AZ725" s="10"/>
    </row>
    <row r="726" spans="5:52" s="6" customFormat="1" hidden="1" x14ac:dyDescent="0.2">
      <c r="E726" s="7"/>
      <c r="F726" s="7"/>
      <c r="R726" s="9"/>
      <c r="S726" s="9"/>
      <c r="U726" s="19"/>
      <c r="V726" s="7"/>
      <c r="W726" s="7"/>
      <c r="X726" s="19"/>
      <c r="Y726" s="19"/>
      <c r="Z726" s="7"/>
      <c r="AA726" s="7"/>
      <c r="AC726" s="7"/>
      <c r="AE726" s="7"/>
      <c r="AG726" s="7"/>
      <c r="AH726" s="9"/>
      <c r="AI726" s="7"/>
      <c r="AN726" s="8"/>
      <c r="AO726" s="7"/>
      <c r="AQ726" s="7"/>
      <c r="AS726" s="8"/>
      <c r="AV726" s="8"/>
      <c r="AZ726" s="10"/>
    </row>
    <row r="727" spans="5:52" s="6" customFormat="1" hidden="1" x14ac:dyDescent="0.2">
      <c r="E727" s="7"/>
      <c r="F727" s="7"/>
      <c r="R727" s="9"/>
      <c r="S727" s="9"/>
      <c r="U727" s="19"/>
      <c r="V727" s="7"/>
      <c r="W727" s="7"/>
      <c r="X727" s="19"/>
      <c r="Y727" s="19"/>
      <c r="Z727" s="7"/>
      <c r="AA727" s="7"/>
      <c r="AC727" s="7"/>
      <c r="AE727" s="7"/>
      <c r="AG727" s="7"/>
      <c r="AH727" s="9"/>
      <c r="AI727" s="7"/>
      <c r="AN727" s="8"/>
      <c r="AO727" s="7"/>
      <c r="AQ727" s="7"/>
      <c r="AS727" s="8"/>
      <c r="AV727" s="8"/>
      <c r="AZ727" s="10"/>
    </row>
    <row r="728" spans="5:52" s="6" customFormat="1" hidden="1" x14ac:dyDescent="0.2">
      <c r="E728" s="7"/>
      <c r="F728" s="7"/>
      <c r="R728" s="9"/>
      <c r="S728" s="9"/>
      <c r="U728" s="19"/>
      <c r="V728" s="7"/>
      <c r="W728" s="7"/>
      <c r="X728" s="19"/>
      <c r="Y728" s="19"/>
      <c r="Z728" s="7"/>
      <c r="AA728" s="7"/>
      <c r="AC728" s="7"/>
      <c r="AE728" s="7"/>
      <c r="AG728" s="7"/>
      <c r="AH728" s="9"/>
      <c r="AI728" s="7"/>
      <c r="AN728" s="8"/>
      <c r="AO728" s="7"/>
      <c r="AQ728" s="7"/>
      <c r="AS728" s="8"/>
      <c r="AV728" s="8"/>
      <c r="AZ728" s="10"/>
    </row>
    <row r="729" spans="5:52" s="6" customFormat="1" hidden="1" x14ac:dyDescent="0.2">
      <c r="E729" s="7"/>
      <c r="F729" s="7"/>
      <c r="R729" s="9"/>
      <c r="S729" s="9"/>
      <c r="U729" s="19"/>
      <c r="V729" s="7"/>
      <c r="W729" s="7"/>
      <c r="X729" s="19"/>
      <c r="Y729" s="19"/>
      <c r="Z729" s="7"/>
      <c r="AA729" s="7"/>
      <c r="AC729" s="7"/>
      <c r="AE729" s="7"/>
      <c r="AG729" s="7"/>
      <c r="AH729" s="9"/>
      <c r="AI729" s="7"/>
      <c r="AN729" s="8"/>
      <c r="AO729" s="7"/>
      <c r="AQ729" s="7"/>
      <c r="AS729" s="8"/>
      <c r="AV729" s="8"/>
      <c r="AZ729" s="10"/>
    </row>
    <row r="730" spans="5:52" s="6" customFormat="1" hidden="1" x14ac:dyDescent="0.2">
      <c r="E730" s="7"/>
      <c r="F730" s="7"/>
      <c r="R730" s="9"/>
      <c r="S730" s="9"/>
      <c r="U730" s="19"/>
      <c r="V730" s="7"/>
      <c r="W730" s="7"/>
      <c r="X730" s="19"/>
      <c r="Y730" s="19"/>
      <c r="Z730" s="7"/>
      <c r="AA730" s="7"/>
      <c r="AC730" s="7"/>
      <c r="AE730" s="7"/>
      <c r="AG730" s="7"/>
      <c r="AH730" s="9"/>
      <c r="AI730" s="7"/>
      <c r="AN730" s="8"/>
      <c r="AO730" s="7"/>
      <c r="AQ730" s="7"/>
      <c r="AS730" s="8"/>
      <c r="AV730" s="8"/>
      <c r="AZ730" s="10"/>
    </row>
    <row r="731" spans="5:52" s="6" customFormat="1" hidden="1" x14ac:dyDescent="0.2">
      <c r="E731" s="7"/>
      <c r="F731" s="7"/>
      <c r="R731" s="9"/>
      <c r="S731" s="9"/>
      <c r="U731" s="19"/>
      <c r="V731" s="7"/>
      <c r="W731" s="7"/>
      <c r="X731" s="19"/>
      <c r="Y731" s="19"/>
      <c r="Z731" s="7"/>
      <c r="AA731" s="7"/>
      <c r="AC731" s="7"/>
      <c r="AE731" s="7"/>
      <c r="AG731" s="7"/>
      <c r="AH731" s="9"/>
      <c r="AI731" s="7"/>
      <c r="AN731" s="8"/>
      <c r="AO731" s="7"/>
      <c r="AQ731" s="7"/>
      <c r="AS731" s="8"/>
      <c r="AV731" s="8"/>
      <c r="AZ731" s="10"/>
    </row>
    <row r="732" spans="5:52" s="6" customFormat="1" hidden="1" x14ac:dyDescent="0.2">
      <c r="E732" s="7"/>
      <c r="F732" s="7"/>
      <c r="R732" s="9"/>
      <c r="S732" s="9"/>
      <c r="U732" s="19"/>
      <c r="V732" s="7"/>
      <c r="W732" s="7"/>
      <c r="X732" s="19"/>
      <c r="Y732" s="19"/>
      <c r="Z732" s="7"/>
      <c r="AA732" s="7"/>
      <c r="AC732" s="7"/>
      <c r="AE732" s="7"/>
      <c r="AG732" s="7"/>
      <c r="AH732" s="9"/>
      <c r="AI732" s="7"/>
      <c r="AN732" s="8"/>
      <c r="AO732" s="7"/>
      <c r="AQ732" s="7"/>
      <c r="AS732" s="8"/>
      <c r="AV732" s="8"/>
      <c r="AZ732" s="10"/>
    </row>
    <row r="733" spans="5:52" s="6" customFormat="1" hidden="1" x14ac:dyDescent="0.2">
      <c r="E733" s="7"/>
      <c r="F733" s="7"/>
      <c r="R733" s="9"/>
      <c r="S733" s="9"/>
      <c r="U733" s="19"/>
      <c r="V733" s="7"/>
      <c r="W733" s="7"/>
      <c r="X733" s="19"/>
      <c r="Y733" s="19"/>
      <c r="Z733" s="7"/>
      <c r="AA733" s="7"/>
      <c r="AC733" s="7"/>
      <c r="AE733" s="7"/>
      <c r="AG733" s="7"/>
      <c r="AH733" s="9"/>
      <c r="AI733" s="7"/>
      <c r="AN733" s="8"/>
      <c r="AO733" s="7"/>
      <c r="AQ733" s="7"/>
      <c r="AS733" s="8"/>
      <c r="AV733" s="8"/>
      <c r="AZ733" s="10"/>
    </row>
    <row r="734" spans="5:52" s="6" customFormat="1" hidden="1" x14ac:dyDescent="0.2">
      <c r="E734" s="7"/>
      <c r="F734" s="7"/>
      <c r="R734" s="9"/>
      <c r="S734" s="9"/>
      <c r="U734" s="19"/>
      <c r="V734" s="7"/>
      <c r="W734" s="7"/>
      <c r="X734" s="19"/>
      <c r="Y734" s="19"/>
      <c r="Z734" s="7"/>
      <c r="AA734" s="7"/>
      <c r="AC734" s="7"/>
      <c r="AE734" s="7"/>
      <c r="AG734" s="7"/>
      <c r="AH734" s="9"/>
      <c r="AI734" s="7"/>
      <c r="AN734" s="8"/>
      <c r="AO734" s="7"/>
      <c r="AQ734" s="7"/>
      <c r="AS734" s="8"/>
      <c r="AV734" s="8"/>
      <c r="AZ734" s="10"/>
    </row>
    <row r="735" spans="5:52" s="6" customFormat="1" hidden="1" x14ac:dyDescent="0.2">
      <c r="E735" s="7"/>
      <c r="F735" s="7"/>
      <c r="R735" s="9"/>
      <c r="S735" s="9"/>
      <c r="U735" s="19"/>
      <c r="V735" s="7"/>
      <c r="W735" s="7"/>
      <c r="X735" s="19"/>
      <c r="Y735" s="19"/>
      <c r="Z735" s="7"/>
      <c r="AA735" s="7"/>
      <c r="AC735" s="7"/>
      <c r="AE735" s="7"/>
      <c r="AG735" s="7"/>
      <c r="AH735" s="9"/>
      <c r="AI735" s="7"/>
      <c r="AN735" s="8"/>
      <c r="AO735" s="7"/>
      <c r="AQ735" s="7"/>
      <c r="AS735" s="8"/>
      <c r="AV735" s="8"/>
      <c r="AZ735" s="10"/>
    </row>
    <row r="736" spans="5:52" s="6" customFormat="1" hidden="1" x14ac:dyDescent="0.2">
      <c r="E736" s="7"/>
      <c r="F736" s="7"/>
      <c r="R736" s="9"/>
      <c r="S736" s="9"/>
      <c r="U736" s="19"/>
      <c r="V736" s="7"/>
      <c r="W736" s="7"/>
      <c r="X736" s="19"/>
      <c r="Y736" s="19"/>
      <c r="Z736" s="7"/>
      <c r="AA736" s="7"/>
      <c r="AC736" s="7"/>
      <c r="AE736" s="7"/>
      <c r="AG736" s="7"/>
      <c r="AH736" s="9"/>
      <c r="AI736" s="7"/>
      <c r="AN736" s="8"/>
      <c r="AO736" s="7"/>
      <c r="AQ736" s="7"/>
      <c r="AS736" s="8"/>
      <c r="AV736" s="8"/>
      <c r="AZ736" s="10"/>
    </row>
    <row r="737" spans="5:52" s="6" customFormat="1" hidden="1" x14ac:dyDescent="0.2">
      <c r="E737" s="7"/>
      <c r="F737" s="7"/>
      <c r="R737" s="9"/>
      <c r="S737" s="9"/>
      <c r="U737" s="19"/>
      <c r="V737" s="7"/>
      <c r="W737" s="7"/>
      <c r="X737" s="19"/>
      <c r="Y737" s="19"/>
      <c r="Z737" s="7"/>
      <c r="AA737" s="7"/>
      <c r="AC737" s="7"/>
      <c r="AE737" s="7"/>
      <c r="AG737" s="7"/>
      <c r="AH737" s="9"/>
      <c r="AI737" s="7"/>
      <c r="AN737" s="8"/>
      <c r="AO737" s="7"/>
      <c r="AQ737" s="7"/>
      <c r="AS737" s="8"/>
      <c r="AV737" s="8"/>
      <c r="AZ737" s="10"/>
    </row>
    <row r="738" spans="5:52" s="6" customFormat="1" hidden="1" x14ac:dyDescent="0.2">
      <c r="E738" s="7"/>
      <c r="F738" s="7"/>
      <c r="R738" s="9"/>
      <c r="S738" s="9"/>
      <c r="U738" s="19"/>
      <c r="V738" s="7"/>
      <c r="W738" s="7"/>
      <c r="X738" s="19"/>
      <c r="Y738" s="19"/>
      <c r="Z738" s="7"/>
      <c r="AA738" s="7"/>
      <c r="AC738" s="7"/>
      <c r="AE738" s="7"/>
      <c r="AG738" s="7"/>
      <c r="AH738" s="9"/>
      <c r="AI738" s="7"/>
      <c r="AN738" s="8"/>
      <c r="AO738" s="7"/>
      <c r="AQ738" s="7"/>
      <c r="AS738" s="8"/>
      <c r="AV738" s="8"/>
      <c r="AZ738" s="10"/>
    </row>
    <row r="739" spans="5:52" s="6" customFormat="1" hidden="1" x14ac:dyDescent="0.2">
      <c r="E739" s="7"/>
      <c r="F739" s="7"/>
      <c r="R739" s="9"/>
      <c r="S739" s="9"/>
      <c r="U739" s="19"/>
      <c r="V739" s="7"/>
      <c r="W739" s="7"/>
      <c r="X739" s="19"/>
      <c r="Y739" s="19"/>
      <c r="Z739" s="7"/>
      <c r="AA739" s="7"/>
      <c r="AC739" s="7"/>
      <c r="AE739" s="7"/>
      <c r="AG739" s="7"/>
      <c r="AH739" s="9"/>
      <c r="AI739" s="7"/>
      <c r="AN739" s="8"/>
      <c r="AO739" s="7"/>
      <c r="AQ739" s="7"/>
      <c r="AS739" s="8"/>
      <c r="AV739" s="8"/>
      <c r="AZ739" s="10"/>
    </row>
    <row r="740" spans="5:52" s="6" customFormat="1" hidden="1" x14ac:dyDescent="0.2">
      <c r="E740" s="7"/>
      <c r="F740" s="7"/>
      <c r="R740" s="9"/>
      <c r="S740" s="9"/>
      <c r="U740" s="19"/>
      <c r="V740" s="7"/>
      <c r="W740" s="7"/>
      <c r="X740" s="19"/>
      <c r="Y740" s="19"/>
      <c r="Z740" s="7"/>
      <c r="AA740" s="7"/>
      <c r="AC740" s="7"/>
      <c r="AE740" s="7"/>
      <c r="AG740" s="7"/>
      <c r="AH740" s="9"/>
      <c r="AI740" s="7"/>
      <c r="AN740" s="8"/>
      <c r="AO740" s="7"/>
      <c r="AQ740" s="7"/>
      <c r="AS740" s="8"/>
      <c r="AV740" s="8"/>
      <c r="AZ740" s="10"/>
    </row>
    <row r="741" spans="5:52" s="6" customFormat="1" hidden="1" x14ac:dyDescent="0.2">
      <c r="E741" s="7"/>
      <c r="F741" s="7"/>
      <c r="R741" s="9"/>
      <c r="S741" s="9"/>
      <c r="U741" s="19"/>
      <c r="V741" s="7"/>
      <c r="W741" s="7"/>
      <c r="X741" s="19"/>
      <c r="Y741" s="19"/>
      <c r="Z741" s="7"/>
      <c r="AA741" s="7"/>
      <c r="AC741" s="7"/>
      <c r="AE741" s="7"/>
      <c r="AG741" s="7"/>
      <c r="AH741" s="9"/>
      <c r="AI741" s="7"/>
      <c r="AN741" s="8"/>
      <c r="AO741" s="7"/>
      <c r="AQ741" s="7"/>
      <c r="AS741" s="8"/>
      <c r="AV741" s="8"/>
      <c r="AZ741" s="10"/>
    </row>
    <row r="742" spans="5:52" s="6" customFormat="1" hidden="1" x14ac:dyDescent="0.2">
      <c r="E742" s="7"/>
      <c r="F742" s="7"/>
      <c r="R742" s="9"/>
      <c r="S742" s="9"/>
      <c r="U742" s="19"/>
      <c r="V742" s="7"/>
      <c r="W742" s="7"/>
      <c r="X742" s="19"/>
      <c r="Y742" s="19"/>
      <c r="Z742" s="7"/>
      <c r="AA742" s="7"/>
      <c r="AC742" s="7"/>
      <c r="AE742" s="7"/>
      <c r="AG742" s="7"/>
      <c r="AH742" s="9"/>
      <c r="AI742" s="7"/>
      <c r="AN742" s="8"/>
      <c r="AO742" s="7"/>
      <c r="AQ742" s="7"/>
      <c r="AS742" s="8"/>
      <c r="AV742" s="8"/>
      <c r="AZ742" s="10"/>
    </row>
    <row r="743" spans="5:52" s="6" customFormat="1" hidden="1" x14ac:dyDescent="0.2">
      <c r="E743" s="7"/>
      <c r="F743" s="7"/>
      <c r="R743" s="9"/>
      <c r="S743" s="9"/>
      <c r="U743" s="19"/>
      <c r="V743" s="7"/>
      <c r="W743" s="7"/>
      <c r="X743" s="19"/>
      <c r="Y743" s="19"/>
      <c r="Z743" s="7"/>
      <c r="AA743" s="7"/>
      <c r="AC743" s="7"/>
      <c r="AE743" s="7"/>
      <c r="AG743" s="7"/>
      <c r="AH743" s="9"/>
      <c r="AI743" s="7"/>
      <c r="AN743" s="8"/>
      <c r="AO743" s="7"/>
      <c r="AQ743" s="7"/>
      <c r="AS743" s="8"/>
      <c r="AV743" s="8"/>
      <c r="AZ743" s="10"/>
    </row>
    <row r="744" spans="5:52" s="6" customFormat="1" hidden="1" x14ac:dyDescent="0.2">
      <c r="E744" s="7"/>
      <c r="F744" s="7"/>
      <c r="R744" s="9"/>
      <c r="S744" s="9"/>
      <c r="U744" s="19"/>
      <c r="V744" s="7"/>
      <c r="W744" s="7"/>
      <c r="X744" s="19"/>
      <c r="Y744" s="19"/>
      <c r="Z744" s="7"/>
      <c r="AA744" s="7"/>
      <c r="AC744" s="7"/>
      <c r="AE744" s="7"/>
      <c r="AG744" s="7"/>
      <c r="AH744" s="9"/>
      <c r="AI744" s="7"/>
      <c r="AN744" s="8"/>
      <c r="AO744" s="7"/>
      <c r="AQ744" s="7"/>
      <c r="AS744" s="8"/>
      <c r="AV744" s="8"/>
      <c r="AZ744" s="10"/>
    </row>
    <row r="745" spans="5:52" s="6" customFormat="1" hidden="1" x14ac:dyDescent="0.2">
      <c r="E745" s="7"/>
      <c r="F745" s="7"/>
      <c r="R745" s="9"/>
      <c r="S745" s="9"/>
      <c r="U745" s="19"/>
      <c r="V745" s="7"/>
      <c r="W745" s="7"/>
      <c r="X745" s="19"/>
      <c r="Y745" s="19"/>
      <c r="Z745" s="7"/>
      <c r="AA745" s="7"/>
      <c r="AC745" s="7"/>
      <c r="AE745" s="7"/>
      <c r="AG745" s="7"/>
      <c r="AH745" s="9"/>
      <c r="AI745" s="7"/>
      <c r="AN745" s="8"/>
      <c r="AO745" s="7"/>
      <c r="AQ745" s="7"/>
      <c r="AS745" s="8"/>
      <c r="AV745" s="8"/>
      <c r="AZ745" s="10"/>
    </row>
    <row r="746" spans="5:52" s="6" customFormat="1" hidden="1" x14ac:dyDescent="0.2">
      <c r="E746" s="7"/>
      <c r="F746" s="7"/>
      <c r="R746" s="9"/>
      <c r="S746" s="9"/>
      <c r="U746" s="19"/>
      <c r="V746" s="7"/>
      <c r="W746" s="7"/>
      <c r="X746" s="19"/>
      <c r="Y746" s="19"/>
      <c r="Z746" s="7"/>
      <c r="AA746" s="7"/>
      <c r="AC746" s="7"/>
      <c r="AE746" s="7"/>
      <c r="AG746" s="7"/>
      <c r="AH746" s="9"/>
      <c r="AI746" s="7"/>
      <c r="AN746" s="8"/>
      <c r="AO746" s="7"/>
      <c r="AQ746" s="7"/>
      <c r="AS746" s="8"/>
      <c r="AV746" s="8"/>
      <c r="AZ746" s="10"/>
    </row>
    <row r="747" spans="5:52" s="6" customFormat="1" hidden="1" x14ac:dyDescent="0.2">
      <c r="E747" s="7"/>
      <c r="F747" s="7"/>
      <c r="R747" s="9"/>
      <c r="S747" s="9"/>
      <c r="U747" s="19"/>
      <c r="V747" s="7"/>
      <c r="W747" s="7"/>
      <c r="X747" s="19"/>
      <c r="Y747" s="19"/>
      <c r="Z747" s="7"/>
      <c r="AA747" s="7"/>
      <c r="AC747" s="7"/>
      <c r="AE747" s="7"/>
      <c r="AG747" s="7"/>
      <c r="AH747" s="9"/>
      <c r="AI747" s="7"/>
      <c r="AN747" s="8"/>
      <c r="AO747" s="7"/>
      <c r="AQ747" s="7"/>
      <c r="AS747" s="8"/>
      <c r="AV747" s="8"/>
      <c r="AZ747" s="10"/>
    </row>
    <row r="748" spans="5:52" s="6" customFormat="1" hidden="1" x14ac:dyDescent="0.2">
      <c r="E748" s="7"/>
      <c r="F748" s="7"/>
      <c r="R748" s="9"/>
      <c r="S748" s="9"/>
      <c r="U748" s="19"/>
      <c r="V748" s="7"/>
      <c r="W748" s="7"/>
      <c r="X748" s="19"/>
      <c r="Y748" s="19"/>
      <c r="Z748" s="7"/>
      <c r="AA748" s="7"/>
      <c r="AC748" s="7"/>
      <c r="AE748" s="7"/>
      <c r="AG748" s="7"/>
      <c r="AH748" s="9"/>
      <c r="AI748" s="7"/>
      <c r="AN748" s="8"/>
      <c r="AO748" s="7"/>
      <c r="AQ748" s="7"/>
      <c r="AS748" s="8"/>
      <c r="AV748" s="8"/>
      <c r="AZ748" s="10"/>
    </row>
    <row r="749" spans="5:52" s="6" customFormat="1" hidden="1" x14ac:dyDescent="0.2">
      <c r="E749" s="7"/>
      <c r="F749" s="7"/>
      <c r="R749" s="9"/>
      <c r="S749" s="9"/>
      <c r="U749" s="19"/>
      <c r="V749" s="7"/>
      <c r="W749" s="7"/>
      <c r="X749" s="19"/>
      <c r="Y749" s="19"/>
      <c r="Z749" s="7"/>
      <c r="AA749" s="7"/>
      <c r="AC749" s="7"/>
      <c r="AE749" s="7"/>
      <c r="AG749" s="7"/>
      <c r="AH749" s="9"/>
      <c r="AI749" s="7"/>
      <c r="AN749" s="8"/>
      <c r="AO749" s="7"/>
      <c r="AQ749" s="7"/>
      <c r="AS749" s="8"/>
      <c r="AV749" s="8"/>
      <c r="AZ749" s="10"/>
    </row>
    <row r="750" spans="5:52" s="6" customFormat="1" hidden="1" x14ac:dyDescent="0.2">
      <c r="E750" s="7"/>
      <c r="F750" s="7"/>
      <c r="R750" s="9"/>
      <c r="S750" s="9"/>
      <c r="U750" s="19"/>
      <c r="V750" s="7"/>
      <c r="W750" s="7"/>
      <c r="X750" s="19"/>
      <c r="Y750" s="19"/>
      <c r="Z750" s="7"/>
      <c r="AA750" s="7"/>
      <c r="AC750" s="7"/>
      <c r="AE750" s="7"/>
      <c r="AG750" s="7"/>
      <c r="AH750" s="9"/>
      <c r="AI750" s="7"/>
      <c r="AN750" s="8"/>
      <c r="AO750" s="7"/>
      <c r="AQ750" s="7"/>
      <c r="AS750" s="8"/>
      <c r="AV750" s="8"/>
      <c r="AZ750" s="10"/>
    </row>
    <row r="751" spans="5:52" s="6" customFormat="1" hidden="1" x14ac:dyDescent="0.2">
      <c r="E751" s="7"/>
      <c r="F751" s="7"/>
      <c r="R751" s="9"/>
      <c r="S751" s="9"/>
      <c r="U751" s="19"/>
      <c r="V751" s="7"/>
      <c r="W751" s="7"/>
      <c r="X751" s="19"/>
      <c r="Y751" s="19"/>
      <c r="Z751" s="7"/>
      <c r="AA751" s="7"/>
      <c r="AC751" s="7"/>
      <c r="AE751" s="7"/>
      <c r="AG751" s="7"/>
      <c r="AH751" s="9"/>
      <c r="AI751" s="7"/>
      <c r="AN751" s="8"/>
      <c r="AO751" s="7"/>
      <c r="AQ751" s="7"/>
      <c r="AS751" s="8"/>
      <c r="AV751" s="8"/>
      <c r="AZ751" s="10"/>
    </row>
    <row r="752" spans="5:52" s="6" customFormat="1" hidden="1" x14ac:dyDescent="0.2">
      <c r="E752" s="7"/>
      <c r="F752" s="7"/>
      <c r="R752" s="9"/>
      <c r="S752" s="9"/>
      <c r="U752" s="19"/>
      <c r="V752" s="7"/>
      <c r="W752" s="7"/>
      <c r="X752" s="19"/>
      <c r="Y752" s="19"/>
      <c r="Z752" s="7"/>
      <c r="AA752" s="7"/>
      <c r="AC752" s="7"/>
      <c r="AE752" s="7"/>
      <c r="AG752" s="7"/>
      <c r="AH752" s="9"/>
      <c r="AI752" s="7"/>
      <c r="AN752" s="8"/>
      <c r="AO752" s="7"/>
      <c r="AQ752" s="7"/>
      <c r="AS752" s="8"/>
      <c r="AV752" s="8"/>
      <c r="AZ752" s="10"/>
    </row>
    <row r="753" spans="5:52" s="6" customFormat="1" hidden="1" x14ac:dyDescent="0.2">
      <c r="E753" s="7"/>
      <c r="F753" s="7"/>
      <c r="R753" s="9"/>
      <c r="S753" s="9"/>
      <c r="U753" s="19"/>
      <c r="V753" s="7"/>
      <c r="W753" s="7"/>
      <c r="X753" s="19"/>
      <c r="Y753" s="19"/>
      <c r="Z753" s="7"/>
      <c r="AA753" s="7"/>
      <c r="AC753" s="7"/>
      <c r="AE753" s="7"/>
      <c r="AG753" s="7"/>
      <c r="AH753" s="9"/>
      <c r="AI753" s="7"/>
      <c r="AN753" s="8"/>
      <c r="AO753" s="7"/>
      <c r="AQ753" s="7"/>
      <c r="AS753" s="8"/>
      <c r="AV753" s="8"/>
      <c r="AZ753" s="10"/>
    </row>
    <row r="754" spans="5:52" s="6" customFormat="1" hidden="1" x14ac:dyDescent="0.2">
      <c r="E754" s="7"/>
      <c r="F754" s="7"/>
      <c r="R754" s="9"/>
      <c r="S754" s="9"/>
      <c r="U754" s="19"/>
      <c r="V754" s="7"/>
      <c r="W754" s="7"/>
      <c r="X754" s="19"/>
      <c r="Y754" s="19"/>
      <c r="Z754" s="7"/>
      <c r="AA754" s="7"/>
      <c r="AC754" s="7"/>
      <c r="AE754" s="7"/>
      <c r="AG754" s="7"/>
      <c r="AH754" s="9"/>
      <c r="AI754" s="7"/>
      <c r="AN754" s="8"/>
      <c r="AO754" s="7"/>
      <c r="AQ754" s="7"/>
      <c r="AS754" s="8"/>
      <c r="AV754" s="8"/>
      <c r="AZ754" s="10"/>
    </row>
    <row r="755" spans="5:52" s="6" customFormat="1" hidden="1" x14ac:dyDescent="0.2">
      <c r="E755" s="7"/>
      <c r="F755" s="7"/>
      <c r="R755" s="9"/>
      <c r="S755" s="9"/>
      <c r="U755" s="19"/>
      <c r="V755" s="7"/>
      <c r="W755" s="7"/>
      <c r="X755" s="19"/>
      <c r="Y755" s="19"/>
      <c r="Z755" s="7"/>
      <c r="AA755" s="7"/>
      <c r="AC755" s="7"/>
      <c r="AE755" s="7"/>
      <c r="AG755" s="7"/>
      <c r="AH755" s="9"/>
      <c r="AI755" s="7"/>
      <c r="AN755" s="8"/>
      <c r="AO755" s="7"/>
      <c r="AQ755" s="7"/>
      <c r="AS755" s="8"/>
      <c r="AV755" s="8"/>
      <c r="AZ755" s="10"/>
    </row>
    <row r="756" spans="5:52" s="6" customFormat="1" hidden="1" x14ac:dyDescent="0.2">
      <c r="E756" s="7"/>
      <c r="F756" s="7"/>
      <c r="R756" s="9"/>
      <c r="S756" s="9"/>
      <c r="U756" s="19"/>
      <c r="V756" s="7"/>
      <c r="W756" s="7"/>
      <c r="X756" s="19"/>
      <c r="Y756" s="19"/>
      <c r="Z756" s="7"/>
      <c r="AA756" s="7"/>
      <c r="AC756" s="7"/>
      <c r="AE756" s="7"/>
      <c r="AG756" s="7"/>
      <c r="AH756" s="9"/>
      <c r="AI756" s="7"/>
      <c r="AN756" s="8"/>
      <c r="AO756" s="7"/>
      <c r="AQ756" s="7"/>
      <c r="AS756" s="8"/>
      <c r="AV756" s="8"/>
      <c r="AZ756" s="10"/>
    </row>
    <row r="757" spans="5:52" s="6" customFormat="1" hidden="1" x14ac:dyDescent="0.2">
      <c r="E757" s="7"/>
      <c r="F757" s="7"/>
      <c r="R757" s="9"/>
      <c r="S757" s="9"/>
      <c r="U757" s="19"/>
      <c r="V757" s="7"/>
      <c r="W757" s="7"/>
      <c r="X757" s="19"/>
      <c r="Y757" s="19"/>
      <c r="Z757" s="7"/>
      <c r="AA757" s="7"/>
      <c r="AC757" s="7"/>
      <c r="AE757" s="7"/>
      <c r="AG757" s="7"/>
      <c r="AH757" s="9"/>
      <c r="AI757" s="7"/>
      <c r="AN757" s="8"/>
      <c r="AO757" s="7"/>
      <c r="AQ757" s="7"/>
      <c r="AS757" s="8"/>
      <c r="AV757" s="8"/>
      <c r="AZ757" s="10"/>
    </row>
    <row r="758" spans="5:52" s="6" customFormat="1" hidden="1" x14ac:dyDescent="0.2">
      <c r="E758" s="7"/>
      <c r="F758" s="7"/>
      <c r="R758" s="9"/>
      <c r="S758" s="9"/>
      <c r="U758" s="19"/>
      <c r="V758" s="7"/>
      <c r="W758" s="7"/>
      <c r="X758" s="19"/>
      <c r="Y758" s="19"/>
      <c r="Z758" s="7"/>
      <c r="AA758" s="7"/>
      <c r="AC758" s="7"/>
      <c r="AE758" s="7"/>
      <c r="AG758" s="7"/>
      <c r="AH758" s="9"/>
      <c r="AI758" s="7"/>
      <c r="AN758" s="8"/>
      <c r="AO758" s="7"/>
      <c r="AQ758" s="7"/>
      <c r="AS758" s="8"/>
      <c r="AV758" s="8"/>
      <c r="AZ758" s="10"/>
    </row>
    <row r="759" spans="5:52" s="6" customFormat="1" hidden="1" x14ac:dyDescent="0.2">
      <c r="E759" s="7"/>
      <c r="F759" s="7"/>
      <c r="R759" s="9"/>
      <c r="S759" s="9"/>
      <c r="U759" s="19"/>
      <c r="V759" s="7"/>
      <c r="W759" s="7"/>
      <c r="X759" s="19"/>
      <c r="Y759" s="19"/>
      <c r="Z759" s="7"/>
      <c r="AA759" s="7"/>
      <c r="AC759" s="7"/>
      <c r="AE759" s="7"/>
      <c r="AG759" s="7"/>
      <c r="AH759" s="9"/>
      <c r="AI759" s="7"/>
      <c r="AN759" s="8"/>
      <c r="AO759" s="7"/>
      <c r="AQ759" s="7"/>
      <c r="AS759" s="8"/>
      <c r="AV759" s="8"/>
      <c r="AZ759" s="10"/>
    </row>
    <row r="760" spans="5:52" s="6" customFormat="1" hidden="1" x14ac:dyDescent="0.2">
      <c r="E760" s="7"/>
      <c r="F760" s="7"/>
      <c r="R760" s="9"/>
      <c r="S760" s="9"/>
      <c r="U760" s="19"/>
      <c r="V760" s="7"/>
      <c r="W760" s="7"/>
      <c r="X760" s="19"/>
      <c r="Y760" s="19"/>
      <c r="Z760" s="7"/>
      <c r="AA760" s="7"/>
      <c r="AC760" s="7"/>
      <c r="AE760" s="7"/>
      <c r="AG760" s="7"/>
      <c r="AH760" s="9"/>
      <c r="AI760" s="7"/>
      <c r="AN760" s="8"/>
      <c r="AO760" s="7"/>
      <c r="AQ760" s="7"/>
      <c r="AS760" s="8"/>
      <c r="AV760" s="8"/>
      <c r="AZ760" s="10"/>
    </row>
    <row r="761" spans="5:52" s="6" customFormat="1" hidden="1" x14ac:dyDescent="0.2">
      <c r="E761" s="7"/>
      <c r="F761" s="7"/>
      <c r="R761" s="9"/>
      <c r="S761" s="9"/>
      <c r="U761" s="19"/>
      <c r="V761" s="7"/>
      <c r="W761" s="7"/>
      <c r="X761" s="19"/>
      <c r="Y761" s="19"/>
      <c r="Z761" s="7"/>
      <c r="AA761" s="7"/>
      <c r="AC761" s="7"/>
      <c r="AE761" s="7"/>
      <c r="AG761" s="7"/>
      <c r="AH761" s="9"/>
      <c r="AI761" s="7"/>
      <c r="AN761" s="8"/>
      <c r="AO761" s="7"/>
      <c r="AQ761" s="7"/>
      <c r="AS761" s="8"/>
      <c r="AV761" s="8"/>
      <c r="AZ761" s="10"/>
    </row>
    <row r="762" spans="5:52" s="6" customFormat="1" hidden="1" x14ac:dyDescent="0.2">
      <c r="E762" s="7"/>
      <c r="F762" s="7"/>
      <c r="R762" s="9"/>
      <c r="S762" s="9"/>
      <c r="U762" s="19"/>
      <c r="V762" s="7"/>
      <c r="W762" s="7"/>
      <c r="X762" s="19"/>
      <c r="Y762" s="19"/>
      <c r="Z762" s="7"/>
      <c r="AA762" s="7"/>
      <c r="AC762" s="7"/>
      <c r="AE762" s="7"/>
      <c r="AG762" s="7"/>
      <c r="AH762" s="9"/>
      <c r="AI762" s="7"/>
      <c r="AN762" s="8"/>
      <c r="AO762" s="7"/>
      <c r="AQ762" s="7"/>
      <c r="AS762" s="8"/>
      <c r="AV762" s="8"/>
      <c r="AZ762" s="10"/>
    </row>
    <row r="763" spans="5:52" s="6" customFormat="1" hidden="1" x14ac:dyDescent="0.2">
      <c r="E763" s="7"/>
      <c r="F763" s="7"/>
      <c r="R763" s="9"/>
      <c r="S763" s="9"/>
      <c r="U763" s="19"/>
      <c r="V763" s="7"/>
      <c r="W763" s="7"/>
      <c r="X763" s="19"/>
      <c r="Y763" s="19"/>
      <c r="Z763" s="7"/>
      <c r="AA763" s="7"/>
      <c r="AC763" s="7"/>
      <c r="AE763" s="7"/>
      <c r="AG763" s="7"/>
      <c r="AH763" s="9"/>
      <c r="AI763" s="7"/>
      <c r="AN763" s="8"/>
      <c r="AO763" s="7"/>
      <c r="AQ763" s="7"/>
      <c r="AS763" s="8"/>
      <c r="AV763" s="8"/>
      <c r="AZ763" s="10"/>
    </row>
    <row r="764" spans="5:52" s="6" customFormat="1" hidden="1" x14ac:dyDescent="0.2">
      <c r="E764" s="7"/>
      <c r="F764" s="7"/>
      <c r="R764" s="9"/>
      <c r="S764" s="9"/>
      <c r="U764" s="19"/>
      <c r="V764" s="7"/>
      <c r="W764" s="7"/>
      <c r="X764" s="19"/>
      <c r="Y764" s="19"/>
      <c r="Z764" s="7"/>
      <c r="AA764" s="7"/>
      <c r="AC764" s="7"/>
      <c r="AE764" s="7"/>
      <c r="AG764" s="7"/>
      <c r="AH764" s="9"/>
      <c r="AI764" s="7"/>
      <c r="AN764" s="8"/>
      <c r="AO764" s="7"/>
      <c r="AQ764" s="7"/>
      <c r="AS764" s="8"/>
      <c r="AV764" s="8"/>
      <c r="AZ764" s="10"/>
    </row>
    <row r="765" spans="5:52" s="6" customFormat="1" hidden="1" x14ac:dyDescent="0.2">
      <c r="E765" s="7"/>
      <c r="F765" s="7"/>
      <c r="R765" s="9"/>
      <c r="S765" s="9"/>
      <c r="U765" s="19"/>
      <c r="V765" s="7"/>
      <c r="W765" s="7"/>
      <c r="X765" s="19"/>
      <c r="Y765" s="19"/>
      <c r="Z765" s="7"/>
      <c r="AA765" s="7"/>
      <c r="AC765" s="7"/>
      <c r="AE765" s="7"/>
      <c r="AG765" s="7"/>
      <c r="AH765" s="9"/>
      <c r="AI765" s="7"/>
      <c r="AN765" s="8"/>
      <c r="AO765" s="7"/>
      <c r="AQ765" s="7"/>
      <c r="AS765" s="8"/>
      <c r="AV765" s="8"/>
      <c r="AZ765" s="10"/>
    </row>
    <row r="766" spans="5:52" s="6" customFormat="1" hidden="1" x14ac:dyDescent="0.2">
      <c r="E766" s="7"/>
      <c r="F766" s="7"/>
      <c r="R766" s="9"/>
      <c r="S766" s="9"/>
      <c r="U766" s="19"/>
      <c r="V766" s="7"/>
      <c r="W766" s="7"/>
      <c r="X766" s="19"/>
      <c r="Y766" s="19"/>
      <c r="Z766" s="7"/>
      <c r="AA766" s="7"/>
      <c r="AC766" s="7"/>
      <c r="AE766" s="7"/>
      <c r="AG766" s="7"/>
      <c r="AH766" s="9"/>
      <c r="AI766" s="7"/>
      <c r="AN766" s="8"/>
      <c r="AO766" s="7"/>
      <c r="AQ766" s="7"/>
      <c r="AS766" s="8"/>
      <c r="AV766" s="8"/>
      <c r="AZ766" s="10"/>
    </row>
  </sheetData>
  <sheetProtection algorithmName="SHA-512" hashValue="gNRtNyQYNWQa39zCf1zZ32TdZzw2cX6lf5djRYNcmz4TbScqwkwTTc820n0TRbwzXQc8xHmf1QmObjWUNMn2xg==" saltValue="70hEWB4n04t21pXsZkH2yQ==" spinCount="100000" sheet="1" objects="1" scenarios="1"/>
  <dataConsolidate/>
  <mergeCells count="7">
    <mergeCell ref="AY16:BC16"/>
    <mergeCell ref="B13:I13"/>
    <mergeCell ref="B14:I14"/>
    <mergeCell ref="AT17:AU17"/>
    <mergeCell ref="E16:F16"/>
    <mergeCell ref="R15:Z15"/>
    <mergeCell ref="I15:Q15"/>
  </mergeCells>
  <phoneticPr fontId="0" type="noConversion"/>
  <dataValidations count="6">
    <dataValidation allowBlank="1" showInputMessage="1" showErrorMessage="1" errorTitle="Error" error="Please select a valid supplementary power supply type from the drop-down list." sqref="AN18:AO25" xr:uid="{00000000-0002-0000-0200-000008000000}"/>
    <dataValidation type="decimal" allowBlank="1" showInputMessage="1" showErrorMessage="1" errorTitle="Error" error="System flowrate must be between 0.01 and 50 litres/min." sqref="AM18:AM25" xr:uid="{00000000-0002-0000-0200-000009000000}">
      <formula1>0.01</formula1>
      <formula2>50</formula2>
    </dataValidation>
    <dataValidation type="date" allowBlank="1" showInputMessage="1" showErrorMessage="1" errorTitle="Error" error="The date of certification must be within the last ten years." sqref="AN18:AO25" xr:uid="{00000000-0002-0000-0200-00000D000000}">
      <formula1>TODAY()-3650</formula1>
      <formula2>TODAY()</formula2>
    </dataValidation>
    <dataValidation allowBlank="1" showInputMessage="1" showErrorMessage="1" errorTitle="Error" error="Please select a valid booster type from the drop-down list." sqref="AL18:AL25" xr:uid="{00000000-0002-0000-0200-000011000000}"/>
    <dataValidation type="list" showInputMessage="1" showErrorMessage="1" errorTitle="Error" error="Formulae cannot be modified." sqref="AF18:AF25" xr:uid="{00000000-0002-0000-0200-000013000000}">
      <formula1>"Flat plate, Evacuated tube, Other"</formula1>
    </dataValidation>
    <dataValidation type="list" showInputMessage="1" showErrorMessage="1" errorTitle="Error" error="Formulae cannot be modified." sqref="AK18:AK25" xr:uid="{00000000-0002-0000-0200-000014000000}">
      <formula1>"Instantaneous, Storage"</formula1>
    </dataValidation>
  </dataValidations>
  <pageMargins left="0.75" right="0.75" top="1" bottom="1" header="0.5" footer="0.5"/>
  <pageSetup paperSize="9" orientation="portrait" verticalDpi="300" r:id="rId1"/>
  <headerFooter alignWithMargins="0"/>
  <cellWatches>
    <cellWatch r="AN47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1B000000}">
          <x14:formula1>
            <xm:f>xReferences!$I$2:$I$3</xm:f>
          </x14:formula1>
          <xm:sqref>E18:E25</xm:sqref>
        </x14:dataValidation>
        <x14:dataValidation type="list" allowBlank="1" showInputMessage="1" showErrorMessage="1" errorTitle="Error" error="Please select a valid system type from the drop-down list." xr:uid="{00000000-0002-0000-0200-00001C000000}">
          <x14:formula1>
            <xm:f>xReferences!$J$2:$J$5</xm:f>
          </x14:formula1>
          <xm:sqref>G18:G25</xm:sqref>
        </x14:dataValidation>
        <x14:dataValidation type="list" allowBlank="1" showInputMessage="1" showErrorMessage="1" errorTitle="Error" error="Please select a valid collector type from the drop-down list. Contact Sustainability Victoria if collector type is not listed." xr:uid="{00000000-0002-0000-0200-00001E000000}">
          <x14:formula1>
            <xm:f>xReferences!$K$2:$K$4</xm:f>
          </x14:formula1>
          <xm:sqref>AF18:AF25</xm:sqref>
        </x14:dataValidation>
        <x14:dataValidation type="list" allowBlank="1" showInputMessage="1" showErrorMessage="1" xr:uid="{00000000-0002-0000-0200-00001F000000}">
          <x14:formula1>
            <xm:f>xReferences!$L$2:$L$3</xm:f>
          </x14:formula1>
          <xm:sqref>AK18:AK25</xm:sqref>
        </x14:dataValidation>
        <x14:dataValidation type="list" allowBlank="1" showInputMessage="1" showErrorMessage="1" errorTitle="Error" error="Please select a valid system type from the drop-down list." xr:uid="{00000000-0002-0000-0200-000022000000}">
          <x14:formula1>
            <xm:f>xReferences!$N$2:$N$3</xm:f>
          </x14:formula1>
          <xm:sqref>H18:H25</xm:sqref>
        </x14:dataValidation>
        <x14:dataValidation type="list" allowBlank="1" showInputMessage="1" showErrorMessage="1" xr:uid="{40141CE6-51D3-44D4-B0AA-CD475DEB0AC5}">
          <x14:formula1>
            <xm:f>xReferences!$O$2:$O$4</xm:f>
          </x14:formula1>
          <xm:sqref>B18:B25</xm:sqref>
        </x14:dataValidation>
        <x14:dataValidation type="list" allowBlank="1" showInputMessage="1" showErrorMessage="1" xr:uid="{30F8EF6A-D036-4D05-B532-3E01DDBF546C}">
          <x14:formula1>
            <xm:f>xReferences!$M$2:$M$3</xm:f>
          </x14:formula1>
          <xm:sqref>K18:K25 T18:T25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11"/>
  <sheetViews>
    <sheetView workbookViewId="0">
      <selection activeCell="F8" sqref="F8"/>
    </sheetView>
  </sheetViews>
  <sheetFormatPr defaultColWidth="9.140625" defaultRowHeight="14.25" x14ac:dyDescent="0.2"/>
  <cols>
    <col min="1" max="1" width="10" style="12" customWidth="1"/>
    <col min="2" max="2" width="63.5703125" style="12" customWidth="1"/>
    <col min="3" max="3" width="16.42578125" style="12" bestFit="1" customWidth="1"/>
    <col min="4" max="16384" width="9.140625" style="12"/>
  </cols>
  <sheetData>
    <row r="1" spans="1:3" ht="15" x14ac:dyDescent="0.2">
      <c r="A1" s="11" t="s">
        <v>55</v>
      </c>
    </row>
    <row r="2" spans="1:3" s="14" customFormat="1" ht="12.75" x14ac:dyDescent="0.2">
      <c r="A2" s="13" t="s">
        <v>131</v>
      </c>
    </row>
    <row r="3" spans="1:3" s="14" customFormat="1" ht="12.75" x14ac:dyDescent="0.2">
      <c r="A3" s="13"/>
    </row>
    <row r="4" spans="1:3" s="14" customFormat="1" ht="12.75" x14ac:dyDescent="0.2">
      <c r="A4" s="15" t="s">
        <v>19</v>
      </c>
      <c r="B4" s="15" t="s">
        <v>56</v>
      </c>
      <c r="C4" s="15" t="s">
        <v>57</v>
      </c>
    </row>
    <row r="5" spans="1:3" s="14" customFormat="1" ht="25.5" x14ac:dyDescent="0.2">
      <c r="A5" s="16" t="s">
        <v>59</v>
      </c>
      <c r="B5" s="17" t="s">
        <v>60</v>
      </c>
      <c r="C5" s="18" t="s">
        <v>58</v>
      </c>
    </row>
    <row r="6" spans="1:3" ht="89.25" x14ac:dyDescent="0.2">
      <c r="A6" s="16">
        <v>1.1000000000000001</v>
      </c>
      <c r="B6" s="17" t="s">
        <v>61</v>
      </c>
      <c r="C6" s="18" t="s">
        <v>65</v>
      </c>
    </row>
    <row r="7" spans="1:3" x14ac:dyDescent="0.2">
      <c r="A7" s="17">
        <v>1.2</v>
      </c>
      <c r="B7" s="17" t="s">
        <v>71</v>
      </c>
      <c r="C7" s="21">
        <v>43894</v>
      </c>
    </row>
    <row r="8" spans="1:3" x14ac:dyDescent="0.2">
      <c r="A8" s="17">
        <v>1.3</v>
      </c>
      <c r="B8" s="17" t="s">
        <v>72</v>
      </c>
      <c r="C8" s="21">
        <v>43949</v>
      </c>
    </row>
    <row r="9" spans="1:3" ht="25.5" x14ac:dyDescent="0.2">
      <c r="A9" s="17" t="s">
        <v>116</v>
      </c>
      <c r="B9" s="17" t="s">
        <v>125</v>
      </c>
      <c r="C9" s="21" t="s">
        <v>124</v>
      </c>
    </row>
    <row r="10" spans="1:3" x14ac:dyDescent="0.2">
      <c r="A10" s="17" t="s">
        <v>129</v>
      </c>
      <c r="B10" s="17" t="s">
        <v>130</v>
      </c>
      <c r="C10" s="21">
        <v>44652</v>
      </c>
    </row>
    <row r="11" spans="1:3" x14ac:dyDescent="0.2">
      <c r="A11" s="17" t="s">
        <v>132</v>
      </c>
      <c r="B11" s="17" t="s">
        <v>133</v>
      </c>
      <c r="C11" s="21">
        <v>44810</v>
      </c>
    </row>
  </sheetData>
  <sheetProtection algorithmName="SHA-512" hashValue="L+M1xRDq7XEMEGfPStCq3lDN/yBOgb13uS5CdG23udK0YkwE97elF/PI90Un38JtSDtgDq7Y1BKI0ulwIvQwcA==" saltValue="IhKtxIgis1iyeLsN3WsugQ==" spinCount="100000" sheet="1" objects="1" scenarios="1"/>
  <pageMargins left="0.7" right="0.7" top="0.75" bottom="0.75" header="0.3" footer="0.3"/>
  <pageSetup paperSize="9" orientation="portrait" r:id="rId1"/>
  <ignoredErrors>
    <ignoredError sqref="A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B692D9B797B4A8F6255DFC0774315" ma:contentTypeVersion="13" ma:contentTypeDescription="Create a new document." ma:contentTypeScope="" ma:versionID="1c244c758a67b68b7622bc9544e8a6ce">
  <xsd:schema xmlns:xsd="http://www.w3.org/2001/XMLSchema" xmlns:xs="http://www.w3.org/2001/XMLSchema" xmlns:p="http://schemas.microsoft.com/office/2006/metadata/properties" xmlns:ns3="b36ca43f-0268-40dd-b4fc-a646730a5b5a" xmlns:ns4="0f216c88-26ad-4e93-8f43-d9799c229c63" targetNamespace="http://schemas.microsoft.com/office/2006/metadata/properties" ma:root="true" ma:fieldsID="c484a769edd475953290a81473ed0da6" ns3:_="" ns4:_="">
    <xsd:import namespace="b36ca43f-0268-40dd-b4fc-a646730a5b5a"/>
    <xsd:import namespace="0f216c88-26ad-4e93-8f43-d9799c229c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ca43f-0268-40dd-b4fc-a646730a5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16c88-26ad-4e93-8f43-d9799c229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D8382E-B66B-47BF-BA34-F0BFA2E69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6ca43f-0268-40dd-b4fc-a646730a5b5a"/>
    <ds:schemaRef ds:uri="0f216c88-26ad-4e93-8f43-d9799c229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63BDAA-506C-4F65-ABFB-E8213BCD44AC}">
  <ds:schemaRefs>
    <ds:schemaRef ds:uri="http://schemas.microsoft.com/office/2006/metadata/properties"/>
    <ds:schemaRef ds:uri="http://schemas.openxmlformats.org/package/2006/metadata/core-properties"/>
    <ds:schemaRef ds:uri="b36ca43f-0268-40dd-b4fc-a646730a5b5a"/>
    <ds:schemaRef ds:uri="http://purl.org/dc/terms/"/>
    <ds:schemaRef ds:uri="http://schemas.microsoft.com/office/2006/documentManagement/types"/>
    <ds:schemaRef ds:uri="0f216c88-26ad-4e93-8f43-d9799c229c63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0D6931-78E8-4CE5-9DDC-33A0323C65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xReferences</vt:lpstr>
      <vt:lpstr>Input data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CompaqSFF</dc:creator>
  <cp:keywords>[SEC=UNOFFICIAL]</cp:keywords>
  <cp:lastModifiedBy>Jason Cox (ESC)</cp:lastModifiedBy>
  <cp:lastPrinted>2009-02-13T01:33:24Z</cp:lastPrinted>
  <dcterms:created xsi:type="dcterms:W3CDTF">2008-12-19T02:50:15Z</dcterms:created>
  <dcterms:modified xsi:type="dcterms:W3CDTF">2022-09-06T03:40:06Z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UNOFFICIAL</vt:lpwstr>
  </property>
  <property fmtid="{D5CDD505-2E9C-101B-9397-08002B2CF9AE}" pid="5" name="PM_Qualifier">
    <vt:lpwstr/>
  </property>
  <property fmtid="{D5CDD505-2E9C-101B-9397-08002B2CF9AE}" pid="6" name="PM_SecurityClassification">
    <vt:lpwstr>UNOFFICIAL</vt:lpwstr>
  </property>
  <property fmtid="{D5CDD505-2E9C-101B-9397-08002B2CF9AE}" pid="7" name="PM_InsertionValue">
    <vt:lpwstr>UNOFFICIAL</vt:lpwstr>
  </property>
  <property fmtid="{D5CDD505-2E9C-101B-9397-08002B2CF9AE}" pid="8" name="PM_Originating_FileId">
    <vt:lpwstr>532715414DD3416A8FA38917E948DC36</vt:lpwstr>
  </property>
  <property fmtid="{D5CDD505-2E9C-101B-9397-08002B2CF9AE}" pid="9" name="PM_ProtectiveMarkingValue_Footer">
    <vt:lpwstr>UNOFFICIAL</vt:lpwstr>
  </property>
  <property fmtid="{D5CDD505-2E9C-101B-9397-08002B2CF9AE}" pid="10" name="PM_Originator_Hash_SHA1">
    <vt:lpwstr>0B970AC680A219C9B36E5BEF2A90474280AE601C</vt:lpwstr>
  </property>
  <property fmtid="{D5CDD505-2E9C-101B-9397-08002B2CF9AE}" pid="11" name="PM_OriginationTimeStamp">
    <vt:lpwstr>2022-09-06T02:46:35Z</vt:lpwstr>
  </property>
  <property fmtid="{D5CDD505-2E9C-101B-9397-08002B2CF9AE}" pid="12" name="PM_ProtectiveMarkingValue_Header">
    <vt:lpwstr>UNOFFICIAL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UNOFFICIAL</vt:lpwstr>
  </property>
  <property fmtid="{D5CDD505-2E9C-101B-9397-08002B2CF9AE}" pid="19" name="PM_Hash_Version">
    <vt:lpwstr>2018.0</vt:lpwstr>
  </property>
  <property fmtid="{D5CDD505-2E9C-101B-9397-08002B2CF9AE}" pid="20" name="PM_Hash_Salt_Prev">
    <vt:lpwstr>07C639F150B623D19ABE0E5520DAB6D6</vt:lpwstr>
  </property>
  <property fmtid="{D5CDD505-2E9C-101B-9397-08002B2CF9AE}" pid="21" name="PM_Hash_Salt">
    <vt:lpwstr>E6F6C8CD10D55ACB3D34EE46226F6E0F</vt:lpwstr>
  </property>
  <property fmtid="{D5CDD505-2E9C-101B-9397-08002B2CF9AE}" pid="22" name="PM_Hash_SHA1">
    <vt:lpwstr>0789E3E9B912AC4F7B331A88C7EEAEA014124116</vt:lpwstr>
  </property>
  <property fmtid="{D5CDD505-2E9C-101B-9397-08002B2CF9AE}" pid="23" name="PM_OriginatorUserAccountName_SHA256">
    <vt:lpwstr>8EB636A9F1C7BCC8E814F99D43E88CE185E5C10FD26EE29203699E74137D9C43</vt:lpwstr>
  </property>
  <property fmtid="{D5CDD505-2E9C-101B-9397-08002B2CF9AE}" pid="24" name="PM_OriginatorDomainName_SHA256">
    <vt:lpwstr>9E5929A2B0C9364118E50F7972B6A4AA763F815A803675E11226272E392AE99C</vt:lpwstr>
  </property>
  <property fmtid="{D5CDD505-2E9C-101B-9397-08002B2CF9AE}" pid="25" name="PM_PrintOutPlacement_XLS">
    <vt:lpwstr/>
  </property>
  <property fmtid="{D5CDD505-2E9C-101B-9397-08002B2CF9AE}" pid="26" name="ContentTypeId">
    <vt:lpwstr>0x0101001EFB692D9B797B4A8F6255DFC0774315</vt:lpwstr>
  </property>
  <property fmtid="{D5CDD505-2E9C-101B-9397-08002B2CF9AE}" pid="27" name="PM_SecurityClassification_Prev">
    <vt:lpwstr>UNOFFICIAL</vt:lpwstr>
  </property>
  <property fmtid="{D5CDD505-2E9C-101B-9397-08002B2CF9AE}" pid="28" name="PM_Qualifier_Prev">
    <vt:lpwstr/>
  </property>
  <property fmtid="{D5CDD505-2E9C-101B-9397-08002B2CF9AE}" pid="29" name="PMUuid">
    <vt:lpwstr>888C8D7C-C12E-52A4-9297-370EB0F3096D</vt:lpwstr>
  </property>
  <property fmtid="{D5CDD505-2E9C-101B-9397-08002B2CF9AE}" pid="30" name="PMUuidVer">
    <vt:lpwstr>2022.1</vt:lpwstr>
  </property>
</Properties>
</file>