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escvic-my.sharepoint.com/personal/jason_cox_esc_vic_gov_au/Documents/Desktop/"/>
    </mc:Choice>
  </mc:AlternateContent>
  <xr:revisionPtr revIDLastSave="0" documentId="8_{12005DBA-17B9-4A27-A92B-165ABF634B4A}" xr6:coauthVersionLast="47" xr6:coauthVersionMax="47" xr10:uidLastSave="{00000000-0000-0000-0000-000000000000}"/>
  <bookViews>
    <workbookView xWindow="28680" yWindow="-2100" windowWidth="29040" windowHeight="15720" xr2:uid="{06881931-42A4-4459-B32D-7F194DB0013F}"/>
  </bookViews>
  <sheets>
    <sheet name="22(18) - HE fridge freezer" sheetId="1" r:id="rId1"/>
    <sheet name="Version control" sheetId="2" r:id="rId2"/>
  </sheets>
  <definedNames>
    <definedName name="_xlnm.Print_Area" localSheetId="0">'22(18) - HE fridge freezer'!$B$1:$O$29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<sst xmlns="http://schemas.openxmlformats.org/spreadsheetml/2006/main" count="42" uniqueCount="40">
  <si>
    <t>Product application for product category 22(18) - High efficiency refrigerators and freezers</t>
  </si>
  <si>
    <t>WHAT TO ATTACH - Product category 22(18) -High efficiency refrigerators and freezers</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</si>
  <si>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</si>
  <si>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</si>
  <si>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</si>
  <si>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</si>
  <si>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 (use zip files if necessary):</t>
  </si>
  <si>
    <t>1. GEMS screenshot</t>
  </si>
  <si>
    <t xml:space="preserve">Enter any relevant details in the 'Notes' field below.  </t>
  </si>
  <si>
    <t xml:space="preserve">  Yellow fields are mandatory fields for all products</t>
  </si>
  <si>
    <t>No.</t>
  </si>
  <si>
    <t>Brand</t>
  </si>
  <si>
    <t>Model</t>
  </si>
  <si>
    <t>GEMS Determination Version</t>
  </si>
  <si>
    <t>Type</t>
  </si>
  <si>
    <t>Star Rating Index</t>
  </si>
  <si>
    <t>Total Storage Volume (L)</t>
  </si>
  <si>
    <t>CEC (KWh/y)</t>
  </si>
  <si>
    <t>Limits</t>
  </si>
  <si>
    <t>Chest freezer,
Single door, Two door, Upright freezer</t>
  </si>
  <si>
    <t>Min. Star rating for 22A/22B - Single door/Two-door refrigerators
=5.5. Max=10.
Min. Star rating for 22C/22D - Chest/Upright freezer = 4.  Max = 10</t>
  </si>
  <si>
    <t>Min. 250. Max 700</t>
  </si>
  <si>
    <t>Min. Star rating for 22A/22B - Single door/Two-door refridgator</t>
  </si>
  <si>
    <t>Single door refrigerator</t>
  </si>
  <si>
    <t>Two door refrigerator</t>
  </si>
  <si>
    <t>Chest freezer</t>
  </si>
  <si>
    <t>Min. Star rating for 22C/22D - Chest/Upright freezer</t>
  </si>
  <si>
    <t>Upright freezer</t>
  </si>
  <si>
    <t>Error message</t>
  </si>
  <si>
    <t>Notes:</t>
  </si>
  <si>
    <t>Clear star rating index before selecting product type.</t>
  </si>
  <si>
    <t>Document version control</t>
  </si>
  <si>
    <t>CM Reference for this document is:</t>
  </si>
  <si>
    <t>Version</t>
  </si>
  <si>
    <t>Updates made</t>
  </si>
  <si>
    <t>Date published</t>
  </si>
  <si>
    <t>First release</t>
  </si>
  <si>
    <t>C/25/12708</t>
  </si>
  <si>
    <t>Version 2.0 - 13 October 2025</t>
  </si>
  <si>
    <t>CEC limit increased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</si>
</sst>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0" borderId="0" xfId="0" applyFont="1"/>
    <xf numFmtId="0" fontId="5" fillId="0" borderId="0" xfId="0" applyFont="1" applyAlignment="1">
      <alignment horizontal="left" wrapText="1"/>
    </xf>
    <xf numFmtId="0" fontId="5" fillId="3" borderId="4" xfId="0" applyFont="1" applyFill="1" applyBorder="1"/>
    <xf numFmtId="0" fontId="5" fillId="3" borderId="0" xfId="0" applyFont="1" applyFill="1"/>
    <xf numFmtId="0" fontId="0" fillId="3" borderId="0" xfId="0" applyFill="1"/>
    <xf numFmtId="0" fontId="7" fillId="3" borderId="0" xfId="1" applyFont="1" applyFill="1" applyBorder="1"/>
    <xf numFmtId="0" fontId="5" fillId="3" borderId="5" xfId="0" applyFont="1" applyFill="1" applyBorder="1"/>
    <xf numFmtId="0" fontId="4" fillId="3" borderId="4"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2" borderId="0" xfId="0" applyFont="1" applyFill="1"/>
    <xf numFmtId="0" fontId="10" fillId="4" borderId="9" xfId="0" applyFont="1" applyFill="1" applyBorder="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1" fillId="0" borderId="9" xfId="0" applyFont="1" applyBorder="1"/>
    <xf numFmtId="0" fontId="0" fillId="2" borderId="9" xfId="0" applyFill="1" applyBorder="1" applyAlignment="1">
      <alignment wrapText="1"/>
    </xf>
    <xf numFmtId="0" fontId="5" fillId="2" borderId="9" xfId="0" applyFont="1" applyFill="1" applyBorder="1" applyAlignment="1">
      <alignment horizontal="center"/>
    </xf>
    <xf numFmtId="0" fontId="5" fillId="2" borderId="11" xfId="0" applyFont="1" applyFill="1" applyBorder="1" applyProtection="1">
      <protection locked="0"/>
    </xf>
    <xf numFmtId="0" fontId="5" fillId="2" borderId="9" xfId="0" applyFont="1" applyFill="1" applyBorder="1" applyProtection="1">
      <protection locked="0"/>
    </xf>
    <xf numFmtId="0" fontId="0" fillId="0" borderId="9" xfId="0" applyBorder="1"/>
    <xf numFmtId="0" fontId="0" fillId="2" borderId="9" xfId="0" applyFill="1" applyBorder="1"/>
    <xf numFmtId="0" fontId="4" fillId="2" borderId="12" xfId="0" applyFont="1" applyFill="1" applyBorder="1" applyAlignment="1">
      <alignment vertical="top"/>
    </xf>
    <xf numFmtId="0" fontId="10" fillId="0" borderId="0" xfId="0" applyFont="1" applyAlignment="1">
      <alignment horizontal="left" vertical="top" wrapText="1"/>
    </xf>
    <xf numFmtId="0" fontId="5" fillId="0" borderId="0" xfId="0" applyFont="1" applyAlignment="1">
      <alignment wrapText="1"/>
    </xf>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1" fillId="0" borderId="0" xfId="0" applyFont="1"/>
    <xf numFmtId="0" fontId="11" fillId="5" borderId="9" xfId="0" applyFont="1" applyFill="1" applyBorder="1" applyAlignment="1">
      <alignment horizontal="left"/>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368487</xdr:colOff>
      <xdr:row>0</xdr:row>
      <xdr:rowOff>1001910</xdr:rowOff>
    </xdr:to>
    <xdr:pic>
      <xdr:nvPicPr>
        <xdr:cNvPr id="2" name="Picture 1">
          <a:extLst>
            <a:ext uri="{FF2B5EF4-FFF2-40B4-BE49-F238E27FC236}">
              <a16:creationId xmlns:a16="http://schemas.microsoft.com/office/drawing/2014/main" id="{C749AED9-47C4-4DDC-B91D-8D5D87219600}"/>
            </a:ext>
          </a:extLst>
        </xdr:cNvPr>
        <xdr:cNvPicPr>
          <a:picLocks noChangeAspect="1"/>
        </xdr:cNvPicPr>
      </xdr:nvPicPr>
      <xdr:blipFill>
        <a:blip xmlns:r="http://schemas.openxmlformats.org/officeDocument/2006/relationships" r:embed="rId1"/>
        <a:stretch>
          <a:fillRect/>
        </a:stretch>
      </xdr:blipFill>
      <xdr:spPr>
        <a:xfrm>
          <a:off x="419100" y="0"/>
          <a:ext cx="3212167"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DD1D-0143-4635-9272-9A0611B29AB8}">
  <sheetPr>
    <pageSetUpPr fitToPage="1"/>
  </sheetPr>
  <dimension ref="A1:T28"/>
  <sheetViews>
    <sheetView showGridLines="0" tabSelected="1" topLeftCell="A2" zoomScale="85" zoomScaleNormal="85" workbookViewId="0">
      <selection activeCell="C19" sqref="C19"/>
    </sheetView>
  </sheetViews>
  <sheetFormatPr defaultColWidth="8.81640625" defaultRowHeight="14.5" x14ac:dyDescent="0.35"/>
  <cols>
    <col min="1" max="1" width="6.26953125" style="1" bestFit="1" customWidth="1"/>
    <col min="2" max="2" width="15.1796875" style="1" customWidth="1"/>
    <col min="3" max="3" width="27.453125" style="1" customWidth="1"/>
    <col min="4" max="4" width="27.81640625" style="1" customWidth="1"/>
    <col min="5" max="5" width="15.453125" style="1" customWidth="1"/>
    <col min="6" max="6" width="18.453125" style="1" customWidth="1"/>
    <col min="7" max="7" width="18" style="1" customWidth="1"/>
    <col min="8" max="8" width="20.453125" style="1" customWidth="1"/>
    <col min="9" max="9" width="31.453125" style="1" customWidth="1"/>
    <col min="10" max="15" width="12.81640625" style="1" customWidth="1"/>
    <col min="16" max="16" width="8.81640625" style="1"/>
    <col min="17" max="17" width="0" style="1" hidden="1" customWidth="1"/>
    <col min="18" max="18" width="23.1796875" style="1" hidden="1" customWidth="1"/>
    <col min="19" max="19" width="0" style="1" hidden="1" customWidth="1"/>
    <col min="20" max="20" width="14.54296875" style="1" hidden="1" customWidth="1"/>
    <col min="21" max="16384" width="8.81640625" style="1"/>
  </cols>
  <sheetData>
    <row r="1" spans="2:15" ht="80.150000000000006" customHeight="1" x14ac:dyDescent="0.35"/>
    <row r="2" spans="2:15" ht="20" x14ac:dyDescent="0.4">
      <c r="B2" s="2" t="s">
        <v>0</v>
      </c>
    </row>
    <row r="3" spans="2:15" ht="26.15" customHeight="1" x14ac:dyDescent="0.35">
      <c r="B3" s="3" t="s">
        <v>38</v>
      </c>
      <c r="C3" s="4"/>
      <c r="D3" s="4"/>
      <c r="E3" s="4"/>
      <c r="F3" s="4"/>
      <c r="G3" s="4"/>
      <c r="H3" s="4"/>
      <c r="I3" s="4"/>
      <c r="J3" s="4"/>
      <c r="K3" s="4"/>
      <c r="L3" s="4"/>
      <c r="M3" s="4"/>
      <c r="N3" s="4"/>
      <c r="O3" s="4"/>
    </row>
    <row r="4" spans="2:15" ht="15.75" customHeight="1" x14ac:dyDescent="0.35">
      <c r="B4" s="4"/>
      <c r="C4" s="4"/>
      <c r="D4" s="4"/>
      <c r="E4" s="4"/>
      <c r="F4" s="4"/>
      <c r="G4" s="4"/>
      <c r="H4" s="4"/>
      <c r="I4" s="4"/>
      <c r="J4" s="4"/>
      <c r="K4" s="4"/>
      <c r="L4" s="4"/>
      <c r="M4" s="4"/>
      <c r="N4" s="4"/>
      <c r="O4" s="4"/>
    </row>
    <row r="5" spans="2:15" ht="27.75" customHeight="1" x14ac:dyDescent="0.35">
      <c r="B5" s="5" t="s">
        <v>1</v>
      </c>
      <c r="C5" s="6"/>
      <c r="D5" s="6"/>
      <c r="E5" s="6"/>
      <c r="F5" s="6"/>
      <c r="G5" s="6"/>
      <c r="H5" s="6"/>
      <c r="I5" s="6"/>
      <c r="J5" s="6"/>
      <c r="K5" s="6"/>
      <c r="L5" s="6"/>
      <c r="M5" s="6"/>
      <c r="N5" s="7"/>
      <c r="O5" s="8"/>
    </row>
    <row r="6" spans="2:15" ht="38.25" customHeight="1" x14ac:dyDescent="0.35">
      <c r="B6" s="41" t="s">
        <v>2</v>
      </c>
      <c r="C6" s="42"/>
      <c r="D6" s="42"/>
      <c r="E6" s="42"/>
      <c r="F6" s="42"/>
      <c r="G6" s="42"/>
      <c r="H6" s="42"/>
      <c r="I6" s="42"/>
      <c r="J6" s="42"/>
      <c r="K6" s="42"/>
      <c r="L6" s="42"/>
      <c r="M6" s="42"/>
      <c r="N6" s="43"/>
      <c r="O6" s="9"/>
    </row>
    <row r="7" spans="2:15" ht="21" customHeight="1" x14ac:dyDescent="0.35">
      <c r="B7" s="10" t="s">
        <v>3</v>
      </c>
      <c r="C7" s="11"/>
      <c r="D7" s="11"/>
      <c r="E7" s="11"/>
      <c r="F7" s="11"/>
      <c r="G7" s="11"/>
      <c r="H7" s="12"/>
      <c r="I7" s="13" t="s">
        <v>4</v>
      </c>
      <c r="J7" s="11"/>
      <c r="K7" s="11"/>
      <c r="L7" s="12"/>
      <c r="M7" s="11"/>
      <c r="N7" s="14"/>
      <c r="O7" s="8"/>
    </row>
    <row r="8" spans="2:15" ht="21" customHeight="1" x14ac:dyDescent="0.35">
      <c r="B8" s="10" t="s">
        <v>5</v>
      </c>
      <c r="C8" s="11"/>
      <c r="D8" s="11"/>
      <c r="E8" s="11"/>
      <c r="F8" s="11"/>
      <c r="G8" s="11"/>
      <c r="H8" s="11"/>
      <c r="I8" s="11"/>
      <c r="J8" s="11"/>
      <c r="K8" s="11"/>
      <c r="L8" s="11"/>
      <c r="M8" s="11"/>
      <c r="N8" s="14"/>
      <c r="O8" s="8"/>
    </row>
    <row r="9" spans="2:15" ht="21" customHeight="1" x14ac:dyDescent="0.35">
      <c r="B9" s="15" t="s">
        <v>6</v>
      </c>
      <c r="C9" s="11"/>
      <c r="D9" s="11"/>
      <c r="E9" s="11"/>
      <c r="F9" s="11"/>
      <c r="G9" s="11"/>
      <c r="H9" s="11"/>
      <c r="I9" s="11"/>
      <c r="J9" s="11"/>
      <c r="K9" s="11"/>
      <c r="L9" s="11"/>
      <c r="M9" s="11"/>
      <c r="N9" s="14"/>
      <c r="O9" s="8"/>
    </row>
    <row r="10" spans="2:15" ht="21" customHeight="1" x14ac:dyDescent="0.35">
      <c r="B10" s="10" t="s">
        <v>7</v>
      </c>
      <c r="C10" s="11"/>
      <c r="D10" s="11"/>
      <c r="E10" s="11"/>
      <c r="F10" s="11"/>
      <c r="G10" s="11"/>
      <c r="H10" s="11"/>
      <c r="I10" s="11"/>
      <c r="J10" s="11"/>
      <c r="K10" s="11"/>
      <c r="L10" s="11"/>
      <c r="M10" s="11"/>
      <c r="N10" s="14"/>
      <c r="O10" s="8"/>
    </row>
    <row r="11" spans="2:15" ht="11.25" customHeight="1" x14ac:dyDescent="0.35">
      <c r="B11" s="10"/>
      <c r="C11" s="11"/>
      <c r="D11" s="11"/>
      <c r="E11" s="11"/>
      <c r="F11" s="11"/>
      <c r="G11" s="11"/>
      <c r="H11" s="11"/>
      <c r="I11" s="11"/>
      <c r="J11" s="11"/>
      <c r="K11" s="11"/>
      <c r="L11" s="11"/>
      <c r="M11" s="11"/>
      <c r="N11" s="14"/>
      <c r="O11" s="8"/>
    </row>
    <row r="12" spans="2:15" x14ac:dyDescent="0.35">
      <c r="B12" s="16" t="s">
        <v>8</v>
      </c>
      <c r="C12" s="17"/>
      <c r="D12" s="17"/>
      <c r="E12" s="17"/>
      <c r="F12" s="17"/>
      <c r="G12" s="17"/>
      <c r="H12" s="17"/>
      <c r="I12" s="17"/>
      <c r="J12" s="17"/>
      <c r="K12" s="17"/>
      <c r="L12" s="17"/>
      <c r="M12" s="17"/>
      <c r="N12" s="18"/>
      <c r="O12" s="8"/>
    </row>
    <row r="13" spans="2:15" x14ac:dyDescent="0.35">
      <c r="B13" s="19"/>
      <c r="C13" s="20"/>
      <c r="D13" s="20"/>
      <c r="E13" s="20"/>
      <c r="F13" s="20"/>
      <c r="G13" s="20"/>
      <c r="H13" s="20"/>
      <c r="J13" s="4"/>
      <c r="K13" s="4"/>
      <c r="L13" s="4"/>
      <c r="M13" s="4"/>
      <c r="N13" s="4"/>
      <c r="O13" s="4"/>
    </row>
    <row r="14" spans="2:15" hidden="1" x14ac:dyDescent="0.35">
      <c r="B14" s="20"/>
      <c r="C14" s="20"/>
      <c r="D14" s="20"/>
      <c r="E14" s="20"/>
      <c r="F14" s="20"/>
      <c r="G14" s="20"/>
      <c r="H14" s="20"/>
      <c r="I14" s="4"/>
      <c r="J14" s="4"/>
      <c r="K14" s="4"/>
      <c r="L14" s="4"/>
      <c r="M14" s="4"/>
      <c r="N14" s="4"/>
      <c r="O14" s="4"/>
    </row>
    <row r="15" spans="2:15" x14ac:dyDescent="0.35">
      <c r="B15" s="3"/>
      <c r="C15" s="4"/>
      <c r="D15" s="4"/>
      <c r="E15" s="4"/>
      <c r="F15" s="4"/>
      <c r="G15" s="21"/>
      <c r="H15" s="4" t="s">
        <v>9</v>
      </c>
      <c r="J15" s="4"/>
      <c r="K15" s="4"/>
      <c r="L15" s="4"/>
      <c r="M15" s="4"/>
      <c r="N15" s="4"/>
      <c r="O15" s="4"/>
    </row>
    <row r="16" spans="2:15" x14ac:dyDescent="0.35">
      <c r="B16" s="3"/>
      <c r="C16" s="4"/>
      <c r="D16" s="4"/>
      <c r="E16" s="4"/>
      <c r="F16" s="4"/>
      <c r="G16" s="4"/>
      <c r="H16" s="4"/>
      <c r="I16" s="4"/>
      <c r="J16" s="4"/>
      <c r="K16" s="4"/>
      <c r="L16" s="4"/>
      <c r="M16" s="4"/>
      <c r="N16" s="4"/>
      <c r="O16" s="4"/>
    </row>
    <row r="17" spans="1:20" ht="60.75" customHeight="1" x14ac:dyDescent="0.35">
      <c r="B17" s="21" t="s">
        <v>10</v>
      </c>
      <c r="C17" s="21" t="s">
        <v>11</v>
      </c>
      <c r="D17" s="21" t="s">
        <v>12</v>
      </c>
      <c r="E17" s="21" t="s">
        <v>13</v>
      </c>
      <c r="F17" s="21" t="s">
        <v>14</v>
      </c>
      <c r="G17" s="21" t="s">
        <v>15</v>
      </c>
      <c r="H17" s="21" t="s">
        <v>16</v>
      </c>
      <c r="I17" s="21" t="s">
        <v>17</v>
      </c>
      <c r="J17" s="34"/>
      <c r="K17" s="34"/>
      <c r="L17" s="34"/>
      <c r="M17" s="34"/>
      <c r="N17" s="34"/>
      <c r="O17" s="34"/>
    </row>
    <row r="18" spans="1:20" ht="169" hidden="1" customHeight="1" x14ac:dyDescent="0.35">
      <c r="A18" s="22" t="s">
        <v>18</v>
      </c>
      <c r="B18" s="23"/>
      <c r="C18" s="24"/>
      <c r="D18" s="24"/>
      <c r="E18" s="25">
        <v>2019</v>
      </c>
      <c r="F18" s="25" t="s">
        <v>19</v>
      </c>
      <c r="G18" s="25" t="s">
        <v>20</v>
      </c>
      <c r="H18" s="25" t="s">
        <v>21</v>
      </c>
      <c r="I18" s="25"/>
      <c r="J18" s="35"/>
      <c r="K18" s="35"/>
      <c r="L18" s="35"/>
      <c r="M18" s="35"/>
      <c r="N18" s="35"/>
      <c r="O18" s="35"/>
      <c r="R18" s="26" t="s">
        <v>14</v>
      </c>
      <c r="T18" s="27" t="s">
        <v>22</v>
      </c>
    </row>
    <row r="19" spans="1:20" ht="29.25" customHeight="1" x14ac:dyDescent="0.35">
      <c r="B19" s="28">
        <v>1</v>
      </c>
      <c r="C19" s="29"/>
      <c r="D19" s="30"/>
      <c r="E19" s="30"/>
      <c r="F19" s="30"/>
      <c r="G19" s="30"/>
      <c r="H19" s="30"/>
      <c r="I19" s="30"/>
      <c r="J19" s="8"/>
      <c r="K19" s="8"/>
      <c r="L19" s="8"/>
      <c r="M19" s="8"/>
      <c r="N19" s="8"/>
      <c r="O19" s="8"/>
      <c r="R19" s="31" t="s">
        <v>23</v>
      </c>
      <c r="T19" s="27">
        <v>5.5</v>
      </c>
    </row>
    <row r="20" spans="1:20" ht="29.25" customHeight="1" x14ac:dyDescent="0.35">
      <c r="B20" s="28">
        <v>2</v>
      </c>
      <c r="C20" s="29"/>
      <c r="D20" s="30"/>
      <c r="E20" s="30"/>
      <c r="F20" s="30"/>
      <c r="G20" s="30"/>
      <c r="H20" s="30"/>
      <c r="I20" s="30"/>
      <c r="J20" s="8"/>
      <c r="K20" s="8"/>
      <c r="L20" s="8"/>
      <c r="M20" s="8"/>
      <c r="N20" s="8"/>
      <c r="O20" s="8"/>
      <c r="R20" s="32" t="s">
        <v>24</v>
      </c>
      <c r="T20" s="32"/>
    </row>
    <row r="21" spans="1:20" ht="29.25" customHeight="1" x14ac:dyDescent="0.35">
      <c r="B21" s="28">
        <v>3</v>
      </c>
      <c r="C21" s="29"/>
      <c r="D21" s="30"/>
      <c r="E21" s="30"/>
      <c r="F21" s="30"/>
      <c r="G21" s="30"/>
      <c r="H21" s="30"/>
      <c r="I21" s="30"/>
      <c r="J21" s="8"/>
      <c r="K21" s="8"/>
      <c r="L21" s="8"/>
      <c r="M21" s="8"/>
      <c r="N21" s="8"/>
      <c r="O21" s="8"/>
      <c r="R21" s="31" t="s">
        <v>25</v>
      </c>
      <c r="T21" s="27" t="s">
        <v>26</v>
      </c>
    </row>
    <row r="22" spans="1:20" ht="29.25" customHeight="1" x14ac:dyDescent="0.35">
      <c r="B22" s="28">
        <v>4</v>
      </c>
      <c r="C22" s="29"/>
      <c r="D22" s="30"/>
      <c r="E22" s="30"/>
      <c r="F22" s="30"/>
      <c r="G22" s="30"/>
      <c r="H22" s="30"/>
      <c r="I22" s="30"/>
      <c r="J22" s="8"/>
      <c r="K22" s="8"/>
      <c r="L22" s="8"/>
      <c r="M22" s="8"/>
      <c r="N22" s="8"/>
      <c r="O22" s="8"/>
      <c r="R22" s="31" t="s">
        <v>27</v>
      </c>
      <c r="T22" s="27">
        <v>4</v>
      </c>
    </row>
    <row r="23" spans="1:20" ht="29.25" customHeight="1" x14ac:dyDescent="0.35">
      <c r="B23" s="28">
        <v>5</v>
      </c>
      <c r="C23" s="29"/>
      <c r="D23" s="30"/>
      <c r="E23" s="30"/>
      <c r="F23" s="30"/>
      <c r="G23" s="30"/>
      <c r="H23" s="30"/>
      <c r="I23" s="30"/>
      <c r="J23" s="8"/>
      <c r="K23" s="8"/>
      <c r="L23" s="8"/>
      <c r="M23" s="8"/>
      <c r="N23" s="8"/>
      <c r="O23" s="8"/>
      <c r="R23"/>
    </row>
    <row r="24" spans="1:20" ht="29.25" customHeight="1" x14ac:dyDescent="0.35">
      <c r="B24" s="28">
        <v>6</v>
      </c>
      <c r="C24" s="29"/>
      <c r="D24" s="30"/>
      <c r="E24" s="30"/>
      <c r="F24" s="30"/>
      <c r="G24" s="30"/>
      <c r="H24" s="30"/>
      <c r="I24" s="30"/>
      <c r="J24" s="8"/>
      <c r="K24" s="8"/>
      <c r="L24" s="8"/>
      <c r="M24" s="8"/>
      <c r="N24" s="8"/>
      <c r="O24" s="8"/>
      <c r="R24" s="26" t="s">
        <v>13</v>
      </c>
    </row>
    <row r="25" spans="1:20" ht="29.25" customHeight="1" x14ac:dyDescent="0.35">
      <c r="B25" s="28">
        <v>7</v>
      </c>
      <c r="C25" s="29"/>
      <c r="D25" s="30"/>
      <c r="E25" s="30"/>
      <c r="F25" s="30"/>
      <c r="G25" s="30"/>
      <c r="H25" s="30"/>
      <c r="I25" s="30"/>
      <c r="J25" s="8"/>
      <c r="K25" s="8"/>
      <c r="L25" s="8"/>
      <c r="M25" s="8"/>
      <c r="N25" s="8"/>
      <c r="O25" s="8"/>
      <c r="R25" s="31">
        <v>2019</v>
      </c>
    </row>
    <row r="26" spans="1:20" ht="29.25" customHeight="1" x14ac:dyDescent="0.35">
      <c r="B26" s="28">
        <v>8</v>
      </c>
      <c r="C26" s="29"/>
      <c r="D26" s="30"/>
      <c r="E26" s="30"/>
      <c r="F26" s="30"/>
      <c r="G26" s="30"/>
      <c r="H26" s="30"/>
      <c r="I26" s="30"/>
      <c r="J26" s="8"/>
      <c r="K26" s="8"/>
      <c r="L26" s="8"/>
      <c r="M26" s="8"/>
      <c r="N26" s="8"/>
      <c r="O26" s="8"/>
    </row>
    <row r="27" spans="1:20" x14ac:dyDescent="0.35">
      <c r="R27" s="22" t="s">
        <v>28</v>
      </c>
    </row>
    <row r="28" spans="1:20" ht="114" customHeight="1" x14ac:dyDescent="0.35">
      <c r="B28" s="33" t="s">
        <v>29</v>
      </c>
      <c r="C28" s="44"/>
      <c r="D28" s="44"/>
      <c r="E28" s="44"/>
      <c r="F28" s="45"/>
      <c r="R28" s="1" t="s">
        <v>30</v>
      </c>
    </row>
  </sheetData>
  <sheetProtection algorithmName="SHA-512" hashValue="BvHrbC0GrKJbG7Z+bR+Oa8/sUod6rKuZCBNsYI6oTWs9sG4cfY1P6ripPqjrZ3lnH8VlqO4sDgOUUjBoD+FyYQ==" saltValue="YWLYJsdRg9hW9PZep9wZiw==" spinCount="100000" sheet="1" objects="1" scenarios="1" selectLockedCells="1"/>
  <mergeCells count="2">
    <mergeCell ref="B6:N6"/>
    <mergeCell ref="C28:F28"/>
  </mergeCells>
  <dataValidations count="19">
    <dataValidation type="decimal" allowBlank="1" showInputMessage="1" showErrorMessage="1" error="SRI value must be:_x000a_-  between 4 and 10 for chest and upright freezer_x000a_- between 5.5 and 10 for single door/two door refrigerators" sqref="G25" xr:uid="{23982D87-DD6C-453F-97A2-1C10752B085C}">
      <formula1>IF(OR(F25=R19,F25=R20),T$19,T$22)</formula1>
      <formula2>10</formula2>
    </dataValidation>
    <dataValidation type="decimal" allowBlank="1" showInputMessage="1" showErrorMessage="1" error="SRI value must be:_x000a_-  between 4 and 10 for chest and upright freezer_x000a_- between 5.5 and 10 for single door/two door refrigerators" sqref="G24" xr:uid="{021C34AA-77C1-493A-A7A2-D2D236B54475}">
      <formula1>IF(OR(F24=R19,F24=R20),T$19,T$22)</formula1>
      <formula2>10</formula2>
    </dataValidation>
    <dataValidation type="decimal" allowBlank="1" showInputMessage="1" showErrorMessage="1" error="SRI value must be:_x000a_-  between 4 and 10 for chest and upright freezer_x000a_- between 5.5 and 10 for single door/two door refrigerators" sqref="G23" xr:uid="{462ECDB1-A56C-4200-84E5-0C4884E823CA}">
      <formula1>IF(OR(F23=R19,F23=R20),T$19,T$22)</formula1>
      <formula2>10</formula2>
    </dataValidation>
    <dataValidation type="decimal" allowBlank="1" showInputMessage="1" showErrorMessage="1" error="SRI value must be:_x000a_-  between 4 and 10 for chest and upright freezer_x000a_- between 5.5 and 10 for single door/two door refrigerators" sqref="G22" xr:uid="{E6F7CCC2-8A89-4DC4-AC89-75EAE44EE4EB}">
      <formula1>IF(OR(F22=R19,F22=R20),T$19,T$22)</formula1>
      <formula2>10</formula2>
    </dataValidation>
    <dataValidation type="decimal" allowBlank="1" showInputMessage="1" showErrorMessage="1" error="SRI value must be:_x000a_-  between 4 and 10 for chest and upright freezer_x000a_- between 5.5 and 10 for single door/two door refrigerators" sqref="G21" xr:uid="{EE05C8D1-AB60-475B-8D04-4BB03E1A77CB}">
      <formula1>IF(OR(F21=R19,F21=R20),T$19,T$22)</formula1>
      <formula2>10</formula2>
    </dataValidation>
    <dataValidation type="decimal" allowBlank="1" showInputMessage="1" showErrorMessage="1" error="SRI value must be:_x000a_-  between 4 and 10 for chest and upright freezer_x000a_- between 5.5 and 10 for single door/two door refrigerators" sqref="G20" xr:uid="{6AA59D34-9FF7-4093-B3FA-C64EAA8FB8E1}">
      <formula1>IF(OR(F20=R19,F20=R20),T$19,T$22)</formula1>
      <formula2>10</formula2>
    </dataValidation>
    <dataValidation type="decimal" allowBlank="1" showInputMessage="1" showErrorMessage="1" error="SRI value must be:_x000a_-  between 4 and 10 for chest and upright freezer_x000a_- between 5.5 and 10 for single door/two door refrigerators" sqref="G19" xr:uid="{3E6B5B16-91EB-4308-84A6-846173EB3E12}">
      <formula1>IF(OR(F19=R19,F19=R20),T$19,T$22)</formula1>
      <formula2>10</formula2>
    </dataValidation>
    <dataValidation type="decimal" allowBlank="1" showInputMessage="1" showErrorMessage="1" error="SRI value must be:_x000a_-  between 4 and 10 for chest and upright freezer_x000a_- between 5.5 and 10 for single door/two door refrigerators" sqref="G26" xr:uid="{CE5336F5-8E86-4D4C-84FA-869EFC93B08C}">
      <formula1>IF(OR(F26=R19,F26=R20),T$19,T$22)</formula1>
      <formula2>10</formula2>
    </dataValidation>
    <dataValidation type="list" allowBlank="1" showInputMessage="1" showErrorMessage="1" prompt="Input product type before entering star rating index_x000a_" sqref="F19:F26" xr:uid="{8CD80726-9C77-46C6-AC5B-AE8FB550E0BE}">
      <formula1>IF(G19&gt;0,$R$28,$R$19:$R$22)</formula1>
    </dataValidation>
    <dataValidation type="whole" allowBlank="1" showInputMessage="1" showErrorMessage="1" error="Total Volume value must be between 250 and 700" sqref="H19:H26" xr:uid="{D75FC92A-1B50-4E30-862D-938A9DA71D93}">
      <formula1>250</formula1>
      <formula2>700</formula2>
    </dataValidation>
    <dataValidation type="list" allowBlank="1" showInputMessage="1" showErrorMessage="1" sqref="E19:E26" xr:uid="{6CFB18CC-2D49-4A94-AE96-AF8ACCFD8001}">
      <formula1>$R$25</formula1>
    </dataValidation>
    <dataValidation type="whole" allowBlank="1" showInputMessage="1" showErrorMessage="1" errorTitle="Invalid Entry" error="Please enter a number within the allowed range." sqref="K27:K119 O19 L19:L26" xr:uid="{F408F04F-3FE7-47B2-9294-7D9DF4015BB9}">
      <formula1>0</formula1>
      <formula2>100</formula2>
    </dataValidation>
    <dataValidation type="whole" allowBlank="1" showInputMessage="1" showErrorMessage="1" errorTitle="Invalid Entry" error="Please enter a number within the allowed range." sqref="M19 J19" xr:uid="{D221913C-BCB6-4555-BBAF-C7A2BD5D0FD8}">
      <formula1>0</formula1>
      <formula2>20</formula2>
    </dataValidation>
    <dataValidation type="whole" allowBlank="1" showInputMessage="1" showErrorMessage="1" errorTitle="Invalid Entry" error="Please enter a number within the allowed range." sqref="N19 K19" xr:uid="{673344F7-94CA-4920-AAA7-7321A2CDE0E4}">
      <formula1>0</formula1>
      <formula2>5</formula2>
    </dataValidation>
    <dataValidation type="whole" allowBlank="1" showInputMessage="1" showErrorMessage="1" sqref="E27 E29:E119" xr:uid="{3CC50CA8-D703-49B9-B9DD-6060CF687781}">
      <formula1>60</formula1>
      <formula2>100</formula2>
    </dataValidation>
    <dataValidation type="whole" allowBlank="1" showInputMessage="1" showErrorMessage="1" sqref="G27:G119 N20:N26 M27:M118 K20:K26 J27:J119" xr:uid="{EA363A0E-C73A-42BC-8113-FBA0CEFB1742}">
      <formula1>0</formula1>
      <formula2>5</formula2>
    </dataValidation>
    <dataValidation type="whole" allowBlank="1" showInputMessage="1" showErrorMessage="1" sqref="I27:I119 O27:O118 M20:M26 L27:L118 J20:J26 F27 F29:F119" xr:uid="{62CAF4D7-6CAE-4FA6-A5D2-DE5F38176A67}">
      <formula1>0</formula1>
      <formula2>20</formula2>
    </dataValidation>
    <dataValidation type="whole" allowBlank="1" showInputMessage="1" showErrorMessage="1" sqref="H27:H119 O20:O26 N27:N118" xr:uid="{D389D1DC-D145-4B40-91B5-92CCA29B824F}">
      <formula1>0</formula1>
      <formula2>100</formula2>
    </dataValidation>
    <dataValidation type="whole" allowBlank="1" showInputMessage="1" showErrorMessage="1" sqref="I19:I26" xr:uid="{168AE05B-2EE7-4C5D-BB60-0F31B2566A60}">
      <formula1>0</formula1>
      <formula2>1000</formula2>
    </dataValidation>
  </dataValidations>
  <hyperlinks>
    <hyperlink ref="I7" r:id="rId1" location="tabs-container2" display="https://www.esc.vic.gov.au/victorian-energy-upgrades-program/participating-veu-program/veu-product-applicants - tabs-container2" xr:uid="{FC651DB5-F280-440A-915F-18C520CA1743}"/>
  </hyperlinks>
  <pageMargins left="0.70866141732283472" right="0.70866141732283472" top="0.74803149606299213" bottom="0.74803149606299213" header="0.31496062992125984" footer="0.31496062992125984"/>
  <pageSetup paperSize="9" scale="49"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A250-AB97-4B6A-85E3-105DE86305EB}">
  <dimension ref="A1:C7"/>
  <sheetViews>
    <sheetView workbookViewId="0">
      <selection activeCell="C7" sqref="C7"/>
    </sheetView>
  </sheetViews>
  <sheetFormatPr defaultRowHeight="14.5" x14ac:dyDescent="0.35"/>
  <cols>
    <col min="2" max="2" width="20.54296875" customWidth="1"/>
    <col min="3" max="3" width="15.453125" customWidth="1"/>
  </cols>
  <sheetData>
    <row r="1" spans="1:3" x14ac:dyDescent="0.35">
      <c r="A1" s="39" t="s">
        <v>31</v>
      </c>
    </row>
    <row r="3" spans="1:3" x14ac:dyDescent="0.35">
      <c r="A3" t="s">
        <v>32</v>
      </c>
      <c r="C3" t="s">
        <v>37</v>
      </c>
    </row>
    <row r="5" spans="1:3" x14ac:dyDescent="0.35">
      <c r="A5" s="40" t="s">
        <v>33</v>
      </c>
      <c r="B5" s="40" t="s">
        <v>34</v>
      </c>
      <c r="C5" s="40" t="s">
        <v>35</v>
      </c>
    </row>
    <row r="6" spans="1:3" x14ac:dyDescent="0.35">
      <c r="A6" s="38">
        <v>1</v>
      </c>
      <c r="B6" s="36" t="s">
        <v>36</v>
      </c>
      <c r="C6" s="37">
        <v>45811</v>
      </c>
    </row>
    <row r="7" spans="1:3" x14ac:dyDescent="0.35">
      <c r="A7" s="38">
        <v>1.1000000000000001</v>
      </c>
      <c r="B7" s="36" t="s">
        <v>39</v>
      </c>
      <c r="C7" s="37">
        <v>45943</v>
      </c>
    </row>
  </sheetData>
  <sheetProtection algorithmName="SHA-512" hashValue="1BvxP74Y9aP481Wl8xNGKaGqtv/u3nwCK+ZK/RS6H7NzuXh+DBE+YeHSoY11UCIM8zKFRBg/vCrKTlXLG380Fw==" saltValue="/IXP7LTIi4ZWmrGB00s5E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5C8EE-F753-4431-914A-78C824129D15}">
  <ds:schemaRefs>
    <ds:schemaRef ds:uri="http://schemas.microsoft.com/sharepoint/v3/contenttype/forms"/>
  </ds:schemaRefs>
</ds:datastoreItem>
</file>

<file path=customXml/itemProps2.xml><?xml version="1.0" encoding="utf-8"?>
<ds:datastoreItem xmlns:ds="http://schemas.openxmlformats.org/officeDocument/2006/customXml" ds:itemID="{0CCCE133-2FDA-4A8D-A23D-BCA17467A5A0}">
  <ds:schemaRefs>
    <ds:schemaRef ds:uri="http://purl.org/dc/dcmitype/"/>
    <ds:schemaRef ds:uri="a7d16223-b363-478f-ac0b-a92e1b311fd2"/>
    <ds:schemaRef ds:uri="http://purl.org/dc/elements/1.1/"/>
    <ds:schemaRef ds:uri="http://schemas.microsoft.com/office/2006/documentManagement/types"/>
    <ds:schemaRef ds:uri="http://schemas.microsoft.com/office/2006/metadata/properties"/>
    <ds:schemaRef ds:uri="8cfc3159-2f43-4809-b9b1-7f13e6b2c486"/>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9FD348D-0FF0-4811-84D2-72FB908D7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22(18) - HE fridge freezer</vt:lpstr>
      <vt:lpstr>Version control</vt:lpstr>
      <vt:lpstr>'22(18) - HE fridge freezer'!Print_Area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Jason Cox (ESC)</cp:lastModifiedBy>
  <cp:revision/>
  <dcterms:created xsi:type="dcterms:W3CDTF">2025-06-02T04:28:32Z</dcterms:created>
  <dcterms:modified xsi:type="dcterms:W3CDTF">2025-10-13T23:43:20Z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2025-06-02T04:29:13Z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ec2b0935-8bef-466a-9588-7878af1a3a45</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