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G:\Elec\Performance analysis &amp; reporting\Report - 2021\VEMR\Annual report\05 Appendix\"/>
    </mc:Choice>
  </mc:AlternateContent>
  <xr:revisionPtr revIDLastSave="0" documentId="13_ncr:1_{9A37A94E-E787-4B08-859E-6EE57E81DEEA}" xr6:coauthVersionLast="47" xr6:coauthVersionMax="47" xr10:uidLastSave="{00000000-0000-0000-0000-000000000000}"/>
  <bookViews>
    <workbookView xWindow="20370" yWindow="-120" windowWidth="29040" windowHeight="15840" tabRatio="852" xr2:uid="{00000000-000D-0000-FFFF-FFFF00000000}"/>
  </bookViews>
  <sheets>
    <sheet name="Table of contents" sheetId="1" r:id="rId1"/>
    <sheet name="Table 1" sheetId="9" r:id="rId2"/>
    <sheet name="Table 2" sheetId="5" r:id="rId3"/>
    <sheet name="Table 3" sheetId="91" r:id="rId4"/>
    <sheet name="Table 4" sheetId="6" r:id="rId5"/>
    <sheet name="Table 5" sheetId="7" r:id="rId6"/>
    <sheet name="Table 6" sheetId="12" r:id="rId7"/>
    <sheet name="Table 7" sheetId="15" r:id="rId8"/>
    <sheet name="Table 8" sheetId="21" r:id="rId9"/>
    <sheet name="Table 9" sheetId="22" r:id="rId10"/>
    <sheet name="Table 10" sheetId="113" r:id="rId11"/>
    <sheet name="Table 11" sheetId="112" r:id="rId12"/>
    <sheet name="Table 12" sheetId="115" r:id="rId13"/>
    <sheet name="Table 13" sheetId="114" r:id="rId14"/>
    <sheet name="Table 14" sheetId="74" r:id="rId15"/>
    <sheet name="Table 15" sheetId="25" r:id="rId16"/>
    <sheet name="Table 16" sheetId="26" r:id="rId17"/>
    <sheet name="Table 17" sheetId="116" r:id="rId18"/>
    <sheet name="Table 18" sheetId="117" r:id="rId19"/>
    <sheet name="Table 19" sheetId="118" r:id="rId20"/>
    <sheet name="Table 20" sheetId="119" r:id="rId21"/>
    <sheet name="Table 21" sheetId="33" r:id="rId22"/>
    <sheet name="Table 21b" sheetId="121" r:id="rId23"/>
    <sheet name="Table 22" sheetId="35" r:id="rId24"/>
    <sheet name="Table 22b" sheetId="120" r:id="rId25"/>
    <sheet name="Table 23" sheetId="37" r:id="rId26"/>
    <sheet name="Table 24" sheetId="36" r:id="rId27"/>
    <sheet name="Table 25" sheetId="38" r:id="rId28"/>
    <sheet name="Table 26" sheetId="40" r:id="rId29"/>
    <sheet name="Table 27" sheetId="41" r:id="rId30"/>
    <sheet name="Table 28" sheetId="42" r:id="rId31"/>
    <sheet name="Table 29" sheetId="43" r:id="rId32"/>
    <sheet name="Table 30" sheetId="46" r:id="rId33"/>
    <sheet name="Table 31" sheetId="47" r:id="rId34"/>
    <sheet name="Table 32" sheetId="44" r:id="rId35"/>
    <sheet name="Table 33" sheetId="45" r:id="rId36"/>
    <sheet name="Table 34" sheetId="56" r:id="rId37"/>
    <sheet name="Table 35" sheetId="106" r:id="rId38"/>
    <sheet name="Table 36" sheetId="72" r:id="rId39"/>
    <sheet name="Table 37" sheetId="73" r:id="rId40"/>
    <sheet name="Table 38" sheetId="107" r:id="rId41"/>
    <sheet name="Table 39" sheetId="108" r:id="rId42"/>
    <sheet name="Table 40" sheetId="109" r:id="rId43"/>
    <sheet name="Table 41" sheetId="110" r:id="rId44"/>
    <sheet name="Table 42" sheetId="94" r:id="rId45"/>
    <sheet name="Table 43" sheetId="98" r:id="rId46"/>
    <sheet name="Table 44" sheetId="97" r:id="rId47"/>
    <sheet name="Table 45" sheetId="96" r:id="rId48"/>
    <sheet name="Table 46" sheetId="89" r:id="rId49"/>
    <sheet name="Table 47" sheetId="90" r:id="rId50"/>
    <sheet name="Table 48" sheetId="101" r:id="rId51"/>
    <sheet name="Table 49" sheetId="100" r:id="rId52"/>
    <sheet name="Table 50" sheetId="99" r:id="rId53"/>
    <sheet name="Table 51" sheetId="95" r:id="rId54"/>
    <sheet name="Table 52" sheetId="92" r:id="rId55"/>
    <sheet name="Table 53" sheetId="93" r:id="rId56"/>
    <sheet name="Table 54" sheetId="77" r:id="rId57"/>
    <sheet name="Table 55" sheetId="78" r:id="rId58"/>
    <sheet name="Table 56" sheetId="79" r:id="rId59"/>
    <sheet name="Table 57" sheetId="88" r:id="rId6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6" l="1"/>
  <c r="L41" i="6"/>
  <c r="K41" i="6"/>
  <c r="J41" i="6"/>
  <c r="I41" i="6"/>
  <c r="H41" i="6"/>
  <c r="G41" i="6"/>
  <c r="F41" i="6"/>
  <c r="E41" i="6"/>
  <c r="D41" i="6"/>
</calcChain>
</file>

<file path=xl/sharedStrings.xml><?xml version="1.0" encoding="utf-8"?>
<sst xmlns="http://schemas.openxmlformats.org/spreadsheetml/2006/main" count="7586" uniqueCount="287">
  <si>
    <t>Performance of energy markets</t>
  </si>
  <si>
    <t>Table 1</t>
  </si>
  <si>
    <t>Residential market share (on 30 June)</t>
  </si>
  <si>
    <t>Table 2</t>
  </si>
  <si>
    <t>Residential Customers (on 30 June)</t>
  </si>
  <si>
    <t>Table 3</t>
  </si>
  <si>
    <t>Small business market share (on 30 June)</t>
  </si>
  <si>
    <t>Table 4</t>
  </si>
  <si>
    <t>Small Business Customers (on 30 June)</t>
  </si>
  <si>
    <t>Table 5</t>
  </si>
  <si>
    <t>Large Business Customers (on 30 June)</t>
  </si>
  <si>
    <t>Payment difficulties</t>
  </si>
  <si>
    <t>Table 6</t>
  </si>
  <si>
    <t>Standard assistance customers (electricity) - on 30 June</t>
  </si>
  <si>
    <t>Table 7</t>
  </si>
  <si>
    <t>Standard assistance customers (gas) - on 30 June</t>
  </si>
  <si>
    <t>Table 8</t>
  </si>
  <si>
    <t>Tailored assistance customers (electricity) - on 30 June</t>
  </si>
  <si>
    <t>Table 9</t>
  </si>
  <si>
    <t>Tailored assistance customers (gas) - on 30 June</t>
  </si>
  <si>
    <t>Table 10</t>
  </si>
  <si>
    <t>Tailored assistance customers who can pay on-going usage (electricity) - on 30 June</t>
  </si>
  <si>
    <t>Table 11</t>
  </si>
  <si>
    <t>Tailored assistance customers who can pay on-going usage (gas) - on 30 June</t>
  </si>
  <si>
    <t>Table 12</t>
  </si>
  <si>
    <t>Tailored assistance customers who cannot pay on-going usage (electricity) - 30 June</t>
  </si>
  <si>
    <t>Table 13</t>
  </si>
  <si>
    <t>Tailored assistance customers who cannot pay on-going usage (gas) - 30 June</t>
  </si>
  <si>
    <t>Table 14</t>
  </si>
  <si>
    <t>Average debt of tailored assistance participants (electricity, gas) per end of month</t>
  </si>
  <si>
    <t>Table 15</t>
  </si>
  <si>
    <t>Average arrears of customers receiving tailored assistance (electricity) - on 30 June</t>
  </si>
  <si>
    <t>Table 16</t>
  </si>
  <si>
    <t>Average arrears of customers receiving tailored assistance (gas) - on 30 June</t>
  </si>
  <si>
    <t>Table 17</t>
  </si>
  <si>
    <t>Average arrears of customers receiving tailored assistance who can pay on-going usage (electricity) - on 30 June</t>
  </si>
  <si>
    <t>Table 18</t>
  </si>
  <si>
    <t>Average arrears of customers receiving tailored assistance who can pay on-going usage (gas) - on 30 June</t>
  </si>
  <si>
    <t>Table 19</t>
  </si>
  <si>
    <t>Average arrears of customers receiving tailored assistance who cannot pay on-going usage (electricity) - on 30 June</t>
  </si>
  <si>
    <t>Table 20</t>
  </si>
  <si>
    <t>Average arrears of customers receiving tailored assistance who cannot pay on-going usage (gas) - on 30 June</t>
  </si>
  <si>
    <t>Table 21</t>
  </si>
  <si>
    <t>Concession cardholders in retailer tailored assistance program (electricity) - on 30 June</t>
  </si>
  <si>
    <t>Table 21b</t>
  </si>
  <si>
    <t>Concession cardholders in retailer tailored assistance program who can or cannot pay on-going usage (electricity) - on 30 June</t>
  </si>
  <si>
    <t>Table 22</t>
  </si>
  <si>
    <t>Concession cardholders in retailer tailored assistance program (gas) - on 30 June</t>
  </si>
  <si>
    <t>Table 22b</t>
  </si>
  <si>
    <t>Table 23</t>
  </si>
  <si>
    <t>Electricity customer who were excluded from their retailer's tailored assistance program due to not complying with requirements, 2020-21</t>
  </si>
  <si>
    <t>Table 24</t>
  </si>
  <si>
    <t>Customers who left their retailer's tailored assistance program by exit with no arrears, 2020-21</t>
  </si>
  <si>
    <t>Table 25</t>
  </si>
  <si>
    <t>Customers who left their retailer's tailored assistance program by exit with arrears, 2020-21</t>
  </si>
  <si>
    <t>Table 26</t>
  </si>
  <si>
    <t>Customers who left their retailer's tailored assistance program by changing retailer, 2020-21</t>
  </si>
  <si>
    <t>Disconnection and Reconnection</t>
  </si>
  <si>
    <t>Table 27</t>
  </si>
  <si>
    <t>Disconnections for non-payment in Victoria, summary</t>
  </si>
  <si>
    <t>Table 28</t>
  </si>
  <si>
    <t>Disconnections for non-payment, Electricity</t>
  </si>
  <si>
    <t>Table 29</t>
  </si>
  <si>
    <t>Disconnection for non-payment, gas</t>
  </si>
  <si>
    <t>Table 30</t>
  </si>
  <si>
    <t>Reconnections within 7 days, electricity</t>
  </si>
  <si>
    <t>Table 31</t>
  </si>
  <si>
    <t>Reconnections within 7 days, gas</t>
  </si>
  <si>
    <t>Table 32</t>
  </si>
  <si>
    <t>Small business customers disconnected for non-payment, electricity</t>
  </si>
  <si>
    <t>Table 33</t>
  </si>
  <si>
    <t>Small business customers disconnected for non-payment, gas</t>
  </si>
  <si>
    <t>Table 34</t>
  </si>
  <si>
    <t>Number of residential customers with arrears at disconnection, electricity, 2020-21</t>
  </si>
  <si>
    <t>Table 35</t>
  </si>
  <si>
    <t>Number of residential customers with arrears at disconnection, gas, 2020-21</t>
  </si>
  <si>
    <t>Table 36</t>
  </si>
  <si>
    <t>Wrongful disconnection payments made by retailers, number of customers affected</t>
  </si>
  <si>
    <t>Table 37</t>
  </si>
  <si>
    <t>Wrongful disconnection payments made by retailers, number of instances reported</t>
  </si>
  <si>
    <t>Table 38</t>
  </si>
  <si>
    <t xml:space="preserve">Residential reminder notices, electricity </t>
  </si>
  <si>
    <t>Table 39</t>
  </si>
  <si>
    <t>Residential reminder notices, gas</t>
  </si>
  <si>
    <t>Table 40</t>
  </si>
  <si>
    <t>Residential disconnection warning notices, electricity</t>
  </si>
  <si>
    <t>Table 41</t>
  </si>
  <si>
    <t>Residential disconnection warning notices, gas</t>
  </si>
  <si>
    <t xml:space="preserve">Call centre performance and complaints </t>
  </si>
  <si>
    <t>Table 42</t>
  </si>
  <si>
    <t>Residential billing complaints, electricity and gas</t>
  </si>
  <si>
    <t>Table 43</t>
  </si>
  <si>
    <t>Residential marketing complaints, electricity and gas</t>
  </si>
  <si>
    <t>Table 44</t>
  </si>
  <si>
    <t>Residential transfer or switching complaints, electricity and gas</t>
  </si>
  <si>
    <t>Table 45</t>
  </si>
  <si>
    <t>Residential other' complaints, electricity and gas</t>
  </si>
  <si>
    <t>Table 46</t>
  </si>
  <si>
    <t>Residential complaints, electricity</t>
  </si>
  <si>
    <t>Table 47</t>
  </si>
  <si>
    <t>Residential complaints, gas</t>
  </si>
  <si>
    <t>Table 48</t>
  </si>
  <si>
    <t>Small business billing complaints, electricity and gas</t>
  </si>
  <si>
    <t>Table 49</t>
  </si>
  <si>
    <t>Small business marketing complaints, electricity and gas</t>
  </si>
  <si>
    <t>Table 50</t>
  </si>
  <si>
    <t>Small business transfer or switching complaints, electricity and gas</t>
  </si>
  <si>
    <t>Table 51</t>
  </si>
  <si>
    <t>Small business other' complaints, electricity and gas</t>
  </si>
  <si>
    <t>Table 52</t>
  </si>
  <si>
    <t>Small business complaints, electricity</t>
  </si>
  <si>
    <t>Table 53</t>
  </si>
  <si>
    <t>Small business complaints, gas</t>
  </si>
  <si>
    <t>Table 54</t>
  </si>
  <si>
    <t>Calls received by retailers, electricity and gas</t>
  </si>
  <si>
    <t>Table 55</t>
  </si>
  <si>
    <t>Calls forwarded to an operator, electricity and gas</t>
  </si>
  <si>
    <t>Table 56</t>
  </si>
  <si>
    <t>Calls to an operator answered within 30 seconds, electricity and gas</t>
  </si>
  <si>
    <t>Table 57</t>
  </si>
  <si>
    <t>Customer wait times</t>
  </si>
  <si>
    <t>Back to table of contents</t>
  </si>
  <si>
    <t>Residential market share (electricity)</t>
  </si>
  <si>
    <t>Residential market share (gas)</t>
  </si>
  <si>
    <t>Retailer</t>
  </si>
  <si>
    <t>Large</t>
  </si>
  <si>
    <t>AGL</t>
  </si>
  <si>
    <t>EnergyAustralia</t>
  </si>
  <si>
    <t>Origin Energy</t>
  </si>
  <si>
    <t>Lumo Energy</t>
  </si>
  <si>
    <t>Red Energy</t>
  </si>
  <si>
    <t>Simply Energy</t>
  </si>
  <si>
    <t>Medium</t>
  </si>
  <si>
    <t>Alinta Energy</t>
  </si>
  <si>
    <t>Dodo</t>
  </si>
  <si>
    <t>Globird Energy</t>
  </si>
  <si>
    <t>-</t>
  </si>
  <si>
    <t>Momentum Energy</t>
  </si>
  <si>
    <t>Powerdirect</t>
  </si>
  <si>
    <t>Powershop</t>
  </si>
  <si>
    <t>Sumo Power</t>
  </si>
  <si>
    <t>Tango Energy</t>
  </si>
  <si>
    <t>Small</t>
  </si>
  <si>
    <t>1st Energy</t>
  </si>
  <si>
    <t>Blue NRG</t>
  </si>
  <si>
    <t>Click Energy and amaysim</t>
  </si>
  <si>
    <t>CovaU</t>
  </si>
  <si>
    <t>Diamond Energy</t>
  </si>
  <si>
    <t>Discover Energy</t>
  </si>
  <si>
    <t>Electricity in A Box</t>
  </si>
  <si>
    <t>Elysian Energy</t>
  </si>
  <si>
    <t>Energy Locals</t>
  </si>
  <si>
    <t>Next Business Energy</t>
  </si>
  <si>
    <t>Online Power and Gas</t>
  </si>
  <si>
    <t>Onsite Energy Solutions</t>
  </si>
  <si>
    <t>OVO Energy</t>
  </si>
  <si>
    <t>People Energy</t>
  </si>
  <si>
    <t>Powerclub</t>
  </si>
  <si>
    <t>QEnergy</t>
  </si>
  <si>
    <t>ReAmped Energy</t>
  </si>
  <si>
    <t>Sun Retail</t>
  </si>
  <si>
    <t>Tas Gas</t>
  </si>
  <si>
    <t>Real Utilities</t>
  </si>
  <si>
    <t>WINconnect</t>
  </si>
  <si>
    <t>TOTAL</t>
  </si>
  <si>
    <t>Residential customers (electricity)</t>
  </si>
  <si>
    <t>Residential customers (gas)</t>
  </si>
  <si>
    <t>Small business market share (electricity)</t>
  </si>
  <si>
    <t>Small business market share (gas)</t>
  </si>
  <si>
    <t>Shell Energy</t>
  </si>
  <si>
    <t>Zen Energy</t>
  </si>
  <si>
    <t>AGL Sales (Qld)</t>
  </si>
  <si>
    <t>EnergyAustralia Yallourn</t>
  </si>
  <si>
    <t>Stanwell Corporation</t>
  </si>
  <si>
    <t>Weston Energy</t>
  </si>
  <si>
    <t>Small business customers (electricity)</t>
  </si>
  <si>
    <t>Small business customers (gas)</t>
  </si>
  <si>
    <t>Large business customers (electricity)</t>
  </si>
  <si>
    <t>Large business customers (gas)</t>
  </si>
  <si>
    <t>SmartestEnergy Australia</t>
  </si>
  <si>
    <t>CleanTech Energy</t>
  </si>
  <si>
    <t>Delta Electricity</t>
  </si>
  <si>
    <t>Iberdrola Australia</t>
  </si>
  <si>
    <t>Macquarie Bank</t>
  </si>
  <si>
    <t>MTA Energy</t>
  </si>
  <si>
    <t>Progressive Green Energy</t>
  </si>
  <si>
    <t>Standard assistance customers (electricity)</t>
  </si>
  <si>
    <t>Per 100 electricity customers</t>
  </si>
  <si>
    <t>Standard assistance customers (gas)</t>
  </si>
  <si>
    <t>Per 100 gas customers</t>
  </si>
  <si>
    <t>Tailored assistance customers (electricity)</t>
  </si>
  <si>
    <t>Tailored assistance customers (gas)</t>
  </si>
  <si>
    <t>Tailored assistance customers who can pay on-going usage (electricity)</t>
  </si>
  <si>
    <t>Tailored assistance customers who can pay on-going usage (gas)</t>
  </si>
  <si>
    <t>Tailored assistance customers who cannot pay on-going usage (electricity)</t>
  </si>
  <si>
    <t>Tailored assistance customers who cannot pay on-going usage (gas)</t>
  </si>
  <si>
    <t>Average debt of tailored assistance participants per month</t>
  </si>
  <si>
    <t>Electricity</t>
  </si>
  <si>
    <t>Customers receiving tailored assistance who can pay on-going use</t>
  </si>
  <si>
    <t>Customers receiving tailored assistance who cannot pay on-going use</t>
  </si>
  <si>
    <t>Total average debt</t>
  </si>
  <si>
    <t>Gas</t>
  </si>
  <si>
    <t>Average arrears of customers receiving tailored assistance (electricity)</t>
  </si>
  <si>
    <t>Average arrears of customers receiving tailored assistance (gas)</t>
  </si>
  <si>
    <t>Average arrears of customers receiving tailored assistance who can pay on-going usage (electricity)</t>
  </si>
  <si>
    <t>Average arrears of customers receiving tailored assistance who can pay on-going usage (gas)</t>
  </si>
  <si>
    <t>Average arrears of customers receiving tailored assistance who cannot pay on-going usage (electricity)</t>
  </si>
  <si>
    <t>Average arrears of customers receiving tailored assistance who cannot pay on-going usage (gas)</t>
  </si>
  <si>
    <t>Concession cardholders in retailer tailored assistance program (electricity)</t>
  </si>
  <si>
    <t>Customers in tailored assistance and receiving concessions who can pay on-going usage (electricity)</t>
  </si>
  <si>
    <t>Customers in tailored assistance and receiving concessions who cannot pay on-going usage (electricity)</t>
  </si>
  <si>
    <t xml:space="preserve">Concession cardholders in retailer tailored assistance program (gas) </t>
  </si>
  <si>
    <t>Customers in tailored assistance and receiving concessions who can pay on-going usage (gas)</t>
  </si>
  <si>
    <t>Customers in tailored assistance and receiving concessions who cannot pay on-going usage (gas)</t>
  </si>
  <si>
    <t>Percentage of total program exits by non-compliant 2020-21</t>
  </si>
  <si>
    <t>Percentage of total program exits with no arrears 2020-21</t>
  </si>
  <si>
    <t>Percentage of total program exits with arrears 2020-21</t>
  </si>
  <si>
    <t>Percentage of total program exits due to changing retailer 2020-21</t>
  </si>
  <si>
    <t>Residential disconnections for non-payment</t>
  </si>
  <si>
    <t>2016–17</t>
  </si>
  <si>
    <t>2017–18</t>
  </si>
  <si>
    <t>2018–19</t>
  </si>
  <si>
    <t>2019–20</t>
  </si>
  <si>
    <t>2020–21</t>
  </si>
  <si>
    <t>Electricity disconnections</t>
  </si>
  <si>
    <t>per 100 customers</t>
  </si>
  <si>
    <t>Gas disconnections</t>
  </si>
  <si>
    <t>Number of residential customers disconnected for non-payment (electricity)</t>
  </si>
  <si>
    <t>Number of residential customers disconnected for non-payment (gas)</t>
  </si>
  <si>
    <t>Number of residential customers reconnected within 7 days (electricity)</t>
  </si>
  <si>
    <t>Percentage of electricity disconnections reconnected within 7 days</t>
  </si>
  <si>
    <t>Number of residential customers reconnected within 7 days (gas)</t>
  </si>
  <si>
    <t>Percentage of gas disconnections reconnected within 7 days</t>
  </si>
  <si>
    <t>Number of small business customers disconnected for non-payment (electricity)</t>
  </si>
  <si>
    <t>Number of small business customers disconnected for non-payment (gas)</t>
  </si>
  <si>
    <t>Number of residential customers with arrears at disconnection (electricity)</t>
  </si>
  <si>
    <t>Proportion of residential customers with arrears at disconnection (electricity)</t>
  </si>
  <si>
    <t>Less than $55</t>
  </si>
  <si>
    <t>Over $55 and $1000</t>
  </si>
  <si>
    <t>Over $1,000 but less than $2,000</t>
  </si>
  <si>
    <t>Over $2,000 but less than $3,000</t>
  </si>
  <si>
    <t>Over $3,000 but less than $5,000</t>
  </si>
  <si>
    <t>Over $5,000</t>
  </si>
  <si>
    <t>Total</t>
  </si>
  <si>
    <t>Residential customers with arrears at disconnection (gas)</t>
  </si>
  <si>
    <t>Proportion of residential customers with arrears at disconnection (gas)</t>
  </si>
  <si>
    <t>WDPs made by retailers - customers affected</t>
  </si>
  <si>
    <t>Per 100 disconnections</t>
  </si>
  <si>
    <t/>
  </si>
  <si>
    <t>WDPs made by retailers - instances reported</t>
  </si>
  <si>
    <t>Residential electricity reminder notices</t>
  </si>
  <si>
    <t>Residential gas reminder notices</t>
  </si>
  <si>
    <t>Residential electricity disconnection warning notices</t>
  </si>
  <si>
    <t>Residential gas disconnection warning notices</t>
  </si>
  <si>
    <t>Residential billing complaints - electricity</t>
  </si>
  <si>
    <t>Residential billing complaints - gas</t>
  </si>
  <si>
    <t>Residential marketing complaints - electricity</t>
  </si>
  <si>
    <t>Residential marketing complaints - gas</t>
  </si>
  <si>
    <t>Residential transfer/switching complaints - electricity</t>
  </si>
  <si>
    <t>Residential transfer/switching complaints - gas</t>
  </si>
  <si>
    <t>Residential other' complaints - electricity</t>
  </si>
  <si>
    <t>Residential other' complaints - gas</t>
  </si>
  <si>
    <t>Residential complaints - electricity</t>
  </si>
  <si>
    <t>Residential complaints - gas</t>
  </si>
  <si>
    <t>Small business billing complaints - electricity</t>
  </si>
  <si>
    <t>Small business billing complaints - gas</t>
  </si>
  <si>
    <t>Small business marketing complaints - electricity</t>
  </si>
  <si>
    <t>Small business marketing complaints - gas</t>
  </si>
  <si>
    <t>Small business transfer/switching complaints - electricity</t>
  </si>
  <si>
    <t>Small business transfer/switching complaints - gas</t>
  </si>
  <si>
    <t>Small business other' complaints - electricity</t>
  </si>
  <si>
    <t>Small business other' complaints - gas</t>
  </si>
  <si>
    <t>Small business complaints - electricity</t>
  </si>
  <si>
    <t>Small business complaints - gas</t>
  </si>
  <si>
    <t>All calls to a retailer's account line</t>
  </si>
  <si>
    <t>2013–14</t>
  </si>
  <si>
    <t>2014–15</t>
  </si>
  <si>
    <t>2015–16</t>
  </si>
  <si>
    <t>Go Energy</t>
  </si>
  <si>
    <t>Neighbourhood Energy</t>
  </si>
  <si>
    <t>Australian Power &amp; Gas</t>
  </si>
  <si>
    <t>Calls forwarded to an operator</t>
  </si>
  <si>
    <t>Percentage of calls forward to an operator from all calls to account line</t>
  </si>
  <si>
    <t>Calls to an operator answered in 30 seconds</t>
  </si>
  <si>
    <t>Percentage of all calls to an operator</t>
  </si>
  <si>
    <t>Call wait times (in seconds)</t>
  </si>
  <si>
    <r>
      <rPr>
        <b/>
        <i/>
        <u/>
        <sz val="10"/>
        <color theme="1"/>
        <rFont val="Arial"/>
        <family val="2"/>
      </rPr>
      <t>Note:</t>
    </r>
    <r>
      <rPr>
        <b/>
        <i/>
        <sz val="10"/>
        <color theme="1"/>
        <rFont val="Arial"/>
        <family val="2"/>
      </rPr>
      <t xml:space="preserve"> 
- This appendix provides data submitted from Victorian energy retailers up to 30 June 2021.</t>
    </r>
    <r>
      <rPr>
        <b/>
        <i/>
        <strike/>
        <sz val="10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 xml:space="preserve">- Definitions for retailer sizes (small, medium, large) have been revised since previous reports. A large retailer is defined as having </t>
    </r>
    <r>
      <rPr>
        <b/>
        <sz val="10"/>
        <color theme="1"/>
        <rFont val="Arial"/>
        <family val="2"/>
      </rPr>
      <t>≥5% residential market share, a medium retailer with 1-5% residential market share, and a small retailer with ≤1% residential market share.</t>
    </r>
    <r>
      <rPr>
        <b/>
        <i/>
        <sz val="10"/>
        <color theme="1"/>
        <rFont val="Arial"/>
        <family val="2"/>
      </rPr>
      <t xml:space="preserve">
- Some figures may not add up precisely due to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</si>
</sst>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[$$-C09]#,##0"/>
    <numFmt numFmtId="167" formatCode="_-* #,##0.0_-;\-* #,##0.0_-;_-* &quot;-&quot;??_-;_-@_-"/>
    <numFmt numFmtId="168" formatCode="0.0%"/>
    <numFmt numFmtId="169" formatCode="#,##0_ ;\-#,##0\ 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rgb="FF366477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i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i/>
      <u/>
      <sz val="10"/>
      <color theme="1"/>
      <name val="Arial"/>
      <family val="2"/>
    </font>
    <font>
      <u/>
      <sz val="9"/>
      <color rgb="FF002060"/>
      <name val="Arial"/>
      <family val="2"/>
      <scheme val="minor"/>
    </font>
    <font>
      <b/>
      <i/>
      <strike/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66477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E3E3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986A0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366477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/>
      <top style="medium">
        <color rgb="FF366477"/>
      </top>
      <bottom/>
      <diagonal/>
    </border>
    <border>
      <left/>
      <right style="medium">
        <color rgb="FFFFFFFF"/>
      </right>
      <top/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rgb="FF366477"/>
      </top>
      <bottom style="medium">
        <color theme="0"/>
      </bottom>
      <diagonal/>
    </border>
    <border>
      <left/>
      <right style="medium">
        <color theme="0"/>
      </right>
      <top style="medium">
        <color rgb="FF366477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rgb="FFFFFFFF"/>
      </right>
      <top style="medium">
        <color theme="0"/>
      </top>
      <bottom/>
      <diagonal/>
    </border>
    <border>
      <left/>
      <right style="medium">
        <color theme="0"/>
      </right>
      <top style="medium">
        <color rgb="FF366477"/>
      </top>
      <bottom/>
      <diagonal/>
    </border>
    <border>
      <left/>
      <right/>
      <top style="medium">
        <color theme="0"/>
      </top>
      <bottom style="medium">
        <color rgb="FF366477"/>
      </bottom>
      <diagonal/>
    </border>
    <border>
      <left/>
      <right style="medium">
        <color theme="0"/>
      </right>
      <top style="medium">
        <color theme="0"/>
      </top>
      <bottom style="medium">
        <color rgb="FF366477"/>
      </bottom>
      <diagonal/>
    </border>
    <border>
      <left/>
      <right style="medium">
        <color rgb="FFFFFFFF"/>
      </right>
      <top style="medium">
        <color rgb="FF366477"/>
      </top>
      <bottom style="medium">
        <color theme="0"/>
      </bottom>
      <diagonal/>
    </border>
    <border>
      <left/>
      <right style="medium">
        <color rgb="FFFFFFFF"/>
      </right>
      <top style="medium">
        <color rgb="FF366477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medium">
        <color rgb="FF366477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 style="medium">
        <color rgb="FFFFFFFF"/>
      </top>
      <bottom style="thin">
        <color indexed="64"/>
      </bottom>
      <diagonal/>
    </border>
    <border>
      <left/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medium">
        <color rgb="FF366477"/>
      </bottom>
      <diagonal/>
    </border>
    <border>
      <left style="thin">
        <color theme="0"/>
      </left>
      <right/>
      <top style="medium">
        <color theme="0"/>
      </top>
      <bottom style="medium">
        <color rgb="FF366477"/>
      </bottom>
      <diagonal/>
    </border>
    <border>
      <left style="thin">
        <color theme="0"/>
      </left>
      <right/>
      <top/>
      <bottom style="medium">
        <color rgb="FF366477"/>
      </bottom>
      <diagonal/>
    </border>
    <border>
      <left style="medium">
        <color theme="0"/>
      </left>
      <right/>
      <top style="medium">
        <color rgb="FF366477"/>
      </top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vertical="center" wrapText="1"/>
    </xf>
    <xf numFmtId="164" fontId="5" fillId="4" borderId="2" xfId="1" applyNumberFormat="1" applyFont="1" applyFill="1" applyBorder="1" applyAlignment="1">
      <alignment horizontal="right" vertical="center" wrapText="1"/>
    </xf>
    <xf numFmtId="164" fontId="5" fillId="4" borderId="8" xfId="1" applyNumberFormat="1" applyFont="1" applyFill="1" applyBorder="1" applyAlignment="1">
      <alignment horizontal="right" vertical="center" wrapText="1"/>
    </xf>
    <xf numFmtId="164" fontId="5" fillId="5" borderId="1" xfId="1" applyNumberFormat="1" applyFont="1" applyFill="1" applyBorder="1" applyAlignment="1">
      <alignment horizontal="right" vertical="center" wrapText="1"/>
    </xf>
    <xf numFmtId="164" fontId="5" fillId="5" borderId="10" xfId="1" applyNumberFormat="1" applyFont="1" applyFill="1" applyBorder="1" applyAlignment="1">
      <alignment horizontal="right" vertical="center" wrapText="1"/>
    </xf>
    <xf numFmtId="164" fontId="5" fillId="4" borderId="11" xfId="1" applyNumberFormat="1" applyFont="1" applyFill="1" applyBorder="1" applyAlignment="1">
      <alignment horizontal="right" vertical="center" wrapText="1"/>
    </xf>
    <xf numFmtId="164" fontId="5" fillId="4" borderId="12" xfId="1" applyNumberFormat="1" applyFont="1" applyFill="1" applyBorder="1" applyAlignment="1">
      <alignment horizontal="right" vertical="center" wrapText="1"/>
    </xf>
    <xf numFmtId="164" fontId="5" fillId="5" borderId="13" xfId="1" applyNumberFormat="1" applyFont="1" applyFill="1" applyBorder="1" applyAlignment="1">
      <alignment horizontal="right" vertical="center" wrapText="1"/>
    </xf>
    <xf numFmtId="164" fontId="5" fillId="5" borderId="14" xfId="1" applyNumberFormat="1" applyFont="1" applyFill="1" applyBorder="1" applyAlignment="1">
      <alignment horizontal="right" vertical="center" wrapText="1"/>
    </xf>
    <xf numFmtId="164" fontId="5" fillId="5" borderId="15" xfId="1" applyNumberFormat="1" applyFont="1" applyFill="1" applyBorder="1" applyAlignment="1">
      <alignment horizontal="right" vertical="center" wrapText="1"/>
    </xf>
    <xf numFmtId="164" fontId="5" fillId="4" borderId="13" xfId="1" applyNumberFormat="1" applyFont="1" applyFill="1" applyBorder="1" applyAlignment="1">
      <alignment horizontal="right" vertical="center" wrapText="1"/>
    </xf>
    <xf numFmtId="164" fontId="5" fillId="4" borderId="16" xfId="1" applyNumberFormat="1" applyFont="1" applyFill="1" applyBorder="1" applyAlignment="1">
      <alignment horizontal="right" vertical="center" wrapText="1"/>
    </xf>
    <xf numFmtId="164" fontId="5" fillId="5" borderId="17" xfId="1" applyNumberFormat="1" applyFont="1" applyFill="1" applyBorder="1" applyAlignment="1">
      <alignment horizontal="right" vertical="center" wrapText="1"/>
    </xf>
    <xf numFmtId="164" fontId="5" fillId="5" borderId="18" xfId="1" applyNumberFormat="1" applyFont="1" applyFill="1" applyBorder="1" applyAlignment="1">
      <alignment horizontal="right" vertical="center" wrapText="1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24" xfId="1" applyNumberFormat="1" applyFont="1" applyFill="1" applyBorder="1" applyAlignment="1">
      <alignment horizontal="right" vertical="center" wrapText="1"/>
    </xf>
    <xf numFmtId="164" fontId="5" fillId="5" borderId="21" xfId="1" applyNumberFormat="1" applyFont="1" applyFill="1" applyBorder="1" applyAlignment="1">
      <alignment horizontal="right" vertical="center" wrapText="1"/>
    </xf>
    <xf numFmtId="3" fontId="5" fillId="4" borderId="13" xfId="0" applyNumberFormat="1" applyFont="1" applyFill="1" applyBorder="1" applyAlignment="1">
      <alignment horizontal="right" vertical="center" wrapText="1"/>
    </xf>
    <xf numFmtId="3" fontId="5" fillId="4" borderId="21" xfId="0" applyNumberFormat="1" applyFont="1" applyFill="1" applyBorder="1" applyAlignment="1">
      <alignment horizontal="right" vertical="center" wrapText="1"/>
    </xf>
    <xf numFmtId="3" fontId="5" fillId="5" borderId="13" xfId="0" applyNumberFormat="1" applyFont="1" applyFill="1" applyBorder="1" applyAlignment="1">
      <alignment horizontal="right" vertical="center" wrapText="1"/>
    </xf>
    <xf numFmtId="3" fontId="5" fillId="5" borderId="21" xfId="0" applyNumberFormat="1" applyFont="1" applyFill="1" applyBorder="1" applyAlignment="1">
      <alignment horizontal="right" vertical="center" wrapText="1"/>
    </xf>
    <xf numFmtId="3" fontId="5" fillId="5" borderId="17" xfId="0" applyNumberFormat="1" applyFont="1" applyFill="1" applyBorder="1" applyAlignment="1">
      <alignment horizontal="right" vertical="center" wrapText="1"/>
    </xf>
    <xf numFmtId="3" fontId="5" fillId="5" borderId="18" xfId="0" applyNumberFormat="1" applyFont="1" applyFill="1" applyBorder="1" applyAlignment="1">
      <alignment horizontal="right" vertical="center" wrapText="1"/>
    </xf>
    <xf numFmtId="3" fontId="5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0" fontId="6" fillId="4" borderId="19" xfId="0" applyFont="1" applyFill="1" applyBorder="1" applyAlignment="1">
      <alignment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3" fontId="5" fillId="5" borderId="10" xfId="0" applyNumberFormat="1" applyFont="1" applyFill="1" applyBorder="1" applyAlignment="1">
      <alignment horizontal="right" vertical="center" wrapText="1"/>
    </xf>
    <xf numFmtId="3" fontId="5" fillId="4" borderId="11" xfId="0" applyNumberFormat="1" applyFont="1" applyFill="1" applyBorder="1" applyAlignment="1">
      <alignment horizontal="right" vertical="center" wrapText="1"/>
    </xf>
    <xf numFmtId="3" fontId="5" fillId="4" borderId="12" xfId="0" applyNumberFormat="1" applyFont="1" applyFill="1" applyBorder="1" applyAlignment="1">
      <alignment horizontal="righ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164" fontId="5" fillId="5" borderId="2" xfId="1" applyNumberFormat="1" applyFont="1" applyFill="1" applyBorder="1" applyAlignment="1">
      <alignment horizontal="right" vertical="center" wrapText="1"/>
    </xf>
    <xf numFmtId="164" fontId="5" fillId="5" borderId="3" xfId="1" applyNumberFormat="1" applyFont="1" applyFill="1" applyBorder="1" applyAlignment="1">
      <alignment horizontal="right" vertical="center" wrapText="1"/>
    </xf>
    <xf numFmtId="0" fontId="2" fillId="6" borderId="4" xfId="0" applyFont="1" applyFill="1" applyBorder="1" applyAlignment="1">
      <alignment vertical="center" wrapText="1"/>
    </xf>
    <xf numFmtId="3" fontId="5" fillId="5" borderId="14" xfId="0" applyNumberFormat="1" applyFont="1" applyFill="1" applyBorder="1" applyAlignment="1">
      <alignment horizontal="right" vertical="center" wrapText="1"/>
    </xf>
    <xf numFmtId="3" fontId="5" fillId="5" borderId="0" xfId="0" applyNumberFormat="1" applyFont="1" applyFill="1" applyAlignment="1">
      <alignment horizontal="right" vertical="center" wrapText="1"/>
    </xf>
    <xf numFmtId="3" fontId="5" fillId="5" borderId="29" xfId="0" applyNumberFormat="1" applyFont="1" applyFill="1" applyBorder="1" applyAlignment="1">
      <alignment horizontal="right" vertical="center" wrapText="1"/>
    </xf>
    <xf numFmtId="0" fontId="6" fillId="5" borderId="19" xfId="0" applyFont="1" applyFill="1" applyBorder="1" applyAlignment="1">
      <alignment vertical="center" wrapText="1"/>
    </xf>
    <xf numFmtId="3" fontId="6" fillId="5" borderId="19" xfId="0" applyNumberFormat="1" applyFont="1" applyFill="1" applyBorder="1" applyAlignment="1">
      <alignment horizontal="right" vertical="center" wrapText="1"/>
    </xf>
    <xf numFmtId="9" fontId="5" fillId="4" borderId="2" xfId="2" applyFont="1" applyFill="1" applyBorder="1" applyAlignment="1">
      <alignment horizontal="right" vertical="center" wrapText="1"/>
    </xf>
    <xf numFmtId="9" fontId="5" fillId="5" borderId="1" xfId="2" applyFont="1" applyFill="1" applyBorder="1" applyAlignment="1">
      <alignment horizontal="right" vertical="center" wrapText="1"/>
    </xf>
    <xf numFmtId="9" fontId="5" fillId="4" borderId="11" xfId="2" applyFont="1" applyFill="1" applyBorder="1" applyAlignment="1">
      <alignment horizontal="right" vertical="center" wrapText="1"/>
    </xf>
    <xf numFmtId="9" fontId="5" fillId="5" borderId="13" xfId="2" applyFont="1" applyFill="1" applyBorder="1" applyAlignment="1">
      <alignment horizontal="right" vertical="center" wrapText="1"/>
    </xf>
    <xf numFmtId="9" fontId="5" fillId="4" borderId="13" xfId="2" applyFont="1" applyFill="1" applyBorder="1" applyAlignment="1">
      <alignment horizontal="right" vertical="center" wrapText="1"/>
    </xf>
    <xf numFmtId="9" fontId="5" fillId="5" borderId="17" xfId="2" applyFont="1" applyFill="1" applyBorder="1" applyAlignment="1">
      <alignment horizontal="right" vertical="center" wrapText="1"/>
    </xf>
    <xf numFmtId="9" fontId="5" fillId="4" borderId="19" xfId="2" applyFont="1" applyFill="1" applyBorder="1" applyAlignment="1">
      <alignment horizontal="right" vertical="center" wrapText="1"/>
    </xf>
    <xf numFmtId="9" fontId="5" fillId="5" borderId="2" xfId="2" applyFont="1" applyFill="1" applyBorder="1" applyAlignment="1">
      <alignment horizontal="right" vertical="center" wrapText="1"/>
    </xf>
    <xf numFmtId="9" fontId="6" fillId="4" borderId="19" xfId="2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center"/>
    </xf>
    <xf numFmtId="164" fontId="5" fillId="5" borderId="0" xfId="1" applyNumberFormat="1" applyFont="1" applyFill="1" applyBorder="1" applyAlignment="1">
      <alignment horizontal="right" vertical="center" wrapText="1"/>
    </xf>
    <xf numFmtId="164" fontId="6" fillId="4" borderId="19" xfId="1" applyNumberFormat="1" applyFont="1" applyFill="1" applyBorder="1" applyAlignment="1">
      <alignment horizontal="right" vertical="center" wrapText="1"/>
    </xf>
    <xf numFmtId="14" fontId="2" fillId="3" borderId="5" xfId="0" applyNumberFormat="1" applyFont="1" applyFill="1" applyBorder="1" applyAlignment="1">
      <alignment vertical="center" wrapText="1"/>
    </xf>
    <xf numFmtId="14" fontId="3" fillId="3" borderId="5" xfId="0" applyNumberFormat="1" applyFont="1" applyFill="1" applyBorder="1"/>
    <xf numFmtId="43" fontId="5" fillId="4" borderId="2" xfId="1" applyFont="1" applyFill="1" applyBorder="1" applyAlignment="1">
      <alignment vertical="center" wrapText="1"/>
    </xf>
    <xf numFmtId="164" fontId="5" fillId="4" borderId="33" xfId="1" applyNumberFormat="1" applyFont="1" applyFill="1" applyBorder="1" applyAlignment="1">
      <alignment horizontal="right" vertical="center" wrapText="1"/>
    </xf>
    <xf numFmtId="43" fontId="5" fillId="4" borderId="2" xfId="1" applyFont="1" applyFill="1" applyBorder="1" applyAlignment="1">
      <alignment horizontal="right" vertical="center" wrapText="1"/>
    </xf>
    <xf numFmtId="43" fontId="5" fillId="5" borderId="1" xfId="1" applyFont="1" applyFill="1" applyBorder="1" applyAlignment="1">
      <alignment vertical="center" wrapText="1"/>
    </xf>
    <xf numFmtId="164" fontId="5" fillId="5" borderId="30" xfId="1" applyNumberFormat="1" applyFont="1" applyFill="1" applyBorder="1" applyAlignment="1">
      <alignment horizontal="right" vertical="center" wrapText="1"/>
    </xf>
    <xf numFmtId="43" fontId="5" fillId="5" borderId="1" xfId="1" applyFont="1" applyFill="1" applyBorder="1" applyAlignment="1">
      <alignment horizontal="right" vertical="center" wrapText="1"/>
    </xf>
    <xf numFmtId="43" fontId="5" fillId="4" borderId="11" xfId="1" applyFont="1" applyFill="1" applyBorder="1" applyAlignment="1">
      <alignment vertical="center" wrapText="1"/>
    </xf>
    <xf numFmtId="164" fontId="5" fillId="4" borderId="34" xfId="1" applyNumberFormat="1" applyFont="1" applyFill="1" applyBorder="1" applyAlignment="1">
      <alignment horizontal="right" vertical="center" wrapText="1"/>
    </xf>
    <xf numFmtId="43" fontId="5" fillId="4" borderId="11" xfId="1" applyFont="1" applyFill="1" applyBorder="1" applyAlignment="1">
      <alignment horizontal="right" vertical="center" wrapText="1"/>
    </xf>
    <xf numFmtId="43" fontId="5" fillId="5" borderId="13" xfId="1" applyFont="1" applyFill="1" applyBorder="1" applyAlignment="1">
      <alignment vertical="center" wrapText="1"/>
    </xf>
    <xf numFmtId="43" fontId="5" fillId="5" borderId="13" xfId="1" applyFont="1" applyFill="1" applyBorder="1" applyAlignment="1">
      <alignment horizontal="right" vertical="center" wrapText="1"/>
    </xf>
    <xf numFmtId="43" fontId="5" fillId="4" borderId="13" xfId="1" applyFont="1" applyFill="1" applyBorder="1" applyAlignment="1">
      <alignment vertical="center" wrapText="1"/>
    </xf>
    <xf numFmtId="164" fontId="5" fillId="4" borderId="21" xfId="1" applyNumberFormat="1" applyFont="1" applyFill="1" applyBorder="1" applyAlignment="1">
      <alignment horizontal="right" vertical="center" wrapText="1"/>
    </xf>
    <xf numFmtId="43" fontId="5" fillId="4" borderId="13" xfId="1" applyFont="1" applyFill="1" applyBorder="1" applyAlignment="1">
      <alignment horizontal="right" vertical="center" wrapText="1"/>
    </xf>
    <xf numFmtId="43" fontId="5" fillId="5" borderId="17" xfId="1" applyFont="1" applyFill="1" applyBorder="1" applyAlignment="1">
      <alignment vertical="center" wrapText="1"/>
    </xf>
    <xf numFmtId="43" fontId="5" fillId="5" borderId="17" xfId="1" applyFont="1" applyFill="1" applyBorder="1" applyAlignment="1">
      <alignment horizontal="right" vertical="center" wrapText="1"/>
    </xf>
    <xf numFmtId="43" fontId="5" fillId="4" borderId="19" xfId="1" applyFont="1" applyFill="1" applyBorder="1" applyAlignment="1">
      <alignment vertical="center" wrapText="1"/>
    </xf>
    <xf numFmtId="43" fontId="5" fillId="4" borderId="7" xfId="1" applyFont="1" applyFill="1" applyBorder="1" applyAlignment="1">
      <alignment horizontal="right" vertical="center" wrapText="1"/>
    </xf>
    <xf numFmtId="43" fontId="5" fillId="5" borderId="2" xfId="1" applyFont="1" applyFill="1" applyBorder="1" applyAlignment="1">
      <alignment vertical="center" wrapText="1"/>
    </xf>
    <xf numFmtId="43" fontId="5" fillId="5" borderId="2" xfId="1" applyFont="1" applyFill="1" applyBorder="1" applyAlignment="1">
      <alignment horizontal="right" vertical="center" wrapText="1"/>
    </xf>
    <xf numFmtId="164" fontId="5" fillId="5" borderId="26" xfId="1" applyNumberFormat="1" applyFont="1" applyFill="1" applyBorder="1" applyAlignment="1">
      <alignment horizontal="right" vertical="center" wrapText="1"/>
    </xf>
    <xf numFmtId="43" fontId="5" fillId="5" borderId="25" xfId="1" applyFont="1" applyFill="1" applyBorder="1" applyAlignment="1">
      <alignment horizontal="right" vertical="center" wrapText="1"/>
    </xf>
    <xf numFmtId="164" fontId="5" fillId="5" borderId="25" xfId="1" applyNumberFormat="1" applyFont="1" applyFill="1" applyBorder="1" applyAlignment="1">
      <alignment horizontal="right" vertical="center" wrapText="1"/>
    </xf>
    <xf numFmtId="164" fontId="6" fillId="4" borderId="20" xfId="1" applyNumberFormat="1" applyFont="1" applyFill="1" applyBorder="1" applyAlignment="1">
      <alignment horizontal="right" vertical="center" wrapText="1"/>
    </xf>
    <xf numFmtId="14" fontId="2" fillId="3" borderId="5" xfId="0" applyNumberFormat="1" applyFont="1" applyFill="1" applyBorder="1" applyAlignment="1">
      <alignment horizontal="right" vertical="center" wrapText="1"/>
    </xf>
    <xf numFmtId="14" fontId="3" fillId="3" borderId="5" xfId="0" applyNumberFormat="1" applyFont="1" applyFill="1" applyBorder="1" applyAlignment="1">
      <alignment horizontal="right" vertical="center"/>
    </xf>
    <xf numFmtId="14" fontId="3" fillId="3" borderId="5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5" fillId="4" borderId="19" xfId="1" applyNumberFormat="1" applyFont="1" applyFill="1" applyBorder="1" applyAlignment="1">
      <alignment horizontal="right" vertical="center" wrapText="1"/>
    </xf>
    <xf numFmtId="164" fontId="5" fillId="4" borderId="20" xfId="1" applyNumberFormat="1" applyFont="1" applyFill="1" applyBorder="1" applyAlignment="1">
      <alignment horizontal="right" vertical="center" wrapText="1"/>
    </xf>
    <xf numFmtId="43" fontId="5" fillId="4" borderId="19" xfId="1" applyFont="1" applyFill="1" applyBorder="1" applyAlignment="1">
      <alignment horizontal="right" vertical="center" wrapText="1"/>
    </xf>
    <xf numFmtId="165" fontId="5" fillId="4" borderId="2" xfId="1" applyNumberFormat="1" applyFont="1" applyFill="1" applyBorder="1" applyAlignment="1">
      <alignment horizontal="right" vertical="center" wrapText="1"/>
    </xf>
    <xf numFmtId="165" fontId="5" fillId="4" borderId="9" xfId="1" applyNumberFormat="1" applyFont="1" applyFill="1" applyBorder="1" applyAlignment="1">
      <alignment horizontal="right" vertical="center" wrapText="1"/>
    </xf>
    <xf numFmtId="165" fontId="5" fillId="5" borderId="1" xfId="1" applyNumberFormat="1" applyFont="1" applyFill="1" applyBorder="1" applyAlignment="1">
      <alignment horizontal="right" vertical="center" wrapText="1"/>
    </xf>
    <xf numFmtId="165" fontId="5" fillId="4" borderId="11" xfId="1" applyNumberFormat="1" applyFont="1" applyFill="1" applyBorder="1" applyAlignment="1">
      <alignment horizontal="right" vertical="center" wrapText="1"/>
    </xf>
    <xf numFmtId="165" fontId="5" fillId="5" borderId="13" xfId="1" applyNumberFormat="1" applyFont="1" applyFill="1" applyBorder="1" applyAlignment="1">
      <alignment horizontal="right" vertical="center" wrapText="1"/>
    </xf>
    <xf numFmtId="165" fontId="5" fillId="4" borderId="13" xfId="1" applyNumberFormat="1" applyFont="1" applyFill="1" applyBorder="1" applyAlignment="1">
      <alignment horizontal="right" vertical="center" wrapText="1"/>
    </xf>
    <xf numFmtId="165" fontId="5" fillId="5" borderId="17" xfId="1" applyNumberFormat="1" applyFont="1" applyFill="1" applyBorder="1" applyAlignment="1">
      <alignment horizontal="right" vertical="center" wrapText="1"/>
    </xf>
    <xf numFmtId="165" fontId="5" fillId="5" borderId="2" xfId="1" applyNumberFormat="1" applyFont="1" applyFill="1" applyBorder="1" applyAlignment="1">
      <alignment horizontal="right" vertical="center" wrapText="1"/>
    </xf>
    <xf numFmtId="9" fontId="5" fillId="5" borderId="1" xfId="1" applyNumberFormat="1" applyFont="1" applyFill="1" applyBorder="1" applyAlignment="1">
      <alignment horizontal="right" vertical="center" wrapText="1"/>
    </xf>
    <xf numFmtId="9" fontId="5" fillId="4" borderId="11" xfId="1" applyNumberFormat="1" applyFont="1" applyFill="1" applyBorder="1" applyAlignment="1">
      <alignment horizontal="right" vertical="center" wrapText="1"/>
    </xf>
    <xf numFmtId="9" fontId="5" fillId="5" borderId="13" xfId="1" applyNumberFormat="1" applyFont="1" applyFill="1" applyBorder="1" applyAlignment="1">
      <alignment horizontal="right" vertical="center" wrapText="1"/>
    </xf>
    <xf numFmtId="9" fontId="5" fillId="4" borderId="13" xfId="1" applyNumberFormat="1" applyFont="1" applyFill="1" applyBorder="1" applyAlignment="1">
      <alignment horizontal="right" vertical="center" wrapText="1"/>
    </xf>
    <xf numFmtId="9" fontId="5" fillId="5" borderId="17" xfId="1" applyNumberFormat="1" applyFont="1" applyFill="1" applyBorder="1" applyAlignment="1">
      <alignment horizontal="right" vertical="center" wrapText="1"/>
    </xf>
    <xf numFmtId="9" fontId="5" fillId="4" borderId="19" xfId="1" applyNumberFormat="1" applyFont="1" applyFill="1" applyBorder="1" applyAlignment="1">
      <alignment horizontal="right" vertical="center" wrapText="1"/>
    </xf>
    <xf numFmtId="9" fontId="5" fillId="5" borderId="2" xfId="1" applyNumberFormat="1" applyFont="1" applyFill="1" applyBorder="1" applyAlignment="1">
      <alignment horizontal="right" vertical="center" wrapText="1"/>
    </xf>
    <xf numFmtId="9" fontId="5" fillId="5" borderId="25" xfId="1" applyNumberFormat="1" applyFont="1" applyFill="1" applyBorder="1" applyAlignment="1">
      <alignment horizontal="right" vertical="center" wrapText="1"/>
    </xf>
    <xf numFmtId="43" fontId="5" fillId="5" borderId="13" xfId="2" applyNumberFormat="1" applyFont="1" applyFill="1" applyBorder="1" applyAlignment="1">
      <alignment horizontal="right" vertical="center" wrapText="1"/>
    </xf>
    <xf numFmtId="164" fontId="5" fillId="4" borderId="19" xfId="1" applyNumberFormat="1" applyFont="1" applyFill="1" applyBorder="1" applyAlignment="1">
      <alignment vertical="center" wrapText="1"/>
    </xf>
    <xf numFmtId="43" fontId="5" fillId="4" borderId="8" xfId="1" applyFont="1" applyFill="1" applyBorder="1" applyAlignment="1">
      <alignment horizontal="right" vertical="center" wrapText="1"/>
    </xf>
    <xf numFmtId="43" fontId="5" fillId="5" borderId="10" xfId="1" applyFont="1" applyFill="1" applyBorder="1" applyAlignment="1">
      <alignment horizontal="right" vertical="center" wrapText="1"/>
    </xf>
    <xf numFmtId="43" fontId="5" fillId="4" borderId="12" xfId="1" applyFont="1" applyFill="1" applyBorder="1" applyAlignment="1">
      <alignment horizontal="right" vertical="center" wrapText="1"/>
    </xf>
    <xf numFmtId="43" fontId="5" fillId="5" borderId="15" xfId="1" applyFont="1" applyFill="1" applyBorder="1" applyAlignment="1">
      <alignment horizontal="right" vertical="center" wrapText="1"/>
    </xf>
    <xf numFmtId="43" fontId="5" fillId="4" borderId="16" xfId="1" applyFont="1" applyFill="1" applyBorder="1" applyAlignment="1">
      <alignment horizontal="right" vertical="center" wrapText="1"/>
    </xf>
    <xf numFmtId="164" fontId="5" fillId="4" borderId="3" xfId="1" applyNumberFormat="1" applyFont="1" applyFill="1" applyBorder="1" applyAlignment="1">
      <alignment horizontal="right" vertical="center" wrapText="1"/>
    </xf>
    <xf numFmtId="43" fontId="5" fillId="4" borderId="9" xfId="1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wrapText="1"/>
    </xf>
    <xf numFmtId="43" fontId="5" fillId="5" borderId="0" xfId="1" applyFont="1" applyFill="1" applyBorder="1" applyAlignment="1">
      <alignment horizontal="right" vertical="center" wrapText="1"/>
    </xf>
    <xf numFmtId="43" fontId="5" fillId="5" borderId="29" xfId="1" applyFont="1" applyFill="1" applyBorder="1" applyAlignment="1">
      <alignment horizontal="right" vertical="center" wrapText="1"/>
    </xf>
    <xf numFmtId="164" fontId="5" fillId="5" borderId="36" xfId="1" applyNumberFormat="1" applyFont="1" applyFill="1" applyBorder="1" applyAlignment="1">
      <alignment horizontal="right" vertical="center" wrapText="1"/>
    </xf>
    <xf numFmtId="43" fontId="5" fillId="4" borderId="21" xfId="1" applyFont="1" applyFill="1" applyBorder="1" applyAlignment="1">
      <alignment horizontal="right" vertical="center" wrapText="1"/>
    </xf>
    <xf numFmtId="9" fontId="5" fillId="4" borderId="2" xfId="1" applyNumberFormat="1" applyFont="1" applyFill="1" applyBorder="1" applyAlignment="1">
      <alignment horizontal="right" vertical="center" wrapText="1"/>
    </xf>
    <xf numFmtId="9" fontId="5" fillId="4" borderId="8" xfId="1" applyNumberFormat="1" applyFont="1" applyFill="1" applyBorder="1" applyAlignment="1">
      <alignment horizontal="right" vertical="center" wrapText="1"/>
    </xf>
    <xf numFmtId="9" fontId="5" fillId="5" borderId="10" xfId="1" applyNumberFormat="1" applyFont="1" applyFill="1" applyBorder="1" applyAlignment="1">
      <alignment horizontal="right" vertical="center" wrapText="1"/>
    </xf>
    <xf numFmtId="9" fontId="5" fillId="4" borderId="12" xfId="1" applyNumberFormat="1" applyFont="1" applyFill="1" applyBorder="1" applyAlignment="1">
      <alignment horizontal="right" vertical="center" wrapText="1"/>
    </xf>
    <xf numFmtId="9" fontId="5" fillId="5" borderId="15" xfId="1" applyNumberFormat="1" applyFont="1" applyFill="1" applyBorder="1" applyAlignment="1">
      <alignment horizontal="right" vertical="center" wrapText="1"/>
    </xf>
    <xf numFmtId="9" fontId="5" fillId="4" borderId="16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 vertical="center" wrapText="1"/>
    </xf>
    <xf numFmtId="9" fontId="5" fillId="4" borderId="7" xfId="2" applyFont="1" applyFill="1" applyBorder="1" applyAlignment="1">
      <alignment horizontal="right" vertical="center" wrapText="1"/>
    </xf>
    <xf numFmtId="0" fontId="2" fillId="2" borderId="3" xfId="0" applyFont="1" applyFill="1" applyBorder="1"/>
    <xf numFmtId="0" fontId="0" fillId="0" borderId="0" xfId="0" quotePrefix="1"/>
    <xf numFmtId="43" fontId="6" fillId="4" borderId="2" xfId="1" applyFont="1" applyFill="1" applyBorder="1" applyAlignment="1">
      <alignment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4" borderId="11" xfId="1" applyNumberFormat="1" applyFont="1" applyFill="1" applyBorder="1" applyAlignment="1">
      <alignment horizontal="right" vertical="center" wrapText="1"/>
    </xf>
    <xf numFmtId="166" fontId="5" fillId="5" borderId="13" xfId="1" applyNumberFormat="1" applyFont="1" applyFill="1" applyBorder="1" applyAlignment="1">
      <alignment horizontal="right" vertical="center" wrapText="1"/>
    </xf>
    <xf numFmtId="166" fontId="5" fillId="4" borderId="2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4" fontId="5" fillId="4" borderId="2" xfId="1" applyNumberFormat="1" applyFont="1" applyFill="1" applyBorder="1" applyAlignment="1">
      <alignment vertical="center" wrapText="1"/>
    </xf>
    <xf numFmtId="164" fontId="5" fillId="5" borderId="1" xfId="1" applyNumberFormat="1" applyFont="1" applyFill="1" applyBorder="1" applyAlignment="1">
      <alignment vertical="center" wrapText="1"/>
    </xf>
    <xf numFmtId="164" fontId="5" fillId="4" borderId="11" xfId="1" applyNumberFormat="1" applyFont="1" applyFill="1" applyBorder="1" applyAlignment="1">
      <alignment vertical="center" wrapText="1"/>
    </xf>
    <xf numFmtId="164" fontId="5" fillId="5" borderId="13" xfId="1" applyNumberFormat="1" applyFont="1" applyFill="1" applyBorder="1" applyAlignment="1">
      <alignment vertical="center" wrapText="1"/>
    </xf>
    <xf numFmtId="164" fontId="5" fillId="4" borderId="13" xfId="1" applyNumberFormat="1" applyFont="1" applyFill="1" applyBorder="1" applyAlignment="1">
      <alignment vertical="center" wrapText="1"/>
    </xf>
    <xf numFmtId="164" fontId="5" fillId="5" borderId="25" xfId="1" applyNumberFormat="1" applyFont="1" applyFill="1" applyBorder="1" applyAlignment="1">
      <alignment vertical="center" wrapText="1"/>
    </xf>
    <xf numFmtId="164" fontId="5" fillId="5" borderId="2" xfId="1" applyNumberFormat="1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164" fontId="5" fillId="5" borderId="32" xfId="1" applyNumberFormat="1" applyFont="1" applyFill="1" applyBorder="1" applyAlignment="1">
      <alignment horizontal="right" vertical="center" wrapText="1"/>
    </xf>
    <xf numFmtId="164" fontId="5" fillId="5" borderId="29" xfId="1" applyNumberFormat="1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164" fontId="5" fillId="4" borderId="17" xfId="1" applyNumberFormat="1" applyFont="1" applyFill="1" applyBorder="1" applyAlignment="1">
      <alignment horizontal="right" vertical="center" wrapText="1"/>
    </xf>
    <xf numFmtId="0" fontId="6" fillId="5" borderId="7" xfId="0" applyFont="1" applyFill="1" applyBorder="1" applyAlignment="1">
      <alignment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vertical="center" textRotation="90" wrapText="1"/>
    </xf>
    <xf numFmtId="0" fontId="5" fillId="5" borderId="32" xfId="0" applyFont="1" applyFill="1" applyBorder="1" applyAlignment="1">
      <alignment vertical="center" wrapText="1"/>
    </xf>
    <xf numFmtId="164" fontId="5" fillId="5" borderId="38" xfId="1" applyNumberFormat="1" applyFont="1" applyFill="1" applyBorder="1" applyAlignment="1">
      <alignment horizontal="right" vertical="center" wrapText="1"/>
    </xf>
    <xf numFmtId="9" fontId="5" fillId="5" borderId="32" xfId="2" applyFont="1" applyFill="1" applyBorder="1" applyAlignment="1">
      <alignment horizontal="right" vertical="center" wrapText="1"/>
    </xf>
    <xf numFmtId="164" fontId="5" fillId="4" borderId="18" xfId="1" applyNumberFormat="1" applyFont="1" applyFill="1" applyBorder="1" applyAlignment="1">
      <alignment horizontal="right" vertical="center" wrapText="1"/>
    </xf>
    <xf numFmtId="9" fontId="5" fillId="4" borderId="17" xfId="2" applyFont="1" applyFill="1" applyBorder="1" applyAlignment="1">
      <alignment horizontal="right" vertical="center" wrapText="1"/>
    </xf>
    <xf numFmtId="164" fontId="6" fillId="5" borderId="19" xfId="1" applyNumberFormat="1" applyFont="1" applyFill="1" applyBorder="1" applyAlignment="1">
      <alignment horizontal="right" vertical="center" wrapText="1"/>
    </xf>
    <xf numFmtId="164" fontId="6" fillId="5" borderId="20" xfId="1" applyNumberFormat="1" applyFont="1" applyFill="1" applyBorder="1" applyAlignment="1">
      <alignment horizontal="right" vertical="center" wrapText="1"/>
    </xf>
    <xf numFmtId="43" fontId="5" fillId="5" borderId="32" xfId="1" applyFont="1" applyFill="1" applyBorder="1" applyAlignment="1">
      <alignment horizontal="right" vertical="center" wrapText="1"/>
    </xf>
    <xf numFmtId="167" fontId="6" fillId="5" borderId="19" xfId="1" applyNumberFormat="1" applyFont="1" applyFill="1" applyBorder="1" applyAlignment="1">
      <alignment horizontal="right" vertical="center" wrapText="1"/>
    </xf>
    <xf numFmtId="164" fontId="6" fillId="5" borderId="24" xfId="1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wrapText="1"/>
    </xf>
    <xf numFmtId="9" fontId="5" fillId="4" borderId="2" xfId="0" applyNumberFormat="1" applyFont="1" applyFill="1" applyBorder="1" applyAlignment="1">
      <alignment horizontal="right" vertical="center" wrapText="1"/>
    </xf>
    <xf numFmtId="9" fontId="5" fillId="4" borderId="8" xfId="0" applyNumberFormat="1" applyFont="1" applyFill="1" applyBorder="1" applyAlignment="1">
      <alignment horizontal="right" vertical="center" wrapText="1"/>
    </xf>
    <xf numFmtId="9" fontId="5" fillId="5" borderId="1" xfId="0" applyNumberFormat="1" applyFont="1" applyFill="1" applyBorder="1" applyAlignment="1">
      <alignment horizontal="right" vertical="center" wrapText="1"/>
    </xf>
    <xf numFmtId="9" fontId="5" fillId="5" borderId="10" xfId="0" applyNumberFormat="1" applyFont="1" applyFill="1" applyBorder="1" applyAlignment="1">
      <alignment horizontal="right" vertical="center" wrapText="1"/>
    </xf>
    <xf numFmtId="9" fontId="5" fillId="4" borderId="11" xfId="0" applyNumberFormat="1" applyFont="1" applyFill="1" applyBorder="1" applyAlignment="1">
      <alignment horizontal="right" vertical="center" wrapText="1"/>
    </xf>
    <xf numFmtId="9" fontId="5" fillId="4" borderId="12" xfId="0" applyNumberFormat="1" applyFont="1" applyFill="1" applyBorder="1" applyAlignment="1">
      <alignment horizontal="right" vertical="center" wrapText="1"/>
    </xf>
    <xf numFmtId="9" fontId="5" fillId="5" borderId="15" xfId="0" applyNumberFormat="1" applyFont="1" applyFill="1" applyBorder="1" applyAlignment="1">
      <alignment horizontal="right" vertical="center" wrapText="1"/>
    </xf>
    <xf numFmtId="9" fontId="5" fillId="5" borderId="13" xfId="0" applyNumberFormat="1" applyFont="1" applyFill="1" applyBorder="1" applyAlignment="1">
      <alignment horizontal="right" vertical="center" wrapText="1"/>
    </xf>
    <xf numFmtId="9" fontId="5" fillId="4" borderId="13" xfId="0" applyNumberFormat="1" applyFont="1" applyFill="1" applyBorder="1" applyAlignment="1">
      <alignment horizontal="right" vertical="center" wrapText="1"/>
    </xf>
    <xf numFmtId="9" fontId="5" fillId="5" borderId="3" xfId="1" applyNumberFormat="1" applyFont="1" applyFill="1" applyBorder="1" applyAlignment="1">
      <alignment horizontal="right" vertical="center" wrapText="1"/>
    </xf>
    <xf numFmtId="9" fontId="5" fillId="4" borderId="21" xfId="0" applyNumberFormat="1" applyFont="1" applyFill="1" applyBorder="1" applyAlignment="1">
      <alignment horizontal="right" vertical="center" wrapText="1"/>
    </xf>
    <xf numFmtId="9" fontId="5" fillId="5" borderId="21" xfId="0" applyNumberFormat="1" applyFont="1" applyFill="1" applyBorder="1" applyAlignment="1">
      <alignment horizontal="right" vertical="center" wrapText="1"/>
    </xf>
    <xf numFmtId="9" fontId="5" fillId="5" borderId="2" xfId="0" applyNumberFormat="1" applyFont="1" applyFill="1" applyBorder="1" applyAlignment="1">
      <alignment horizontal="right" vertical="center" wrapText="1"/>
    </xf>
    <xf numFmtId="9" fontId="5" fillId="5" borderId="3" xfId="0" applyNumberFormat="1" applyFont="1" applyFill="1" applyBorder="1" applyAlignment="1">
      <alignment horizontal="right" vertical="center" wrapText="1"/>
    </xf>
    <xf numFmtId="0" fontId="2" fillId="2" borderId="39" xfId="0" applyFont="1" applyFill="1" applyBorder="1" applyAlignment="1">
      <alignment vertical="center"/>
    </xf>
    <xf numFmtId="14" fontId="2" fillId="3" borderId="6" xfId="0" applyNumberFormat="1" applyFont="1" applyFill="1" applyBorder="1" applyAlignment="1">
      <alignment horizontal="right" vertical="center" wrapText="1"/>
    </xf>
    <xf numFmtId="14" fontId="3" fillId="3" borderId="5" xfId="0" applyNumberFormat="1" applyFont="1" applyFill="1" applyBorder="1" applyAlignment="1">
      <alignment horizontal="center" vertical="center"/>
    </xf>
    <xf numFmtId="14" fontId="2" fillId="3" borderId="22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 wrapText="1"/>
    </xf>
    <xf numFmtId="3" fontId="5" fillId="4" borderId="0" xfId="0" applyNumberFormat="1" applyFont="1" applyFill="1" applyAlignment="1">
      <alignment horizontal="right" vertical="center" wrapText="1"/>
    </xf>
    <xf numFmtId="3" fontId="5" fillId="4" borderId="29" xfId="0" applyNumberFormat="1" applyFont="1" applyFill="1" applyBorder="1" applyAlignment="1">
      <alignment horizontal="right" vertical="center" wrapText="1"/>
    </xf>
    <xf numFmtId="3" fontId="5" fillId="4" borderId="17" xfId="0" applyNumberFormat="1" applyFont="1" applyFill="1" applyBorder="1" applyAlignment="1">
      <alignment horizontal="right" vertical="center" wrapText="1"/>
    </xf>
    <xf numFmtId="3" fontId="5" fillId="4" borderId="18" xfId="0" applyNumberFormat="1" applyFont="1" applyFill="1" applyBorder="1" applyAlignment="1">
      <alignment horizontal="right" vertical="center" wrapText="1"/>
    </xf>
    <xf numFmtId="3" fontId="6" fillId="5" borderId="7" xfId="0" applyNumberFormat="1" applyFont="1" applyFill="1" applyBorder="1" applyAlignment="1">
      <alignment horizontal="right" vertical="center" wrapText="1"/>
    </xf>
    <xf numFmtId="3" fontId="6" fillId="5" borderId="28" xfId="0" applyNumberFormat="1" applyFont="1" applyFill="1" applyBorder="1" applyAlignment="1">
      <alignment horizontal="right" vertical="center" wrapText="1"/>
    </xf>
    <xf numFmtId="9" fontId="5" fillId="5" borderId="14" xfId="1" applyNumberFormat="1" applyFont="1" applyFill="1" applyBorder="1" applyAlignment="1">
      <alignment horizontal="right" vertical="center" wrapText="1"/>
    </xf>
    <xf numFmtId="9" fontId="5" fillId="4" borderId="17" xfId="1" applyNumberFormat="1" applyFont="1" applyFill="1" applyBorder="1" applyAlignment="1">
      <alignment horizontal="right" vertical="center" wrapText="1"/>
    </xf>
    <xf numFmtId="9" fontId="5" fillId="4" borderId="23" xfId="1" applyNumberFormat="1" applyFont="1" applyFill="1" applyBorder="1" applyAlignment="1">
      <alignment horizontal="right" vertical="center" wrapText="1"/>
    </xf>
    <xf numFmtId="9" fontId="5" fillId="4" borderId="0" xfId="1" applyNumberFormat="1" applyFont="1" applyFill="1" applyBorder="1" applyAlignment="1">
      <alignment horizontal="right" vertical="center" wrapText="1"/>
    </xf>
    <xf numFmtId="9" fontId="5" fillId="4" borderId="36" xfId="1" applyNumberFormat="1" applyFont="1" applyFill="1" applyBorder="1" applyAlignment="1">
      <alignment horizontal="right" vertical="center" wrapText="1"/>
    </xf>
    <xf numFmtId="9" fontId="5" fillId="5" borderId="21" xfId="1" applyNumberFormat="1" applyFont="1" applyFill="1" applyBorder="1" applyAlignment="1">
      <alignment horizontal="right" vertical="center" wrapText="1"/>
    </xf>
    <xf numFmtId="9" fontId="5" fillId="5" borderId="17" xfId="0" applyNumberFormat="1" applyFont="1" applyFill="1" applyBorder="1" applyAlignment="1">
      <alignment horizontal="right" vertical="center" wrapText="1"/>
    </xf>
    <xf numFmtId="9" fontId="5" fillId="5" borderId="18" xfId="0" applyNumberFormat="1" applyFont="1" applyFill="1" applyBorder="1" applyAlignment="1">
      <alignment horizontal="right" vertical="center" wrapText="1"/>
    </xf>
    <xf numFmtId="9" fontId="5" fillId="5" borderId="29" xfId="0" applyNumberFormat="1" applyFont="1" applyFill="1" applyBorder="1" applyAlignment="1">
      <alignment horizontal="right" vertical="center" wrapText="1"/>
    </xf>
    <xf numFmtId="9" fontId="5" fillId="4" borderId="17" xfId="0" applyNumberFormat="1" applyFont="1" applyFill="1" applyBorder="1" applyAlignment="1">
      <alignment horizontal="right" vertical="center" wrapText="1"/>
    </xf>
    <xf numFmtId="9" fontId="6" fillId="5" borderId="7" xfId="0" applyNumberFormat="1" applyFont="1" applyFill="1" applyBorder="1" applyAlignment="1">
      <alignment horizontal="right" vertical="center" wrapText="1"/>
    </xf>
    <xf numFmtId="9" fontId="6" fillId="5" borderId="28" xfId="0" applyNumberFormat="1" applyFont="1" applyFill="1" applyBorder="1" applyAlignment="1">
      <alignment horizontal="right" vertical="center" wrapText="1"/>
    </xf>
    <xf numFmtId="9" fontId="5" fillId="4" borderId="23" xfId="0" applyNumberFormat="1" applyFont="1" applyFill="1" applyBorder="1" applyAlignment="1">
      <alignment horizontal="right" vertical="center" wrapText="1"/>
    </xf>
    <xf numFmtId="0" fontId="5" fillId="4" borderId="41" xfId="0" applyFont="1" applyFill="1" applyBorder="1" applyAlignment="1">
      <alignment vertical="center" wrapText="1"/>
    </xf>
    <xf numFmtId="9" fontId="5" fillId="4" borderId="3" xfId="1" applyNumberFormat="1" applyFont="1" applyFill="1" applyBorder="1" applyAlignment="1">
      <alignment horizontal="right" vertical="center" wrapText="1"/>
    </xf>
    <xf numFmtId="9" fontId="6" fillId="5" borderId="19" xfId="0" applyNumberFormat="1" applyFont="1" applyFill="1" applyBorder="1" applyAlignment="1">
      <alignment horizontal="right" vertical="center" wrapText="1"/>
    </xf>
    <xf numFmtId="9" fontId="6" fillId="5" borderId="20" xfId="0" applyNumberFormat="1" applyFont="1" applyFill="1" applyBorder="1" applyAlignment="1">
      <alignment horizontal="right" vertical="center" wrapText="1"/>
    </xf>
    <xf numFmtId="3" fontId="5" fillId="4" borderId="23" xfId="0" applyNumberFormat="1" applyFont="1" applyFill="1" applyBorder="1" applyAlignment="1">
      <alignment horizontal="right" vertical="center" wrapText="1"/>
    </xf>
    <xf numFmtId="3" fontId="5" fillId="5" borderId="2" xfId="1" applyNumberFormat="1" applyFont="1" applyFill="1" applyBorder="1" applyAlignment="1">
      <alignment horizontal="right" vertical="center" wrapText="1"/>
    </xf>
    <xf numFmtId="3" fontId="5" fillId="5" borderId="3" xfId="1" applyNumberFormat="1" applyFont="1" applyFill="1" applyBorder="1" applyAlignment="1">
      <alignment horizontal="right" vertical="center" wrapText="1"/>
    </xf>
    <xf numFmtId="3" fontId="5" fillId="4" borderId="41" xfId="0" applyNumberFormat="1" applyFont="1" applyFill="1" applyBorder="1" applyAlignment="1">
      <alignment horizontal="right" vertical="center" wrapText="1"/>
    </xf>
    <xf numFmtId="3" fontId="5" fillId="4" borderId="2" xfId="1" applyNumberFormat="1" applyFont="1" applyFill="1" applyBorder="1" applyAlignment="1">
      <alignment horizontal="right" vertical="center" wrapText="1"/>
    </xf>
    <xf numFmtId="3" fontId="5" fillId="4" borderId="3" xfId="1" applyNumberFormat="1" applyFont="1" applyFill="1" applyBorder="1" applyAlignment="1">
      <alignment horizontal="right" vertical="center" wrapText="1"/>
    </xf>
    <xf numFmtId="3" fontId="6" fillId="5" borderId="20" xfId="0" applyNumberFormat="1" applyFont="1" applyFill="1" applyBorder="1" applyAlignment="1">
      <alignment horizontal="right" vertical="center" wrapText="1"/>
    </xf>
    <xf numFmtId="3" fontId="5" fillId="4" borderId="32" xfId="0" applyNumberFormat="1" applyFont="1" applyFill="1" applyBorder="1" applyAlignment="1">
      <alignment horizontal="right" vertical="center" wrapText="1"/>
    </xf>
    <xf numFmtId="3" fontId="5" fillId="4" borderId="44" xfId="0" applyNumberFormat="1" applyFont="1" applyFill="1" applyBorder="1" applyAlignment="1">
      <alignment horizontal="right" vertical="center" wrapText="1"/>
    </xf>
    <xf numFmtId="168" fontId="5" fillId="4" borderId="21" xfId="0" applyNumberFormat="1" applyFont="1" applyFill="1" applyBorder="1" applyAlignment="1">
      <alignment horizontal="right" vertical="center" wrapText="1"/>
    </xf>
    <xf numFmtId="168" fontId="5" fillId="5" borderId="13" xfId="0" applyNumberFormat="1" applyFont="1" applyFill="1" applyBorder="1" applyAlignment="1">
      <alignment horizontal="right" vertical="center" wrapText="1"/>
    </xf>
    <xf numFmtId="168" fontId="5" fillId="5" borderId="21" xfId="0" applyNumberFormat="1" applyFont="1" applyFill="1" applyBorder="1" applyAlignment="1">
      <alignment horizontal="right" vertical="center" wrapText="1"/>
    </xf>
    <xf numFmtId="168" fontId="5" fillId="4" borderId="13" xfId="0" applyNumberFormat="1" applyFont="1" applyFill="1" applyBorder="1" applyAlignment="1">
      <alignment horizontal="right" vertical="center" wrapText="1"/>
    </xf>
    <xf numFmtId="168" fontId="5" fillId="5" borderId="0" xfId="0" applyNumberFormat="1" applyFont="1" applyFill="1" applyAlignment="1">
      <alignment horizontal="right" vertical="center" wrapText="1"/>
    </xf>
    <xf numFmtId="168" fontId="5" fillId="5" borderId="29" xfId="0" applyNumberFormat="1" applyFont="1" applyFill="1" applyBorder="1" applyAlignment="1">
      <alignment horizontal="right" vertical="center" wrapText="1"/>
    </xf>
    <xf numFmtId="168" fontId="5" fillId="4" borderId="2" xfId="0" applyNumberFormat="1" applyFont="1" applyFill="1" applyBorder="1" applyAlignment="1">
      <alignment horizontal="right" vertical="center" wrapText="1"/>
    </xf>
    <xf numFmtId="168" fontId="5" fillId="4" borderId="3" xfId="0" applyNumberFormat="1" applyFont="1" applyFill="1" applyBorder="1" applyAlignment="1">
      <alignment horizontal="right" vertical="center" wrapText="1"/>
    </xf>
    <xf numFmtId="168" fontId="5" fillId="4" borderId="17" xfId="0" applyNumberFormat="1" applyFont="1" applyFill="1" applyBorder="1" applyAlignment="1">
      <alignment horizontal="right" vertical="center" wrapText="1"/>
    </xf>
    <xf numFmtId="168" fontId="5" fillId="4" borderId="18" xfId="0" applyNumberFormat="1" applyFont="1" applyFill="1" applyBorder="1" applyAlignment="1">
      <alignment horizontal="right" vertical="center" wrapText="1"/>
    </xf>
    <xf numFmtId="10" fontId="5" fillId="5" borderId="21" xfId="0" applyNumberFormat="1" applyFont="1" applyFill="1" applyBorder="1" applyAlignment="1">
      <alignment horizontal="right" vertical="center" wrapText="1"/>
    </xf>
    <xf numFmtId="10" fontId="5" fillId="4" borderId="21" xfId="0" applyNumberFormat="1" applyFont="1" applyFill="1" applyBorder="1" applyAlignment="1">
      <alignment horizontal="right" vertical="center" wrapText="1"/>
    </xf>
    <xf numFmtId="10" fontId="5" fillId="5" borderId="13" xfId="0" applyNumberFormat="1" applyFont="1" applyFill="1" applyBorder="1" applyAlignment="1">
      <alignment horizontal="right" vertical="center" wrapText="1"/>
    </xf>
    <xf numFmtId="3" fontId="5" fillId="4" borderId="8" xfId="1" applyNumberFormat="1" applyFont="1" applyFill="1" applyBorder="1" applyAlignment="1">
      <alignment horizontal="right" vertical="center" wrapText="1"/>
    </xf>
    <xf numFmtId="3" fontId="5" fillId="5" borderId="1" xfId="1" applyNumberFormat="1" applyFont="1" applyFill="1" applyBorder="1" applyAlignment="1">
      <alignment horizontal="right" vertical="center" wrapText="1"/>
    </xf>
    <xf numFmtId="3" fontId="5" fillId="5" borderId="10" xfId="1" applyNumberFormat="1" applyFont="1" applyFill="1" applyBorder="1" applyAlignment="1">
      <alignment horizontal="right" vertical="center" wrapText="1"/>
    </xf>
    <xf numFmtId="3" fontId="5" fillId="4" borderId="11" xfId="1" applyNumberFormat="1" applyFont="1" applyFill="1" applyBorder="1" applyAlignment="1">
      <alignment horizontal="right" vertical="center" wrapText="1"/>
    </xf>
    <xf numFmtId="3" fontId="5" fillId="4" borderId="12" xfId="1" applyNumberFormat="1" applyFont="1" applyFill="1" applyBorder="1" applyAlignment="1">
      <alignment horizontal="right" vertical="center" wrapText="1"/>
    </xf>
    <xf numFmtId="3" fontId="5" fillId="5" borderId="13" xfId="1" applyNumberFormat="1" applyFont="1" applyFill="1" applyBorder="1" applyAlignment="1">
      <alignment horizontal="right" vertical="center" wrapText="1"/>
    </xf>
    <xf numFmtId="3" fontId="5" fillId="5" borderId="14" xfId="1" applyNumberFormat="1" applyFont="1" applyFill="1" applyBorder="1" applyAlignment="1">
      <alignment horizontal="right" vertical="center" wrapText="1"/>
    </xf>
    <xf numFmtId="3" fontId="5" fillId="5" borderId="15" xfId="1" applyNumberFormat="1" applyFont="1" applyFill="1" applyBorder="1" applyAlignment="1">
      <alignment horizontal="right" vertical="center" wrapText="1"/>
    </xf>
    <xf numFmtId="3" fontId="5" fillId="4" borderId="17" xfId="1" applyNumberFormat="1" applyFont="1" applyFill="1" applyBorder="1" applyAlignment="1">
      <alignment horizontal="right" vertical="center" wrapText="1"/>
    </xf>
    <xf numFmtId="3" fontId="5" fillId="4" borderId="23" xfId="1" applyNumberFormat="1" applyFont="1" applyFill="1" applyBorder="1" applyAlignment="1">
      <alignment horizontal="right" vertical="center" wrapText="1"/>
    </xf>
    <xf numFmtId="3" fontId="5" fillId="4" borderId="0" xfId="1" applyNumberFormat="1" applyFont="1" applyFill="1" applyBorder="1" applyAlignment="1">
      <alignment horizontal="right" vertical="center" wrapText="1"/>
    </xf>
    <xf numFmtId="3" fontId="5" fillId="4" borderId="36" xfId="1" applyNumberFormat="1" applyFont="1" applyFill="1" applyBorder="1" applyAlignment="1">
      <alignment horizontal="right" vertical="center" wrapText="1"/>
    </xf>
    <xf numFmtId="3" fontId="5" fillId="5" borderId="21" xfId="1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 textRotation="90" wrapText="1"/>
    </xf>
    <xf numFmtId="0" fontId="5" fillId="5" borderId="25" xfId="0" applyFont="1" applyFill="1" applyBorder="1" applyAlignment="1">
      <alignment vertical="center" wrapText="1"/>
    </xf>
    <xf numFmtId="3" fontId="5" fillId="5" borderId="25" xfId="1" applyNumberFormat="1" applyFont="1" applyFill="1" applyBorder="1" applyAlignment="1">
      <alignment horizontal="right" vertical="center" wrapText="1"/>
    </xf>
    <xf numFmtId="3" fontId="5" fillId="5" borderId="26" xfId="1" applyNumberFormat="1" applyFont="1" applyFill="1" applyBorder="1" applyAlignment="1">
      <alignment horizontal="right" vertical="center" wrapText="1"/>
    </xf>
    <xf numFmtId="3" fontId="5" fillId="5" borderId="25" xfId="0" applyNumberFormat="1" applyFont="1" applyFill="1" applyBorder="1" applyAlignment="1">
      <alignment horizontal="right" vertical="center" wrapText="1"/>
    </xf>
    <xf numFmtId="3" fontId="5" fillId="5" borderId="26" xfId="0" applyNumberFormat="1" applyFont="1" applyFill="1" applyBorder="1" applyAlignment="1">
      <alignment horizontal="right" vertical="center" wrapText="1"/>
    </xf>
    <xf numFmtId="9" fontId="5" fillId="5" borderId="26" xfId="1" applyNumberFormat="1" applyFont="1" applyFill="1" applyBorder="1" applyAlignment="1">
      <alignment horizontal="right" vertical="center" wrapText="1"/>
    </xf>
    <xf numFmtId="168" fontId="5" fillId="4" borderId="2" xfId="1" applyNumberFormat="1" applyFont="1" applyFill="1" applyBorder="1" applyAlignment="1">
      <alignment horizontal="right" vertical="center" wrapText="1"/>
    </xf>
    <xf numFmtId="168" fontId="5" fillId="4" borderId="3" xfId="1" applyNumberFormat="1" applyFont="1" applyFill="1" applyBorder="1" applyAlignment="1">
      <alignment horizontal="right" vertical="center" wrapText="1"/>
    </xf>
    <xf numFmtId="168" fontId="5" fillId="4" borderId="8" xfId="0" applyNumberFormat="1" applyFont="1" applyFill="1" applyBorder="1" applyAlignment="1">
      <alignment horizontal="right" vertical="center" wrapText="1"/>
    </xf>
    <xf numFmtId="9" fontId="5" fillId="5" borderId="25" xfId="0" applyNumberFormat="1" applyFont="1" applyFill="1" applyBorder="1" applyAlignment="1">
      <alignment horizontal="right" vertical="center" wrapText="1"/>
    </xf>
    <xf numFmtId="9" fontId="5" fillId="5" borderId="26" xfId="0" applyNumberFormat="1" applyFont="1" applyFill="1" applyBorder="1" applyAlignment="1">
      <alignment horizontal="right" vertical="center" wrapText="1"/>
    </xf>
    <xf numFmtId="168" fontId="5" fillId="5" borderId="25" xfId="0" applyNumberFormat="1" applyFont="1" applyFill="1" applyBorder="1" applyAlignment="1">
      <alignment horizontal="right" vertical="center" wrapText="1"/>
    </xf>
    <xf numFmtId="3" fontId="5" fillId="5" borderId="45" xfId="0" applyNumberFormat="1" applyFont="1" applyFill="1" applyBorder="1" applyAlignment="1">
      <alignment horizontal="right" vertical="center" wrapText="1"/>
    </xf>
    <xf numFmtId="3" fontId="5" fillId="5" borderId="46" xfId="0" applyNumberFormat="1" applyFont="1" applyFill="1" applyBorder="1" applyAlignment="1">
      <alignment horizontal="right" vertical="center" wrapText="1"/>
    </xf>
    <xf numFmtId="3" fontId="5" fillId="4" borderId="27" xfId="0" applyNumberFormat="1" applyFont="1" applyFill="1" applyBorder="1" applyAlignment="1">
      <alignment horizontal="right" vertical="center" wrapText="1"/>
    </xf>
    <xf numFmtId="3" fontId="5" fillId="4" borderId="19" xfId="1" applyNumberFormat="1" applyFont="1" applyFill="1" applyBorder="1" applyAlignment="1">
      <alignment horizontal="right" vertical="center" wrapText="1"/>
    </xf>
    <xf numFmtId="3" fontId="5" fillId="4" borderId="20" xfId="1" applyNumberFormat="1" applyFont="1" applyFill="1" applyBorder="1" applyAlignment="1">
      <alignment horizontal="right" vertical="center" wrapText="1"/>
    </xf>
    <xf numFmtId="9" fontId="5" fillId="5" borderId="47" xfId="0" applyNumberFormat="1" applyFont="1" applyFill="1" applyBorder="1" applyAlignment="1">
      <alignment horizontal="right" vertical="center" wrapText="1"/>
    </xf>
    <xf numFmtId="9" fontId="5" fillId="5" borderId="48" xfId="0" applyNumberFormat="1" applyFont="1" applyFill="1" applyBorder="1" applyAlignment="1">
      <alignment horizontal="right" vertical="center" wrapText="1"/>
    </xf>
    <xf numFmtId="9" fontId="5" fillId="5" borderId="0" xfId="0" applyNumberFormat="1" applyFont="1" applyFill="1" applyAlignment="1">
      <alignment horizontal="right" vertical="center" wrapText="1"/>
    </xf>
    <xf numFmtId="9" fontId="5" fillId="4" borderId="18" xfId="0" applyNumberFormat="1" applyFont="1" applyFill="1" applyBorder="1" applyAlignment="1">
      <alignment horizontal="right" vertical="center" wrapText="1"/>
    </xf>
    <xf numFmtId="3" fontId="5" fillId="5" borderId="4" xfId="0" applyNumberFormat="1" applyFont="1" applyFill="1" applyBorder="1" applyAlignment="1">
      <alignment horizontal="right" vertical="center" wrapText="1"/>
    </xf>
    <xf numFmtId="3" fontId="5" fillId="5" borderId="31" xfId="0" applyNumberFormat="1" applyFont="1" applyFill="1" applyBorder="1" applyAlignment="1">
      <alignment horizontal="right" vertical="center" wrapText="1"/>
    </xf>
    <xf numFmtId="3" fontId="5" fillId="5" borderId="49" xfId="0" applyNumberFormat="1" applyFont="1" applyFill="1" applyBorder="1" applyAlignment="1">
      <alignment horizontal="right" vertical="center" wrapText="1"/>
    </xf>
    <xf numFmtId="3" fontId="5" fillId="4" borderId="41" xfId="1" applyNumberFormat="1" applyFont="1" applyFill="1" applyBorder="1" applyAlignment="1">
      <alignment horizontal="right" vertical="center" wrapText="1"/>
    </xf>
    <xf numFmtId="3" fontId="5" fillId="4" borderId="42" xfId="1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vertical="center" textRotation="90" wrapText="1"/>
    </xf>
    <xf numFmtId="0" fontId="2" fillId="3" borderId="35" xfId="0" applyFont="1" applyFill="1" applyBorder="1" applyAlignment="1">
      <alignment horizontal="right" vertical="center" wrapText="1"/>
    </xf>
    <xf numFmtId="164" fontId="6" fillId="4" borderId="2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4" fillId="4" borderId="7" xfId="0" applyFont="1" applyFill="1" applyBorder="1" applyAlignment="1">
      <alignment vertical="center"/>
    </xf>
    <xf numFmtId="9" fontId="5" fillId="5" borderId="0" xfId="2" applyFont="1" applyFill="1" applyBorder="1" applyAlignment="1">
      <alignment horizontal="right" vertical="center" wrapText="1"/>
    </xf>
    <xf numFmtId="0" fontId="3" fillId="3" borderId="35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6" fillId="5" borderId="50" xfId="1" applyNumberFormat="1" applyFont="1" applyFill="1" applyBorder="1" applyAlignment="1">
      <alignment horizontal="right" vertical="center" wrapText="1"/>
    </xf>
    <xf numFmtId="43" fontId="5" fillId="4" borderId="17" xfId="1" applyFont="1" applyFill="1" applyBorder="1" applyAlignment="1">
      <alignment horizontal="right" vertical="center" wrapText="1"/>
    </xf>
    <xf numFmtId="43" fontId="6" fillId="5" borderId="19" xfId="1" applyFont="1" applyFill="1" applyBorder="1" applyAlignment="1">
      <alignment horizontal="right" vertical="center" wrapText="1"/>
    </xf>
    <xf numFmtId="9" fontId="5" fillId="4" borderId="9" xfId="1" applyNumberFormat="1" applyFont="1" applyFill="1" applyBorder="1" applyAlignment="1">
      <alignment horizontal="right" vertical="center" wrapText="1"/>
    </xf>
    <xf numFmtId="3" fontId="5" fillId="4" borderId="13" xfId="1" applyNumberFormat="1" applyFont="1" applyFill="1" applyBorder="1" applyAlignment="1">
      <alignment horizontal="right" vertical="center" wrapText="1"/>
    </xf>
    <xf numFmtId="3" fontId="5" fillId="4" borderId="16" xfId="1" applyNumberFormat="1" applyFont="1" applyFill="1" applyBorder="1" applyAlignment="1">
      <alignment horizontal="right" vertical="center" wrapText="1"/>
    </xf>
    <xf numFmtId="3" fontId="5" fillId="5" borderId="17" xfId="1" applyNumberFormat="1" applyFont="1" applyFill="1" applyBorder="1" applyAlignment="1">
      <alignment horizontal="right" vertical="center" wrapText="1"/>
    </xf>
    <xf numFmtId="3" fontId="5" fillId="5" borderId="18" xfId="1" applyNumberFormat="1" applyFont="1" applyFill="1" applyBorder="1" applyAlignment="1">
      <alignment horizontal="right" vertical="center" wrapText="1"/>
    </xf>
    <xf numFmtId="3" fontId="5" fillId="4" borderId="7" xfId="1" applyNumberFormat="1" applyFont="1" applyFill="1" applyBorder="1" applyAlignment="1">
      <alignment horizontal="right" vertical="center" wrapText="1"/>
    </xf>
    <xf numFmtId="3" fontId="5" fillId="4" borderId="24" xfId="1" applyNumberFormat="1" applyFont="1" applyFill="1" applyBorder="1" applyAlignment="1">
      <alignment horizontal="right" vertical="center" wrapText="1"/>
    </xf>
    <xf numFmtId="9" fontId="5" fillId="4" borderId="7" xfId="1" applyNumberFormat="1" applyFont="1" applyFill="1" applyBorder="1" applyAlignment="1">
      <alignment horizontal="right" vertical="center" wrapText="1"/>
    </xf>
    <xf numFmtId="3" fontId="5" fillId="4" borderId="21" xfId="1" applyNumberFormat="1" applyFont="1" applyFill="1" applyBorder="1" applyAlignment="1">
      <alignment horizontal="right" vertical="center" wrapText="1"/>
    </xf>
    <xf numFmtId="3" fontId="5" fillId="5" borderId="0" xfId="1" applyNumberFormat="1" applyFont="1" applyFill="1" applyBorder="1" applyAlignment="1">
      <alignment horizontal="right" vertical="center" wrapText="1"/>
    </xf>
    <xf numFmtId="3" fontId="5" fillId="5" borderId="36" xfId="1" applyNumberFormat="1" applyFont="1" applyFill="1" applyBorder="1" applyAlignment="1">
      <alignment horizontal="right" vertical="center" wrapText="1"/>
    </xf>
    <xf numFmtId="9" fontId="5" fillId="5" borderId="0" xfId="1" applyNumberFormat="1" applyFont="1" applyFill="1" applyBorder="1" applyAlignment="1">
      <alignment horizontal="right" vertical="center" wrapText="1"/>
    </xf>
    <xf numFmtId="9" fontId="5" fillId="5" borderId="29" xfId="1" applyNumberFormat="1" applyFont="1" applyFill="1" applyBorder="1" applyAlignment="1">
      <alignment horizontal="right" vertical="center" wrapText="1"/>
    </xf>
    <xf numFmtId="3" fontId="5" fillId="4" borderId="18" xfId="1" applyNumberFormat="1" applyFont="1" applyFill="1" applyBorder="1" applyAlignment="1">
      <alignment horizontal="right" vertical="center" wrapText="1"/>
    </xf>
    <xf numFmtId="3" fontId="6" fillId="5" borderId="19" xfId="1" applyNumberFormat="1" applyFont="1" applyFill="1" applyBorder="1" applyAlignment="1">
      <alignment horizontal="right" vertical="center" wrapText="1"/>
    </xf>
    <xf numFmtId="3" fontId="6" fillId="5" borderId="20" xfId="1" applyNumberFormat="1" applyFont="1" applyFill="1" applyBorder="1" applyAlignment="1">
      <alignment horizontal="right" vertical="center" wrapText="1"/>
    </xf>
    <xf numFmtId="9" fontId="6" fillId="5" borderId="19" xfId="1" applyNumberFormat="1" applyFont="1" applyFill="1" applyBorder="1" applyAlignment="1">
      <alignment horizontal="right" vertical="center" wrapText="1"/>
    </xf>
    <xf numFmtId="3" fontId="10" fillId="4" borderId="8" xfId="1" applyNumberFormat="1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>
      <alignment horizontal="right" vertical="center" wrapText="1"/>
    </xf>
    <xf numFmtId="2" fontId="5" fillId="4" borderId="8" xfId="0" applyNumberFormat="1" applyFont="1" applyFill="1" applyBorder="1" applyAlignment="1">
      <alignment horizontal="right" vertical="center" wrapText="1"/>
    </xf>
    <xf numFmtId="2" fontId="5" fillId="5" borderId="1" xfId="0" applyNumberFormat="1" applyFont="1" applyFill="1" applyBorder="1" applyAlignment="1">
      <alignment horizontal="right" vertical="center" wrapText="1"/>
    </xf>
    <xf numFmtId="2" fontId="5" fillId="5" borderId="10" xfId="0" applyNumberFormat="1" applyFont="1" applyFill="1" applyBorder="1" applyAlignment="1">
      <alignment horizontal="right" vertical="center" wrapText="1"/>
    </xf>
    <xf numFmtId="2" fontId="5" fillId="4" borderId="11" xfId="0" applyNumberFormat="1" applyFont="1" applyFill="1" applyBorder="1" applyAlignment="1">
      <alignment horizontal="right" vertical="center" wrapText="1"/>
    </xf>
    <xf numFmtId="2" fontId="5" fillId="4" borderId="12" xfId="0" applyNumberFormat="1" applyFont="1" applyFill="1" applyBorder="1" applyAlignment="1">
      <alignment horizontal="right" vertical="center" wrapText="1"/>
    </xf>
    <xf numFmtId="2" fontId="5" fillId="5" borderId="15" xfId="0" applyNumberFormat="1" applyFont="1" applyFill="1" applyBorder="1" applyAlignment="1">
      <alignment horizontal="right" vertical="center" wrapText="1"/>
    </xf>
    <xf numFmtId="2" fontId="5" fillId="5" borderId="13" xfId="0" applyNumberFormat="1" applyFont="1" applyFill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2" fontId="5" fillId="4" borderId="23" xfId="0" applyNumberFormat="1" applyFont="1" applyFill="1" applyBorder="1" applyAlignment="1">
      <alignment horizontal="right" vertical="center" wrapText="1"/>
    </xf>
    <xf numFmtId="2" fontId="5" fillId="5" borderId="46" xfId="0" applyNumberFormat="1" applyFont="1" applyFill="1" applyBorder="1" applyAlignment="1">
      <alignment horizontal="right" vertical="center" wrapText="1"/>
    </xf>
    <xf numFmtId="2" fontId="5" fillId="5" borderId="17" xfId="0" applyNumberFormat="1" applyFont="1" applyFill="1" applyBorder="1" applyAlignment="1">
      <alignment horizontal="right" vertical="center" wrapText="1"/>
    </xf>
    <xf numFmtId="2" fontId="5" fillId="4" borderId="19" xfId="0" applyNumberFormat="1" applyFont="1" applyFill="1" applyBorder="1" applyAlignment="1">
      <alignment horizontal="right" vertical="center" wrapText="1"/>
    </xf>
    <xf numFmtId="2" fontId="5" fillId="4" borderId="27" xfId="0" applyNumberFormat="1" applyFont="1" applyFill="1" applyBorder="1" applyAlignment="1">
      <alignment horizontal="right" vertical="center" wrapText="1"/>
    </xf>
    <xf numFmtId="2" fontId="5" fillId="5" borderId="2" xfId="1" applyNumberFormat="1" applyFont="1" applyFill="1" applyBorder="1" applyAlignment="1">
      <alignment horizontal="right" vertical="center" wrapText="1"/>
    </xf>
    <xf numFmtId="2" fontId="5" fillId="4" borderId="13" xfId="0" applyNumberFormat="1" applyFont="1" applyFill="1" applyBorder="1" applyAlignment="1">
      <alignment horizontal="right" vertical="center" wrapText="1"/>
    </xf>
    <xf numFmtId="2" fontId="5" fillId="4" borderId="19" xfId="1" applyNumberFormat="1" applyFont="1" applyFill="1" applyBorder="1" applyAlignment="1">
      <alignment horizontal="right" vertical="center" wrapText="1"/>
    </xf>
    <xf numFmtId="2" fontId="5" fillId="5" borderId="2" xfId="0" applyNumberFormat="1" applyFont="1" applyFill="1" applyBorder="1" applyAlignment="1">
      <alignment horizontal="right" vertical="center" wrapText="1"/>
    </xf>
    <xf numFmtId="2" fontId="5" fillId="5" borderId="0" xfId="0" applyNumberFormat="1" applyFont="1" applyFill="1" applyAlignment="1">
      <alignment horizontal="right" vertical="center" wrapText="1"/>
    </xf>
    <xf numFmtId="2" fontId="5" fillId="5" borderId="29" xfId="0" applyNumberFormat="1" applyFont="1" applyFill="1" applyBorder="1" applyAlignment="1">
      <alignment horizontal="right" vertical="center" wrapText="1"/>
    </xf>
    <xf numFmtId="2" fontId="6" fillId="5" borderId="19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left" vertical="center" wrapText="1"/>
    </xf>
    <xf numFmtId="9" fontId="5" fillId="4" borderId="32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/>
    </xf>
    <xf numFmtId="43" fontId="5" fillId="4" borderId="50" xfId="1" applyFont="1" applyFill="1" applyBorder="1" applyAlignment="1">
      <alignment horizontal="right" vertical="center" wrapText="1"/>
    </xf>
    <xf numFmtId="43" fontId="5" fillId="4" borderId="25" xfId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vertical="center" wrapText="1"/>
    </xf>
    <xf numFmtId="0" fontId="5" fillId="4" borderId="2" xfId="1" applyNumberFormat="1" applyFont="1" applyFill="1" applyBorder="1" applyAlignment="1">
      <alignment vertical="center" wrapText="1"/>
    </xf>
    <xf numFmtId="0" fontId="5" fillId="5" borderId="1" xfId="1" applyNumberFormat="1" applyFont="1" applyFill="1" applyBorder="1" applyAlignment="1">
      <alignment vertical="center" wrapText="1"/>
    </xf>
    <xf numFmtId="0" fontId="5" fillId="4" borderId="11" xfId="1" applyNumberFormat="1" applyFont="1" applyFill="1" applyBorder="1" applyAlignment="1">
      <alignment vertical="center" wrapText="1"/>
    </xf>
    <xf numFmtId="0" fontId="5" fillId="5" borderId="13" xfId="1" applyNumberFormat="1" applyFont="1" applyFill="1" applyBorder="1" applyAlignment="1">
      <alignment vertical="center" wrapText="1"/>
    </xf>
    <xf numFmtId="0" fontId="5" fillId="4" borderId="13" xfId="1" applyNumberFormat="1" applyFont="1" applyFill="1" applyBorder="1" applyAlignment="1">
      <alignment vertical="center" wrapText="1"/>
    </xf>
    <xf numFmtId="0" fontId="5" fillId="5" borderId="17" xfId="1" applyNumberFormat="1" applyFont="1" applyFill="1" applyBorder="1" applyAlignment="1">
      <alignment vertical="center" wrapText="1"/>
    </xf>
    <xf numFmtId="0" fontId="5" fillId="4" borderId="19" xfId="1" applyNumberFormat="1" applyFont="1" applyFill="1" applyBorder="1" applyAlignment="1">
      <alignment vertical="center" wrapText="1"/>
    </xf>
    <xf numFmtId="0" fontId="5" fillId="5" borderId="2" xfId="1" applyNumberFormat="1" applyFont="1" applyFill="1" applyBorder="1" applyAlignment="1">
      <alignment vertical="center" wrapText="1"/>
    </xf>
    <xf numFmtId="165" fontId="5" fillId="4" borderId="3" xfId="1" applyNumberFormat="1" applyFont="1" applyFill="1" applyBorder="1" applyAlignment="1">
      <alignment horizontal="right" vertical="center" wrapText="1"/>
    </xf>
    <xf numFmtId="165" fontId="5" fillId="5" borderId="30" xfId="1" applyNumberFormat="1" applyFont="1" applyFill="1" applyBorder="1" applyAlignment="1">
      <alignment horizontal="right" vertical="center" wrapText="1"/>
    </xf>
    <xf numFmtId="165" fontId="5" fillId="4" borderId="34" xfId="1" applyNumberFormat="1" applyFont="1" applyFill="1" applyBorder="1" applyAlignment="1">
      <alignment horizontal="right" vertical="center" wrapText="1"/>
    </xf>
    <xf numFmtId="165" fontId="5" fillId="5" borderId="21" xfId="1" applyNumberFormat="1" applyFont="1" applyFill="1" applyBorder="1" applyAlignment="1">
      <alignment horizontal="right" vertical="center" wrapText="1"/>
    </xf>
    <xf numFmtId="165" fontId="5" fillId="4" borderId="21" xfId="1" applyNumberFormat="1" applyFont="1" applyFill="1" applyBorder="1" applyAlignment="1">
      <alignment horizontal="right" vertical="center" wrapText="1"/>
    </xf>
    <xf numFmtId="165" fontId="5" fillId="5" borderId="18" xfId="1" applyNumberFormat="1" applyFont="1" applyFill="1" applyBorder="1" applyAlignment="1">
      <alignment horizontal="right" vertical="center" wrapText="1"/>
    </xf>
    <xf numFmtId="165" fontId="5" fillId="4" borderId="7" xfId="1" applyNumberFormat="1" applyFont="1" applyFill="1" applyBorder="1" applyAlignment="1">
      <alignment horizontal="right" vertical="center" wrapText="1"/>
    </xf>
    <xf numFmtId="165" fontId="5" fillId="4" borderId="24" xfId="1" applyNumberFormat="1" applyFont="1" applyFill="1" applyBorder="1" applyAlignment="1">
      <alignment horizontal="right" vertical="center" wrapText="1"/>
    </xf>
    <xf numFmtId="165" fontId="5" fillId="5" borderId="3" xfId="1" applyNumberFormat="1" applyFont="1" applyFill="1" applyBorder="1" applyAlignment="1">
      <alignment horizontal="right" vertical="center" wrapText="1"/>
    </xf>
    <xf numFmtId="165" fontId="5" fillId="5" borderId="0" xfId="1" applyNumberFormat="1" applyFont="1" applyFill="1" applyBorder="1" applyAlignment="1">
      <alignment horizontal="right" vertical="center" wrapText="1"/>
    </xf>
    <xf numFmtId="165" fontId="5" fillId="4" borderId="17" xfId="1" applyNumberFormat="1" applyFont="1" applyFill="1" applyBorder="1" applyAlignment="1">
      <alignment horizontal="right" vertical="center" wrapText="1"/>
    </xf>
    <xf numFmtId="165" fontId="5" fillId="4" borderId="18" xfId="1" applyNumberFormat="1" applyFont="1" applyFill="1" applyBorder="1" applyAlignment="1">
      <alignment horizontal="right" vertical="center" wrapText="1"/>
    </xf>
    <xf numFmtId="165" fontId="6" fillId="5" borderId="19" xfId="1" applyNumberFormat="1" applyFont="1" applyFill="1" applyBorder="1" applyAlignment="1">
      <alignment horizontal="right" vertical="center" wrapText="1"/>
    </xf>
    <xf numFmtId="165" fontId="6" fillId="5" borderId="20" xfId="1" applyNumberFormat="1" applyFont="1" applyFill="1" applyBorder="1" applyAlignment="1">
      <alignment horizontal="right" vertical="center" wrapText="1"/>
    </xf>
    <xf numFmtId="9" fontId="6" fillId="5" borderId="7" xfId="1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3" applyFont="1"/>
    <xf numFmtId="0" fontId="16" fillId="0" borderId="0" xfId="3" applyFont="1" applyFill="1"/>
    <xf numFmtId="0" fontId="16" fillId="0" borderId="0" xfId="3" quotePrefix="1" applyFont="1"/>
    <xf numFmtId="0" fontId="18" fillId="0" borderId="0" xfId="3" applyFont="1"/>
    <xf numFmtId="14" fontId="2" fillId="3" borderId="35" xfId="0" applyNumberFormat="1" applyFont="1" applyFill="1" applyBorder="1" applyAlignment="1">
      <alignment vertical="center" wrapText="1"/>
    </xf>
    <xf numFmtId="14" fontId="3" fillId="3" borderId="35" xfId="0" applyNumberFormat="1" applyFont="1" applyFill="1" applyBorder="1" applyAlignment="1">
      <alignment vertical="center"/>
    </xf>
    <xf numFmtId="169" fontId="5" fillId="4" borderId="2" xfId="1" applyNumberFormat="1" applyFont="1" applyFill="1" applyBorder="1" applyAlignment="1">
      <alignment horizontal="right" vertical="center" wrapText="1"/>
    </xf>
    <xf numFmtId="169" fontId="5" fillId="5" borderId="1" xfId="1" applyNumberFormat="1" applyFont="1" applyFill="1" applyBorder="1" applyAlignment="1">
      <alignment horizontal="right" vertical="center" wrapText="1"/>
    </xf>
    <xf numFmtId="169" fontId="5" fillId="4" borderId="11" xfId="1" applyNumberFormat="1" applyFont="1" applyFill="1" applyBorder="1" applyAlignment="1">
      <alignment horizontal="right" vertical="center" wrapText="1"/>
    </xf>
    <xf numFmtId="169" fontId="5" fillId="5" borderId="13" xfId="1" applyNumberFormat="1" applyFont="1" applyFill="1" applyBorder="1" applyAlignment="1">
      <alignment horizontal="right" vertical="center" wrapText="1"/>
    </xf>
    <xf numFmtId="169" fontId="5" fillId="4" borderId="13" xfId="1" applyNumberFormat="1" applyFont="1" applyFill="1" applyBorder="1" applyAlignment="1">
      <alignment horizontal="right" vertical="center" wrapText="1"/>
    </xf>
    <xf numFmtId="169" fontId="5" fillId="5" borderId="17" xfId="1" applyNumberFormat="1" applyFont="1" applyFill="1" applyBorder="1" applyAlignment="1">
      <alignment horizontal="right" vertical="center" wrapText="1"/>
    </xf>
    <xf numFmtId="169" fontId="5" fillId="4" borderId="7" xfId="1" applyNumberFormat="1" applyFont="1" applyFill="1" applyBorder="1" applyAlignment="1">
      <alignment horizontal="right" vertical="center" wrapText="1"/>
    </xf>
    <xf numFmtId="169" fontId="5" fillId="5" borderId="2" xfId="1" applyNumberFormat="1" applyFont="1" applyFill="1" applyBorder="1" applyAlignment="1">
      <alignment horizontal="right" vertical="center" wrapText="1"/>
    </xf>
    <xf numFmtId="169" fontId="5" fillId="5" borderId="29" xfId="1" applyNumberFormat="1" applyFont="1" applyFill="1" applyBorder="1" applyAlignment="1">
      <alignment horizontal="right" vertical="center" wrapText="1"/>
    </xf>
    <xf numFmtId="169" fontId="5" fillId="4" borderId="17" xfId="1" applyNumberFormat="1" applyFont="1" applyFill="1" applyBorder="1" applyAlignment="1">
      <alignment horizontal="right" vertical="center" wrapText="1"/>
    </xf>
    <xf numFmtId="169" fontId="6" fillId="5" borderId="19" xfId="1" applyNumberFormat="1" applyFont="1" applyFill="1" applyBorder="1" applyAlignment="1">
      <alignment horizontal="right" vertical="center" wrapText="1"/>
    </xf>
    <xf numFmtId="0" fontId="9" fillId="7" borderId="0" xfId="0" applyFont="1" applyFill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textRotation="90" wrapText="1"/>
    </xf>
    <xf numFmtId="0" fontId="4" fillId="4" borderId="0" xfId="0" applyFont="1" applyFill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40" xfId="0" applyFont="1" applyFill="1" applyBorder="1" applyAlignment="1">
      <alignment horizontal="center" vertical="center" textRotation="90" wrapText="1"/>
    </xf>
    <xf numFmtId="0" fontId="4" fillId="4" borderId="43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4" fillId="4" borderId="4" xfId="0" applyFont="1" applyFill="1" applyBorder="1" applyAlignment="1">
      <alignment horizontal="center" vertical="center" textRotation="90"/>
    </xf>
    <xf numFmtId="0" fontId="2" fillId="2" borderId="39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366477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microsoft.com/office/2017/10/relationships/person" Target="persons/perso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4986A0"/>
      </a:dk2>
      <a:lt2>
        <a:srgbClr val="75787B"/>
      </a:lt2>
      <a:accent1>
        <a:srgbClr val="236192"/>
      </a:accent1>
      <a:accent2>
        <a:srgbClr val="ED8B00"/>
      </a:accent2>
      <a:accent3>
        <a:srgbClr val="4986A0"/>
      </a:accent3>
      <a:accent4>
        <a:srgbClr val="CE0058"/>
      </a:accent4>
      <a:accent5>
        <a:srgbClr val="183028"/>
      </a:accent5>
      <a:accent6>
        <a:srgbClr val="D50032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79"/>
  <sheetViews>
    <sheetView showGridLines="0" tabSelected="1" zoomScaleNormal="100" workbookViewId="0"/>
  </sheetViews>
  <sheetFormatPr defaultRowHeight="14.25" x14ac:dyDescent="0.2"/>
  <cols>
    <col min="1" max="1" width="11.375" customWidth="1"/>
    <col min="2" max="2" width="9.375" customWidth="1"/>
    <col min="3" max="3" width="10.25" customWidth="1"/>
    <col min="4" max="4" width="99.625" customWidth="1"/>
    <col min="5" max="5" width="11.875" customWidth="1"/>
    <col min="6" max="6" width="14.125" customWidth="1"/>
  </cols>
  <sheetData>
    <row r="2" spans="3:4" ht="79.5" customHeight="1" x14ac:dyDescent="0.2">
      <c r="C2" s="393" t="s">
        <v>286</v>
      </c>
      <c r="D2" s="393"/>
    </row>
    <row r="6" spans="3:4" x14ac:dyDescent="0.2">
      <c r="C6" s="371" t="s">
        <v>0</v>
      </c>
      <c r="D6" s="373"/>
    </row>
    <row r="7" spans="3:4" x14ac:dyDescent="0.2">
      <c r="C7" s="376" t="s">
        <v>1</v>
      </c>
      <c r="D7" s="372" t="s">
        <v>2</v>
      </c>
    </row>
    <row r="8" spans="3:4" x14ac:dyDescent="0.2">
      <c r="C8" s="376" t="s">
        <v>3</v>
      </c>
      <c r="D8" s="372" t="s">
        <v>4</v>
      </c>
    </row>
    <row r="9" spans="3:4" x14ac:dyDescent="0.2">
      <c r="C9" s="376" t="s">
        <v>5</v>
      </c>
      <c r="D9" s="372" t="s">
        <v>6</v>
      </c>
    </row>
    <row r="10" spans="3:4" x14ac:dyDescent="0.2">
      <c r="C10" s="376" t="s">
        <v>7</v>
      </c>
      <c r="D10" s="372" t="s">
        <v>8</v>
      </c>
    </row>
    <row r="11" spans="3:4" x14ac:dyDescent="0.2">
      <c r="C11" s="376" t="s">
        <v>9</v>
      </c>
      <c r="D11" s="372" t="s">
        <v>10</v>
      </c>
    </row>
    <row r="12" spans="3:4" x14ac:dyDescent="0.2">
      <c r="C12" s="373"/>
      <c r="D12" s="373"/>
    </row>
    <row r="13" spans="3:4" x14ac:dyDescent="0.2">
      <c r="C13" s="373"/>
      <c r="D13" s="373"/>
    </row>
    <row r="14" spans="3:4" x14ac:dyDescent="0.2">
      <c r="C14" s="371" t="s">
        <v>11</v>
      </c>
      <c r="D14" s="373"/>
    </row>
    <row r="15" spans="3:4" x14ac:dyDescent="0.2">
      <c r="C15" s="377" t="s">
        <v>12</v>
      </c>
      <c r="D15" s="373" t="s">
        <v>13</v>
      </c>
    </row>
    <row r="16" spans="3:4" x14ac:dyDescent="0.2">
      <c r="C16" s="376" t="s">
        <v>14</v>
      </c>
      <c r="D16" s="373" t="s">
        <v>15</v>
      </c>
    </row>
    <row r="17" spans="3:4" x14ac:dyDescent="0.2">
      <c r="C17" s="377" t="s">
        <v>16</v>
      </c>
      <c r="D17" s="373" t="s">
        <v>17</v>
      </c>
    </row>
    <row r="18" spans="3:4" x14ac:dyDescent="0.2">
      <c r="C18" s="376" t="s">
        <v>18</v>
      </c>
      <c r="D18" s="373" t="s">
        <v>19</v>
      </c>
    </row>
    <row r="19" spans="3:4" x14ac:dyDescent="0.2">
      <c r="C19" s="376" t="s">
        <v>20</v>
      </c>
      <c r="D19" s="375" t="s">
        <v>21</v>
      </c>
    </row>
    <row r="20" spans="3:4" x14ac:dyDescent="0.2">
      <c r="C20" s="376" t="s">
        <v>22</v>
      </c>
      <c r="D20" s="375" t="s">
        <v>23</v>
      </c>
    </row>
    <row r="21" spans="3:4" x14ac:dyDescent="0.2">
      <c r="C21" s="376" t="s">
        <v>24</v>
      </c>
      <c r="D21" s="375" t="s">
        <v>25</v>
      </c>
    </row>
    <row r="22" spans="3:4" x14ac:dyDescent="0.2">
      <c r="C22" s="376" t="s">
        <v>26</v>
      </c>
      <c r="D22" s="375" t="s">
        <v>27</v>
      </c>
    </row>
    <row r="23" spans="3:4" x14ac:dyDescent="0.2">
      <c r="C23" s="377" t="s">
        <v>28</v>
      </c>
      <c r="D23" s="373" t="s">
        <v>29</v>
      </c>
    </row>
    <row r="24" spans="3:4" x14ac:dyDescent="0.2">
      <c r="C24" s="376" t="s">
        <v>30</v>
      </c>
      <c r="D24" s="373" t="s">
        <v>31</v>
      </c>
    </row>
    <row r="25" spans="3:4" x14ac:dyDescent="0.2">
      <c r="C25" s="376" t="s">
        <v>32</v>
      </c>
      <c r="D25" s="373" t="s">
        <v>33</v>
      </c>
    </row>
    <row r="26" spans="3:4" x14ac:dyDescent="0.2">
      <c r="C26" s="376" t="s">
        <v>34</v>
      </c>
      <c r="D26" s="375" t="s">
        <v>35</v>
      </c>
    </row>
    <row r="27" spans="3:4" x14ac:dyDescent="0.2">
      <c r="C27" s="376" t="s">
        <v>36</v>
      </c>
      <c r="D27" s="375" t="s">
        <v>37</v>
      </c>
    </row>
    <row r="28" spans="3:4" x14ac:dyDescent="0.2">
      <c r="C28" s="376" t="s">
        <v>38</v>
      </c>
      <c r="D28" s="375" t="s">
        <v>39</v>
      </c>
    </row>
    <row r="29" spans="3:4" x14ac:dyDescent="0.2">
      <c r="C29" s="376" t="s">
        <v>40</v>
      </c>
      <c r="D29" s="375" t="s">
        <v>41</v>
      </c>
    </row>
    <row r="30" spans="3:4" x14ac:dyDescent="0.2">
      <c r="C30" s="377" t="s">
        <v>42</v>
      </c>
      <c r="D30" s="373" t="s">
        <v>43</v>
      </c>
    </row>
    <row r="31" spans="3:4" x14ac:dyDescent="0.2">
      <c r="C31" s="377" t="s">
        <v>44</v>
      </c>
      <c r="D31" s="373" t="s">
        <v>45</v>
      </c>
    </row>
    <row r="32" spans="3:4" ht="15" customHeight="1" x14ac:dyDescent="0.2">
      <c r="C32" s="376" t="s">
        <v>46</v>
      </c>
      <c r="D32" s="373" t="s">
        <v>47</v>
      </c>
    </row>
    <row r="33" spans="3:5" ht="15" customHeight="1" x14ac:dyDescent="0.2">
      <c r="C33" s="376" t="s">
        <v>48</v>
      </c>
      <c r="D33" s="373" t="s">
        <v>45</v>
      </c>
    </row>
    <row r="34" spans="3:5" x14ac:dyDescent="0.2">
      <c r="C34" s="376" t="s">
        <v>49</v>
      </c>
      <c r="D34" s="373" t="s">
        <v>50</v>
      </c>
    </row>
    <row r="35" spans="3:5" x14ac:dyDescent="0.2">
      <c r="C35" s="376" t="s">
        <v>51</v>
      </c>
      <c r="D35" s="373" t="s">
        <v>52</v>
      </c>
    </row>
    <row r="36" spans="3:5" x14ac:dyDescent="0.2">
      <c r="C36" s="376" t="s">
        <v>53</v>
      </c>
      <c r="D36" s="373" t="s">
        <v>54</v>
      </c>
    </row>
    <row r="37" spans="3:5" x14ac:dyDescent="0.2">
      <c r="C37" s="376" t="s">
        <v>55</v>
      </c>
      <c r="D37" s="373" t="s">
        <v>56</v>
      </c>
      <c r="E37" s="149"/>
    </row>
    <row r="38" spans="3:5" x14ac:dyDescent="0.2">
      <c r="C38" s="373"/>
      <c r="D38" s="373"/>
      <c r="E38" s="149"/>
    </row>
    <row r="39" spans="3:5" x14ac:dyDescent="0.2">
      <c r="C39" s="373"/>
      <c r="D39" s="373"/>
      <c r="E39" s="149"/>
    </row>
    <row r="40" spans="3:5" x14ac:dyDescent="0.2">
      <c r="C40" s="371" t="s">
        <v>57</v>
      </c>
      <c r="D40" s="373"/>
    </row>
    <row r="41" spans="3:5" x14ac:dyDescent="0.2">
      <c r="C41" s="377" t="s">
        <v>58</v>
      </c>
      <c r="D41" s="373" t="s">
        <v>59</v>
      </c>
    </row>
    <row r="42" spans="3:5" x14ac:dyDescent="0.2">
      <c r="C42" s="376" t="s">
        <v>60</v>
      </c>
      <c r="D42" s="373" t="s">
        <v>61</v>
      </c>
    </row>
    <row r="43" spans="3:5" x14ac:dyDescent="0.2">
      <c r="C43" s="376" t="s">
        <v>62</v>
      </c>
      <c r="D43" s="373" t="s">
        <v>63</v>
      </c>
    </row>
    <row r="44" spans="3:5" x14ac:dyDescent="0.2">
      <c r="C44" s="376" t="s">
        <v>64</v>
      </c>
      <c r="D44" s="373" t="s">
        <v>65</v>
      </c>
    </row>
    <row r="45" spans="3:5" x14ac:dyDescent="0.2">
      <c r="C45" s="376" t="s">
        <v>66</v>
      </c>
      <c r="D45" s="373" t="s">
        <v>67</v>
      </c>
    </row>
    <row r="46" spans="3:5" x14ac:dyDescent="0.2">
      <c r="C46" s="377" t="s">
        <v>68</v>
      </c>
      <c r="D46" s="373" t="s">
        <v>69</v>
      </c>
    </row>
    <row r="47" spans="3:5" x14ac:dyDescent="0.2">
      <c r="C47" s="376" t="s">
        <v>70</v>
      </c>
      <c r="D47" s="373" t="s">
        <v>71</v>
      </c>
    </row>
    <row r="48" spans="3:5" x14ac:dyDescent="0.2">
      <c r="C48" s="377" t="s">
        <v>72</v>
      </c>
      <c r="D48" s="373" t="s">
        <v>73</v>
      </c>
    </row>
    <row r="49" spans="3:7" x14ac:dyDescent="0.2">
      <c r="C49" s="377" t="s">
        <v>74</v>
      </c>
      <c r="D49" s="373" t="s">
        <v>75</v>
      </c>
    </row>
    <row r="50" spans="3:7" x14ac:dyDescent="0.2">
      <c r="C50" s="377" t="s">
        <v>76</v>
      </c>
      <c r="D50" s="373" t="s">
        <v>77</v>
      </c>
    </row>
    <row r="51" spans="3:7" x14ac:dyDescent="0.2">
      <c r="C51" s="376" t="s">
        <v>78</v>
      </c>
      <c r="D51" s="373" t="s">
        <v>79</v>
      </c>
    </row>
    <row r="52" spans="3:7" x14ac:dyDescent="0.2">
      <c r="C52" s="378" t="s">
        <v>80</v>
      </c>
      <c r="D52" s="373" t="s">
        <v>81</v>
      </c>
    </row>
    <row r="53" spans="3:7" x14ac:dyDescent="0.2">
      <c r="C53" s="378" t="s">
        <v>82</v>
      </c>
      <c r="D53" s="373" t="s">
        <v>83</v>
      </c>
    </row>
    <row r="54" spans="3:7" x14ac:dyDescent="0.2">
      <c r="C54" s="376" t="s">
        <v>84</v>
      </c>
      <c r="D54" s="373" t="s">
        <v>85</v>
      </c>
    </row>
    <row r="55" spans="3:7" x14ac:dyDescent="0.2">
      <c r="C55" s="376" t="s">
        <v>86</v>
      </c>
      <c r="D55" s="373" t="s">
        <v>87</v>
      </c>
    </row>
    <row r="56" spans="3:7" x14ac:dyDescent="0.2">
      <c r="C56" s="373"/>
      <c r="D56" s="373"/>
    </row>
    <row r="57" spans="3:7" x14ac:dyDescent="0.2">
      <c r="C57" s="373"/>
      <c r="D57" s="373"/>
    </row>
    <row r="58" spans="3:7" x14ac:dyDescent="0.2">
      <c r="C58" s="374" t="s">
        <v>88</v>
      </c>
      <c r="D58" s="373"/>
    </row>
    <row r="59" spans="3:7" x14ac:dyDescent="0.2">
      <c r="C59" s="377" t="s">
        <v>89</v>
      </c>
      <c r="D59" s="373" t="s">
        <v>90</v>
      </c>
    </row>
    <row r="60" spans="3:7" x14ac:dyDescent="0.2">
      <c r="C60" s="377" t="s">
        <v>91</v>
      </c>
      <c r="D60" s="373" t="s">
        <v>92</v>
      </c>
      <c r="G60" s="295"/>
    </row>
    <row r="61" spans="3:7" x14ac:dyDescent="0.2">
      <c r="C61" s="377" t="s">
        <v>93</v>
      </c>
      <c r="D61" s="373" t="s">
        <v>94</v>
      </c>
      <c r="F61" s="295"/>
    </row>
    <row r="62" spans="3:7" x14ac:dyDescent="0.2">
      <c r="C62" s="377" t="s">
        <v>95</v>
      </c>
      <c r="D62" s="373" t="s">
        <v>96</v>
      </c>
    </row>
    <row r="63" spans="3:7" x14ac:dyDescent="0.2">
      <c r="C63" s="376" t="s">
        <v>97</v>
      </c>
      <c r="D63" s="373" t="s">
        <v>98</v>
      </c>
    </row>
    <row r="64" spans="3:7" x14ac:dyDescent="0.2">
      <c r="C64" s="376" t="s">
        <v>99</v>
      </c>
      <c r="D64" s="373" t="s">
        <v>100</v>
      </c>
    </row>
    <row r="65" spans="3:4" x14ac:dyDescent="0.2">
      <c r="C65" s="377" t="s">
        <v>101</v>
      </c>
      <c r="D65" s="373" t="s">
        <v>102</v>
      </c>
    </row>
    <row r="66" spans="3:4" x14ac:dyDescent="0.2">
      <c r="C66" s="377" t="s">
        <v>103</v>
      </c>
      <c r="D66" s="373" t="s">
        <v>104</v>
      </c>
    </row>
    <row r="67" spans="3:4" x14ac:dyDescent="0.2">
      <c r="C67" s="377" t="s">
        <v>105</v>
      </c>
      <c r="D67" s="373" t="s">
        <v>106</v>
      </c>
    </row>
    <row r="68" spans="3:4" x14ac:dyDescent="0.2">
      <c r="C68" s="377" t="s">
        <v>107</v>
      </c>
      <c r="D68" s="373" t="s">
        <v>108</v>
      </c>
    </row>
    <row r="69" spans="3:4" x14ac:dyDescent="0.2">
      <c r="C69" s="376" t="s">
        <v>109</v>
      </c>
      <c r="D69" s="373" t="s">
        <v>110</v>
      </c>
    </row>
    <row r="70" spans="3:4" x14ac:dyDescent="0.2">
      <c r="C70" s="376" t="s">
        <v>111</v>
      </c>
      <c r="D70" s="373" t="s">
        <v>112</v>
      </c>
    </row>
    <row r="71" spans="3:4" x14ac:dyDescent="0.2">
      <c r="C71" s="376" t="s">
        <v>113</v>
      </c>
      <c r="D71" s="373" t="s">
        <v>114</v>
      </c>
    </row>
    <row r="72" spans="3:4" x14ac:dyDescent="0.2">
      <c r="C72" s="376" t="s">
        <v>115</v>
      </c>
      <c r="D72" s="373" t="s">
        <v>116</v>
      </c>
    </row>
    <row r="73" spans="3:4" x14ac:dyDescent="0.2">
      <c r="C73" s="376" t="s">
        <v>117</v>
      </c>
      <c r="D73" s="373" t="s">
        <v>118</v>
      </c>
    </row>
    <row r="74" spans="3:4" x14ac:dyDescent="0.2">
      <c r="C74" s="376" t="s">
        <v>119</v>
      </c>
      <c r="D74" s="373" t="s">
        <v>120</v>
      </c>
    </row>
    <row r="75" spans="3:4" x14ac:dyDescent="0.2">
      <c r="C75" s="373"/>
      <c r="D75" s="373"/>
    </row>
    <row r="76" spans="3:4" x14ac:dyDescent="0.2">
      <c r="C76" s="373"/>
      <c r="D76" s="373"/>
    </row>
    <row r="77" spans="3:4" x14ac:dyDescent="0.2">
      <c r="C77" s="375"/>
    </row>
    <row r="78" spans="3:4" x14ac:dyDescent="0.2">
      <c r="C78" s="375"/>
    </row>
    <row r="79" spans="3:4" x14ac:dyDescent="0.2">
      <c r="C79" s="375"/>
    </row>
  </sheetData>
  <mergeCells count="1">
    <mergeCell ref="C2:D2"/>
  </mergeCells>
  <phoneticPr fontId="7" type="noConversion"/>
  <hyperlinks>
    <hyperlink ref="C7" location="'Table 1'!A1" display="Table 1" xr:uid="{517BEF8F-C23E-4E40-81CC-3A119477B2C8}"/>
    <hyperlink ref="C8" location="'Table 2'!A1" display="Table 2" xr:uid="{225C5253-9D39-45F0-A18E-70920A28EC91}"/>
    <hyperlink ref="C9" location="'Table 3'!A1" display="Table 3" xr:uid="{4EDDA0F7-7E3B-4F55-BB85-35EEDBDB016D}"/>
    <hyperlink ref="C10" location="'Table 4'!A1" display="Table 4" xr:uid="{93E5051C-BB35-4B32-A67D-9CB4742ABFBB}"/>
    <hyperlink ref="C11" location="'Table 5'!A1" display="Table 5" xr:uid="{FBA84CD5-FA68-441E-864E-C7FC1F8131CF}"/>
    <hyperlink ref="C15" location="'Table 6'!A1" display="Table 6" xr:uid="{177A7323-8135-48C7-AEF3-95D1C57D9D16}"/>
    <hyperlink ref="C16" location="'Table 7'!A1" display="Table 7" xr:uid="{0BB34F11-CC91-4850-AB7A-23991C0FAFB6}"/>
    <hyperlink ref="C17" location="'Table 8'!A1" display="Table 8" xr:uid="{48AB7B4F-9D03-4E39-90A8-7B2011AB024F}"/>
    <hyperlink ref="C18" location="'Table 9'!A1" display="Table 9" xr:uid="{E4E80AE4-C9DC-4381-BA86-035B37A697B8}"/>
    <hyperlink ref="C23" location="'Table 14'!A1" display="Table 14" xr:uid="{BF40C25D-7395-493B-ACB4-54D1C3E4829A}"/>
    <hyperlink ref="C24" location="'Table 15'!A1" display="Table 15" xr:uid="{90DE4562-389F-4E92-996E-8D28DBA186A6}"/>
    <hyperlink ref="C25" location="'Table 16'!A1" display="Table 16" xr:uid="{4D2515EB-BE9A-4F98-A53E-99337C6E9376}"/>
    <hyperlink ref="C30" location="'Table 21'!A1" display="Table 21" xr:uid="{104F10D9-5447-42F3-9BFB-7FE453E82AC8}"/>
    <hyperlink ref="C32" location="'Table 22'!A1" display="Table 22" xr:uid="{D64532C3-1C8D-4AD2-8A93-C6F24068AA18}"/>
    <hyperlink ref="C34" location="'Table 23'!A1" display="Table 23" xr:uid="{49905E78-242F-4C18-8D27-29CED419604D}"/>
    <hyperlink ref="C35" location="'Table 24'!A1" display="Table 24" xr:uid="{5C04D0E1-7EE5-4756-98F6-7BBBAE44EE77}"/>
    <hyperlink ref="C36" location="'Table 25'!A1" display="Table 25" xr:uid="{67D29C7E-89FA-4BCB-82D4-46934EA3B93F}"/>
    <hyperlink ref="C37" location="'Table 26'!A1" display="Table 26" xr:uid="{B1ABB09B-9EBF-4CE0-808B-81A75BD696DF}"/>
    <hyperlink ref="C41" location="'Table 27'!A1" display="Table 27" xr:uid="{D7590154-30A9-4DF4-872A-9D4BFFDD262B}"/>
    <hyperlink ref="C42" location="'Table 28'!A1" display="Table 28" xr:uid="{1A8BDE81-D7F2-4EFE-ABE0-C555FCD9B16E}"/>
    <hyperlink ref="C43" location="'Table 29'!A1" display="Table 29" xr:uid="{265E8ADE-DB44-4777-83FB-5E7192F28E8A}"/>
    <hyperlink ref="C44" location="'Table 30'!A1" display="Table 30" xr:uid="{594DCC24-5307-4692-B17D-CCCC0E04A61D}"/>
    <hyperlink ref="C45" location="'Table 31'!A1" display="Table 31" xr:uid="{D0640571-E855-4D40-B86E-DE9B67588A4C}"/>
    <hyperlink ref="C46" location="'Table 32'!A1" display="Table 32" xr:uid="{E6E98EBE-D240-4A98-80C8-5A3AD0AA77EE}"/>
    <hyperlink ref="C47" location="'Table 33'!A1" display="Table 33" xr:uid="{390ADBBC-F639-46C8-8985-72F78D5DAC05}"/>
    <hyperlink ref="C48" location="'Table 34'!A1" display="Table 34" xr:uid="{D6C67AB5-6716-48DD-94D2-2BAA5DFBCC8B}"/>
    <hyperlink ref="C49" location="'Table 35'!A1" display="Table 35" xr:uid="{58868A65-8530-4253-978D-5E3864FD7EA5}"/>
    <hyperlink ref="C50" location="'Table 36'!A1" display="Table 36" xr:uid="{8E402BE1-4AE2-471D-B70C-25A6FEBC5DFA}"/>
    <hyperlink ref="C51" location="'Table 37'!A1" display="Table 37" xr:uid="{5402B315-EB1E-411C-8DB4-66ED81B18556}"/>
    <hyperlink ref="C59" location="'Table 42'!A1" display="Table 42" xr:uid="{4132A4E0-2A1B-41BB-8FEC-F9EDD7A455B1}"/>
    <hyperlink ref="C60" location="'Table 43'!A1" display="Table 43" xr:uid="{E548D8FF-41A0-46A4-8C96-5D9849B1F058}"/>
    <hyperlink ref="C61" location="'Table 44'!A1" display="Table 44" xr:uid="{264FD442-9A44-4949-9926-1AC9E9B72F8B}"/>
    <hyperlink ref="C62" location="'Table 45'!A1" display="Table 45" xr:uid="{2DD876C0-BD49-4232-8207-68EAAA1C142F}"/>
    <hyperlink ref="C63" location="'Table 46'!A1" display="Table 46" xr:uid="{D71BCEC0-A749-4E00-9B3B-966AECEA3246}"/>
    <hyperlink ref="C64" location="'Table 47'!A1" display="Table 47" xr:uid="{F00D3168-BD39-44FC-BF6A-6F56A98E121E}"/>
    <hyperlink ref="C65" location="'Table 48'!A1" display="Table 48" xr:uid="{DF65A2F8-00C2-4C34-A903-1D4752820425}"/>
    <hyperlink ref="C66" location="'Table 49'!A1" display="Table 49" xr:uid="{2477CA96-AF00-4968-80EF-E8D0516AE255}"/>
    <hyperlink ref="C67" location="'Table 50'!A1" display="Table 50" xr:uid="{2C61D27E-9489-426A-8E63-D8F465CEF4FF}"/>
    <hyperlink ref="C68" location="'Table 51'!A1" display="Table 51" xr:uid="{CFDA23BB-A0F7-43E4-A6B8-83FF18BEEE87}"/>
    <hyperlink ref="C69" location="'Table 52'!A1" display="Table 52" xr:uid="{6C95DFA7-B622-406A-AB35-D39801261E94}"/>
    <hyperlink ref="C70" location="'Table 53'!A1" display="Table 53" xr:uid="{5ED08FCC-79D9-458E-B394-55BC2305E6F3}"/>
    <hyperlink ref="C71" location="'Table 54'!A1" display="Table 54" xr:uid="{A70CA6A2-6B72-4A14-9581-F99C4A7ABE4B}"/>
    <hyperlink ref="C72" location="'Table 55'!A1" display="Table 55" xr:uid="{CDA26F66-29DF-455D-AE03-A007CC4CC629}"/>
    <hyperlink ref="C73" location="'Table 56'!A1" display="Table 56" xr:uid="{EE76995F-3339-42CE-B60D-4B848CD71EEE}"/>
    <hyperlink ref="C74" location="'Table 57'!A1" display="Table 57" xr:uid="{2927F340-46C4-4634-B2E2-F5D8898DDC79}"/>
    <hyperlink ref="C52" location="'Table 38'!A1" display="Table 38" xr:uid="{FE7490B2-E182-4717-B92A-1E719330E74D}"/>
    <hyperlink ref="C53" location="'Table 39'!A1" display="Table 39" xr:uid="{110B27F5-4CC1-4899-B379-02AEE1C252CE}"/>
    <hyperlink ref="C54" location="'Table 40'!A1" display="Table 40" xr:uid="{EA263327-0557-4298-BF53-11CB6CE2A3CB}"/>
    <hyperlink ref="C55" location="'Table 41'!A1" display="Table 41" xr:uid="{10567484-AA55-4AFF-A45F-C07827EE272C}"/>
    <hyperlink ref="C19" location="'Table 10'!A1" display="Table 10" xr:uid="{C3491EE8-0859-4599-AB99-148E25ABC042}"/>
    <hyperlink ref="C20" location="'Table 11'!A1" display="Table 11" xr:uid="{AE08524A-D3C5-4D41-BE0B-21C0618240C1}"/>
    <hyperlink ref="C21" location="'Table 12'!A1" display="Table 12" xr:uid="{9594ED69-0E14-4443-A982-A91114DA2E37}"/>
    <hyperlink ref="C22" location="'Table 13'!A1" display="Table 13" xr:uid="{4C1C5C4A-1558-4055-BA39-FAFB85A004E7}"/>
    <hyperlink ref="C26" location="'Table 17'!A1" display="Table 17" xr:uid="{41FA11CF-6057-4938-8066-75BB30B79ED4}"/>
    <hyperlink ref="C27" location="'Table 18'!A1" display="Table 18" xr:uid="{3ED98599-C738-4228-A2A0-60125B88DDF2}"/>
    <hyperlink ref="C28" location="'Table 19'!A1" display="Table 19" xr:uid="{B717A35B-671D-485F-B11E-75FBACB6BE2D}"/>
    <hyperlink ref="C29" location="'Table 20'!A1" display="Table 20" xr:uid="{67F9FAE0-6BC8-4B50-BEE2-F784F48A1FEC}"/>
    <hyperlink ref="C31" location="'Table 21b'!A1" display="Table 21b" xr:uid="{C5F80730-EE30-491D-8262-70A87F9F38DD}"/>
    <hyperlink ref="C33" location="'Table 22b'!A1" display="Table 22b" xr:uid="{8D272F70-3211-47FD-89FF-BF226BB6F158}"/>
  </hyperlink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E3F7-34CB-42B4-B32F-408AEF71A456}">
  <dimension ref="A1:I39"/>
  <sheetViews>
    <sheetView workbookViewId="0"/>
  </sheetViews>
  <sheetFormatPr defaultRowHeight="14.25" x14ac:dyDescent="0.2"/>
  <cols>
    <col min="3" max="3" width="15" customWidth="1"/>
    <col min="4" max="9" width="10.875" customWidth="1"/>
  </cols>
  <sheetData>
    <row r="1" spans="1:9" x14ac:dyDescent="0.2">
      <c r="A1" s="379" t="s">
        <v>121</v>
      </c>
    </row>
    <row r="2" spans="1:9" ht="15" thickBot="1" x14ac:dyDescent="0.25">
      <c r="B2" s="1"/>
      <c r="C2" s="1"/>
      <c r="D2" s="72" t="s">
        <v>191</v>
      </c>
      <c r="E2" s="2"/>
      <c r="F2" s="347"/>
      <c r="G2" s="72" t="s">
        <v>189</v>
      </c>
      <c r="H2" s="2"/>
      <c r="I2" s="2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8.75" customHeight="1" thickBot="1" x14ac:dyDescent="0.25">
      <c r="B4" s="394" t="s">
        <v>125</v>
      </c>
      <c r="C4" s="77" t="s">
        <v>126</v>
      </c>
      <c r="D4" s="20">
        <v>15106</v>
      </c>
      <c r="E4" s="146">
        <v>12117</v>
      </c>
      <c r="F4" s="132">
        <v>14037</v>
      </c>
      <c r="G4" s="79">
        <v>2.9310127380501956</v>
      </c>
      <c r="H4" s="79">
        <v>2.2714874615466809</v>
      </c>
      <c r="I4" s="79">
        <v>2.5079641305920881</v>
      </c>
    </row>
    <row r="5" spans="1:9" ht="16.5" customHeight="1" thickBot="1" x14ac:dyDescent="0.25">
      <c r="B5" s="395"/>
      <c r="C5" s="80" t="s">
        <v>127</v>
      </c>
      <c r="D5" s="22">
        <v>5630</v>
      </c>
      <c r="E5" s="22">
        <v>6933</v>
      </c>
      <c r="F5" s="81">
        <v>6714</v>
      </c>
      <c r="G5" s="82">
        <v>1.5326025115081299</v>
      </c>
      <c r="H5" s="82">
        <v>1.9527762208020099</v>
      </c>
      <c r="I5" s="82">
        <v>1.8547986076578817</v>
      </c>
    </row>
    <row r="6" spans="1:9" ht="15" thickBot="1" x14ac:dyDescent="0.25">
      <c r="B6" s="395"/>
      <c r="C6" s="83" t="s">
        <v>128</v>
      </c>
      <c r="D6" s="24">
        <v>6489</v>
      </c>
      <c r="E6" s="24">
        <v>4902</v>
      </c>
      <c r="F6" s="84">
        <v>7926</v>
      </c>
      <c r="G6" s="85">
        <v>1.9839425699225868</v>
      </c>
      <c r="H6" s="85">
        <v>1.4958803783948733</v>
      </c>
      <c r="I6" s="85">
        <v>2.3541502070202744</v>
      </c>
    </row>
    <row r="7" spans="1:9" ht="15" thickBot="1" x14ac:dyDescent="0.25">
      <c r="B7" s="395"/>
      <c r="C7" s="86" t="s">
        <v>129</v>
      </c>
      <c r="D7" s="26">
        <v>1023</v>
      </c>
      <c r="E7" s="26">
        <v>1420</v>
      </c>
      <c r="F7" s="35">
        <v>2585</v>
      </c>
      <c r="G7" s="87">
        <v>0.81600421163464065</v>
      </c>
      <c r="H7" s="87">
        <v>1.1750978558601799</v>
      </c>
      <c r="I7" s="87">
        <v>2.1491877151266232</v>
      </c>
    </row>
    <row r="8" spans="1:9" ht="15" thickBot="1" x14ac:dyDescent="0.25">
      <c r="B8" s="395"/>
      <c r="C8" s="88" t="s">
        <v>130</v>
      </c>
      <c r="D8" s="29">
        <v>1221</v>
      </c>
      <c r="E8" s="29">
        <v>2054</v>
      </c>
      <c r="F8" s="89">
        <v>3824</v>
      </c>
      <c r="G8" s="90">
        <v>0.7314969026707725</v>
      </c>
      <c r="H8" s="90">
        <v>1.2219280763853773</v>
      </c>
      <c r="I8" s="90">
        <v>2.2803031658288462</v>
      </c>
    </row>
    <row r="9" spans="1:9" ht="15" thickBot="1" x14ac:dyDescent="0.25">
      <c r="B9" s="396"/>
      <c r="C9" s="91" t="s">
        <v>131</v>
      </c>
      <c r="D9" s="31">
        <v>2471</v>
      </c>
      <c r="E9" s="31">
        <v>2581</v>
      </c>
      <c r="F9" s="32">
        <v>2461</v>
      </c>
      <c r="G9" s="92">
        <v>1.1918083074489225</v>
      </c>
      <c r="H9" s="92">
        <v>1.2229735172453007</v>
      </c>
      <c r="I9" s="92">
        <v>1.1486849168008588</v>
      </c>
    </row>
    <row r="10" spans="1:9" ht="15" customHeight="1" thickBot="1" x14ac:dyDescent="0.25">
      <c r="B10" s="394" t="s">
        <v>132</v>
      </c>
      <c r="C10" s="93" t="s">
        <v>133</v>
      </c>
      <c r="D10" s="33">
        <v>1629</v>
      </c>
      <c r="E10" s="33">
        <v>1499</v>
      </c>
      <c r="F10" s="34">
        <v>1893</v>
      </c>
      <c r="G10" s="94">
        <v>1.6265601597603594</v>
      </c>
      <c r="H10" s="94">
        <v>1.6490286242326901</v>
      </c>
      <c r="I10" s="94">
        <v>2.3472955881258835</v>
      </c>
    </row>
    <row r="11" spans="1:9" ht="15" thickBot="1" x14ac:dyDescent="0.25">
      <c r="B11" s="395"/>
      <c r="C11" s="95" t="s">
        <v>134</v>
      </c>
      <c r="D11" s="52">
        <v>352</v>
      </c>
      <c r="E11" s="52">
        <v>597</v>
      </c>
      <c r="F11" s="53">
        <v>632</v>
      </c>
      <c r="G11" s="96">
        <v>1.0428702633839955</v>
      </c>
      <c r="H11" s="96">
        <v>1.6301231466564727</v>
      </c>
      <c r="I11" s="96">
        <v>1.7094941844738978</v>
      </c>
    </row>
    <row r="12" spans="1:9" ht="15" thickBot="1" x14ac:dyDescent="0.25">
      <c r="B12" s="395"/>
      <c r="C12" s="88" t="s">
        <v>135</v>
      </c>
      <c r="D12" s="29">
        <v>4</v>
      </c>
      <c r="E12" s="29">
        <v>13</v>
      </c>
      <c r="F12" s="89">
        <v>17</v>
      </c>
      <c r="G12" s="90">
        <v>2.4192572880125801E-2</v>
      </c>
      <c r="H12" s="90">
        <v>4.3565683646112602E-2</v>
      </c>
      <c r="I12" s="90">
        <v>3.8236617183985605E-2</v>
      </c>
    </row>
    <row r="13" spans="1:9" ht="18.75" customHeight="1" thickBot="1" x14ac:dyDescent="0.25">
      <c r="B13" s="395"/>
      <c r="C13" s="86" t="s">
        <v>137</v>
      </c>
      <c r="D13" s="26">
        <v>1845</v>
      </c>
      <c r="E13" s="26">
        <v>2239</v>
      </c>
      <c r="F13" s="35">
        <v>2512</v>
      </c>
      <c r="G13" s="87">
        <v>2.7084159069890341</v>
      </c>
      <c r="H13" s="87">
        <v>2.8414426762100562</v>
      </c>
      <c r="I13" s="87">
        <v>3.0751903630977155</v>
      </c>
    </row>
    <row r="14" spans="1:9" ht="15" thickBot="1" x14ac:dyDescent="0.25">
      <c r="B14" s="395"/>
      <c r="C14" s="13" t="s">
        <v>138</v>
      </c>
      <c r="D14" s="29" t="s">
        <v>136</v>
      </c>
      <c r="E14" s="29" t="s">
        <v>136</v>
      </c>
      <c r="F14" s="89" t="s">
        <v>136</v>
      </c>
      <c r="G14" s="90" t="s">
        <v>136</v>
      </c>
      <c r="H14" s="90" t="s">
        <v>136</v>
      </c>
      <c r="I14" s="90" t="s">
        <v>136</v>
      </c>
    </row>
    <row r="15" spans="1:9" ht="15" thickBot="1" x14ac:dyDescent="0.25">
      <c r="B15" s="395"/>
      <c r="C15" s="12" t="s">
        <v>139</v>
      </c>
      <c r="D15" s="26">
        <v>32</v>
      </c>
      <c r="E15" s="26">
        <v>87</v>
      </c>
      <c r="F15" s="35">
        <v>101</v>
      </c>
      <c r="G15" s="87">
        <v>0.1383185649448887</v>
      </c>
      <c r="H15" s="87">
        <v>0.22590361445783133</v>
      </c>
      <c r="I15" s="87">
        <v>0.22283999646986144</v>
      </c>
    </row>
    <row r="16" spans="1:9" ht="15" thickBot="1" x14ac:dyDescent="0.25">
      <c r="B16" s="395"/>
      <c r="C16" s="13" t="s">
        <v>140</v>
      </c>
      <c r="D16" s="29">
        <v>396</v>
      </c>
      <c r="E16" s="29">
        <v>591</v>
      </c>
      <c r="F16" s="89">
        <v>612</v>
      </c>
      <c r="G16" s="90">
        <v>1.4366565084893339</v>
      </c>
      <c r="H16" s="90">
        <v>2.5805606497249149</v>
      </c>
      <c r="I16" s="90">
        <v>2.7765175573904366</v>
      </c>
    </row>
    <row r="17" spans="2:9" ht="15" thickBot="1" x14ac:dyDescent="0.25">
      <c r="B17" s="396"/>
      <c r="C17" s="14" t="s">
        <v>141</v>
      </c>
      <c r="D17" s="31" t="s">
        <v>136</v>
      </c>
      <c r="E17" s="31" t="s">
        <v>136</v>
      </c>
      <c r="F17" s="32">
        <v>42</v>
      </c>
      <c r="G17" s="92" t="s">
        <v>136</v>
      </c>
      <c r="H17" s="92" t="s">
        <v>136</v>
      </c>
      <c r="I17" s="92">
        <v>0.46465316959840691</v>
      </c>
    </row>
    <row r="18" spans="2:9" ht="15" thickBot="1" x14ac:dyDescent="0.25">
      <c r="B18" s="394" t="s">
        <v>142</v>
      </c>
      <c r="C18" s="19" t="s">
        <v>143</v>
      </c>
      <c r="D18" s="33" t="s">
        <v>136</v>
      </c>
      <c r="E18" s="33">
        <v>7</v>
      </c>
      <c r="F18" s="34">
        <v>18</v>
      </c>
      <c r="G18" s="94" t="s">
        <v>136</v>
      </c>
      <c r="H18" s="94">
        <v>0.3713527851458886</v>
      </c>
      <c r="I18" s="94">
        <v>0.3693823106915658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23.25" thickBot="1" x14ac:dyDescent="0.25">
      <c r="B20" s="395"/>
      <c r="C20" s="13" t="s">
        <v>145</v>
      </c>
      <c r="D20" s="29">
        <v>226</v>
      </c>
      <c r="E20" s="29">
        <v>309</v>
      </c>
      <c r="F20" s="89" t="s">
        <v>136</v>
      </c>
      <c r="G20" s="90">
        <v>0.62062336949059449</v>
      </c>
      <c r="H20" s="90">
        <v>0.81858641517431385</v>
      </c>
      <c r="I20" s="90" t="s">
        <v>136</v>
      </c>
    </row>
    <row r="21" spans="2:9" ht="15" thickBot="1" x14ac:dyDescent="0.25">
      <c r="B21" s="395"/>
      <c r="C21" s="12" t="s">
        <v>146</v>
      </c>
      <c r="D21" s="26">
        <v>2</v>
      </c>
      <c r="E21" s="26">
        <v>1</v>
      </c>
      <c r="F21" s="35" t="s">
        <v>136</v>
      </c>
      <c r="G21" s="87">
        <v>0.6097560975609756</v>
      </c>
      <c r="H21" s="87">
        <v>0.29411764705882354</v>
      </c>
      <c r="I21" s="87" t="s">
        <v>136</v>
      </c>
    </row>
    <row r="22" spans="2:9" ht="15" thickBot="1" x14ac:dyDescent="0.25">
      <c r="B22" s="395"/>
      <c r="C22" s="13" t="s">
        <v>147</v>
      </c>
      <c r="D22" s="29" t="s">
        <v>136</v>
      </c>
      <c r="E22" s="29" t="s">
        <v>136</v>
      </c>
      <c r="F22" s="89" t="s">
        <v>136</v>
      </c>
      <c r="G22" s="90" t="s">
        <v>136</v>
      </c>
      <c r="H22" s="90" t="s">
        <v>136</v>
      </c>
      <c r="I22" s="90" t="s">
        <v>136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 t="s">
        <v>136</v>
      </c>
      <c r="F25" s="35" t="s">
        <v>136</v>
      </c>
      <c r="G25" s="87" t="s">
        <v>136</v>
      </c>
      <c r="H25" s="87" t="s">
        <v>136</v>
      </c>
      <c r="I25" s="87" t="s">
        <v>136</v>
      </c>
    </row>
    <row r="26" spans="2:9" ht="15" thickBot="1" x14ac:dyDescent="0.25">
      <c r="B26" s="395"/>
      <c r="C26" s="13" t="s">
        <v>151</v>
      </c>
      <c r="D26" s="29" t="s">
        <v>136</v>
      </c>
      <c r="E26" s="29" t="s">
        <v>136</v>
      </c>
      <c r="F26" s="89" t="s">
        <v>136</v>
      </c>
      <c r="G26" s="90" t="s">
        <v>136</v>
      </c>
      <c r="H26" s="90" t="s">
        <v>136</v>
      </c>
      <c r="I26" s="90" t="s">
        <v>136</v>
      </c>
    </row>
    <row r="27" spans="2:9" ht="1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1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 t="s">
        <v>136</v>
      </c>
      <c r="G30" s="90" t="s">
        <v>136</v>
      </c>
      <c r="H30" s="90" t="s">
        <v>136</v>
      </c>
      <c r="I30" s="90" t="s">
        <v>136</v>
      </c>
    </row>
    <row r="31" spans="2:9" ht="15" thickBot="1" x14ac:dyDescent="0.25">
      <c r="B31" s="395"/>
      <c r="C31" s="12" t="s">
        <v>156</v>
      </c>
      <c r="D31" s="26" t="s">
        <v>136</v>
      </c>
      <c r="E31" s="26" t="s">
        <v>136</v>
      </c>
      <c r="F31" s="35" t="s">
        <v>136</v>
      </c>
      <c r="G31" s="87" t="s">
        <v>136</v>
      </c>
      <c r="H31" s="87" t="s">
        <v>136</v>
      </c>
      <c r="I31" s="87" t="s">
        <v>136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 t="s">
        <v>136</v>
      </c>
      <c r="G32" s="90" t="s">
        <v>136</v>
      </c>
      <c r="H32" s="90" t="s">
        <v>136</v>
      </c>
      <c r="I32" s="90" t="s">
        <v>136</v>
      </c>
    </row>
    <row r="33" spans="2:9" ht="15" thickBot="1" x14ac:dyDescent="0.25">
      <c r="B33" s="395"/>
      <c r="C33" s="71" t="s">
        <v>158</v>
      </c>
      <c r="D33" s="73" t="s">
        <v>136</v>
      </c>
      <c r="E33" s="31" t="s">
        <v>136</v>
      </c>
      <c r="F33" s="32" t="s">
        <v>136</v>
      </c>
      <c r="G33" s="92" t="s">
        <v>136</v>
      </c>
      <c r="H33" s="137" t="s">
        <v>136</v>
      </c>
      <c r="I33" s="137" t="s">
        <v>136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>
        <v>1</v>
      </c>
      <c r="E36" s="29">
        <v>3</v>
      </c>
      <c r="F36" s="89">
        <v>2</v>
      </c>
      <c r="G36" s="90">
        <v>0.16949152542372881</v>
      </c>
      <c r="H36" s="90">
        <v>0.38510911424903721</v>
      </c>
      <c r="I36" s="90">
        <v>0.20986358866736621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36427</v>
      </c>
      <c r="E39" s="176">
        <v>35353</v>
      </c>
      <c r="F39" s="177">
        <v>43376</v>
      </c>
      <c r="G39" s="298">
        <v>1.8068796046858733</v>
      </c>
      <c r="H39" s="298">
        <v>1.7207760601222695</v>
      </c>
      <c r="I39" s="298">
        <v>2.0783143498368051</v>
      </c>
    </row>
  </sheetData>
  <mergeCells count="3">
    <mergeCell ref="B4:B9"/>
    <mergeCell ref="B10:B17"/>
    <mergeCell ref="B18:B38"/>
  </mergeCells>
  <hyperlinks>
    <hyperlink ref="A1" location="'Table of contents'!A1" display="Back to table of contents" xr:uid="{5170BE05-0D76-4F28-974F-48B970237B5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3F43-3EE4-43C9-989B-652D58596C76}">
  <dimension ref="A1:I39"/>
  <sheetViews>
    <sheetView workbookViewId="0">
      <selection activeCell="D2" sqref="D2:F2"/>
    </sheetView>
  </sheetViews>
  <sheetFormatPr defaultRowHeight="14.25" x14ac:dyDescent="0.2"/>
  <cols>
    <col min="3" max="3" width="17" style="155" customWidth="1"/>
  </cols>
  <sheetData>
    <row r="1" spans="1:9" x14ac:dyDescent="0.2">
      <c r="A1" s="379" t="s">
        <v>121</v>
      </c>
    </row>
    <row r="2" spans="1:9" ht="33.75" customHeight="1" thickBot="1" x14ac:dyDescent="0.25">
      <c r="B2" s="1"/>
      <c r="C2" s="1"/>
      <c r="D2" s="399" t="s">
        <v>192</v>
      </c>
      <c r="E2" s="399"/>
      <c r="F2" s="400"/>
      <c r="G2" s="72" t="s">
        <v>187</v>
      </c>
      <c r="H2" s="2"/>
      <c r="I2" s="2"/>
    </row>
    <row r="3" spans="1:9" ht="15" thickBot="1" x14ac:dyDescent="0.25">
      <c r="B3" s="4"/>
      <c r="C3" s="5" t="s">
        <v>124</v>
      </c>
      <c r="D3" s="380">
        <v>43646</v>
      </c>
      <c r="E3" s="381">
        <v>44012</v>
      </c>
      <c r="F3" s="199">
        <v>44377</v>
      </c>
      <c r="G3" s="75">
        <v>43646</v>
      </c>
      <c r="H3" s="103">
        <v>44012</v>
      </c>
      <c r="I3" s="197">
        <v>44377</v>
      </c>
    </row>
    <row r="4" spans="1:9" ht="15" thickBot="1" x14ac:dyDescent="0.25">
      <c r="B4" s="394" t="s">
        <v>125</v>
      </c>
      <c r="C4" s="77" t="s">
        <v>126</v>
      </c>
      <c r="D4" s="20">
        <v>9884</v>
      </c>
      <c r="E4" s="146">
        <v>8535</v>
      </c>
      <c r="F4" s="132">
        <v>8880</v>
      </c>
      <c r="G4" s="79">
        <v>1.7663373697227902</v>
      </c>
      <c r="H4" s="79">
        <v>1.4728239392992912</v>
      </c>
      <c r="I4" s="79">
        <v>1.4072900158478605</v>
      </c>
    </row>
    <row r="5" spans="1:9" ht="15" thickBot="1" x14ac:dyDescent="0.25">
      <c r="B5" s="395"/>
      <c r="C5" s="80" t="s">
        <v>127</v>
      </c>
      <c r="D5" s="22">
        <v>4673</v>
      </c>
      <c r="E5" s="22">
        <v>5840</v>
      </c>
      <c r="F5" s="81">
        <v>6273</v>
      </c>
      <c r="G5" s="82">
        <v>1.1413762951311375</v>
      </c>
      <c r="H5" s="82">
        <v>1.4691010811980219</v>
      </c>
      <c r="I5" s="82">
        <v>1.5566336215988188</v>
      </c>
    </row>
    <row r="6" spans="1:9" ht="15" thickBot="1" x14ac:dyDescent="0.25">
      <c r="B6" s="395"/>
      <c r="C6" s="83" t="s">
        <v>128</v>
      </c>
      <c r="D6" s="24">
        <v>6588</v>
      </c>
      <c r="E6" s="24">
        <v>5702</v>
      </c>
      <c r="F6" s="84">
        <v>10126</v>
      </c>
      <c r="G6" s="85">
        <v>1.5198739436668458</v>
      </c>
      <c r="H6" s="85">
        <v>1.248680585666671</v>
      </c>
      <c r="I6" s="85">
        <v>2.1524667490014604</v>
      </c>
    </row>
    <row r="7" spans="1:9" ht="15" thickBot="1" x14ac:dyDescent="0.25">
      <c r="B7" s="395"/>
      <c r="C7" s="86" t="s">
        <v>129</v>
      </c>
      <c r="D7" s="26">
        <v>1025</v>
      </c>
      <c r="E7" s="26">
        <v>1273</v>
      </c>
      <c r="F7" s="35">
        <v>2334</v>
      </c>
      <c r="G7" s="87">
        <v>0.72601323114844674</v>
      </c>
      <c r="H7" s="87">
        <v>0.8910634663978777</v>
      </c>
      <c r="I7" s="87">
        <v>1.5884791027202876</v>
      </c>
    </row>
    <row r="8" spans="1:9" ht="15" thickBot="1" x14ac:dyDescent="0.25">
      <c r="B8" s="395"/>
      <c r="C8" s="88" t="s">
        <v>130</v>
      </c>
      <c r="D8" s="29">
        <v>1963</v>
      </c>
      <c r="E8" s="29">
        <v>2216</v>
      </c>
      <c r="F8" s="89">
        <v>3974</v>
      </c>
      <c r="G8" s="90">
        <v>0.84740640972510017</v>
      </c>
      <c r="H8" s="90">
        <v>0.95255289333642823</v>
      </c>
      <c r="I8" s="90">
        <v>1.7387651879432779</v>
      </c>
    </row>
    <row r="9" spans="1:9" ht="15" thickBot="1" x14ac:dyDescent="0.25">
      <c r="B9" s="396"/>
      <c r="C9" s="91" t="s">
        <v>131</v>
      </c>
      <c r="D9" s="31">
        <v>737</v>
      </c>
      <c r="E9" s="31">
        <v>823</v>
      </c>
      <c r="F9" s="32">
        <v>655</v>
      </c>
      <c r="G9" s="92">
        <v>0.28949528833652161</v>
      </c>
      <c r="H9" s="92">
        <v>0.32862293812066012</v>
      </c>
      <c r="I9" s="92">
        <v>0.26383736339870861</v>
      </c>
    </row>
    <row r="10" spans="1:9" ht="15" thickBot="1" x14ac:dyDescent="0.25">
      <c r="B10" s="394" t="s">
        <v>132</v>
      </c>
      <c r="C10" s="93" t="s">
        <v>133</v>
      </c>
      <c r="D10" s="33">
        <v>1773</v>
      </c>
      <c r="E10" s="33">
        <v>1374</v>
      </c>
      <c r="F10" s="34">
        <v>1066</v>
      </c>
      <c r="G10" s="94">
        <v>1.2373335566535466</v>
      </c>
      <c r="H10" s="94">
        <v>1.0458053614650409</v>
      </c>
      <c r="I10" s="94">
        <v>0.9034357679204027</v>
      </c>
    </row>
    <row r="11" spans="1:9" ht="15" thickBot="1" x14ac:dyDescent="0.25">
      <c r="B11" s="395"/>
      <c r="C11" s="95" t="s">
        <v>134</v>
      </c>
      <c r="D11" s="52">
        <v>212</v>
      </c>
      <c r="E11" s="52">
        <v>302</v>
      </c>
      <c r="F11" s="53">
        <v>207</v>
      </c>
      <c r="G11" s="96">
        <v>0.52669498894437405</v>
      </c>
      <c r="H11" s="96">
        <v>0.67914005577044168</v>
      </c>
      <c r="I11" s="96">
        <v>0.46477165566482553</v>
      </c>
    </row>
    <row r="12" spans="1:9" ht="15" thickBot="1" x14ac:dyDescent="0.25">
      <c r="B12" s="395"/>
      <c r="C12" s="88" t="s">
        <v>135</v>
      </c>
      <c r="D12" s="29">
        <v>11</v>
      </c>
      <c r="E12" s="29">
        <v>11</v>
      </c>
      <c r="F12" s="89">
        <v>19</v>
      </c>
      <c r="G12" s="90">
        <v>4.0648904327260635E-2</v>
      </c>
      <c r="H12" s="90">
        <v>3.0241381206356187E-2</v>
      </c>
      <c r="I12" s="90">
        <v>3.7281949649745891E-2</v>
      </c>
    </row>
    <row r="13" spans="1:9" ht="15" thickBot="1" x14ac:dyDescent="0.25">
      <c r="B13" s="395"/>
      <c r="C13" s="86" t="s">
        <v>137</v>
      </c>
      <c r="D13" s="26">
        <v>2790</v>
      </c>
      <c r="E13" s="26">
        <v>2927</v>
      </c>
      <c r="F13" s="35">
        <v>3168</v>
      </c>
      <c r="G13" s="87">
        <v>2.8931704585519631</v>
      </c>
      <c r="H13" s="87">
        <v>2.7398927257579873</v>
      </c>
      <c r="I13" s="87">
        <v>2.980020318320352</v>
      </c>
    </row>
    <row r="14" spans="1:9" ht="15" thickBot="1" x14ac:dyDescent="0.25">
      <c r="B14" s="395"/>
      <c r="C14" s="13" t="s">
        <v>138</v>
      </c>
      <c r="D14" s="29">
        <v>319</v>
      </c>
      <c r="E14" s="29">
        <v>205</v>
      </c>
      <c r="F14" s="89">
        <v>256</v>
      </c>
      <c r="G14" s="90">
        <v>0.97122849748820217</v>
      </c>
      <c r="H14" s="90">
        <v>0.65922757822297973</v>
      </c>
      <c r="I14" s="90">
        <v>0.92129413034872421</v>
      </c>
    </row>
    <row r="15" spans="1:9" ht="15" thickBot="1" x14ac:dyDescent="0.25">
      <c r="B15" s="395"/>
      <c r="C15" s="12" t="s">
        <v>139</v>
      </c>
      <c r="D15" s="26">
        <v>214</v>
      </c>
      <c r="E15" s="26">
        <v>158</v>
      </c>
      <c r="F15" s="35">
        <v>106</v>
      </c>
      <c r="G15" s="87">
        <v>0.33632991764631925</v>
      </c>
      <c r="H15" s="87">
        <v>0.2025537151940926</v>
      </c>
      <c r="I15" s="87">
        <v>0.13270735524256652</v>
      </c>
    </row>
    <row r="16" spans="1:9" ht="15" thickBot="1" x14ac:dyDescent="0.25">
      <c r="B16" s="395"/>
      <c r="C16" s="13" t="s">
        <v>140</v>
      </c>
      <c r="D16" s="29">
        <v>144</v>
      </c>
      <c r="E16" s="29">
        <v>156</v>
      </c>
      <c r="F16" s="89">
        <v>730</v>
      </c>
      <c r="G16" s="90">
        <v>0.35199217795160109</v>
      </c>
      <c r="H16" s="90">
        <v>0.47851292905125609</v>
      </c>
      <c r="I16" s="90">
        <v>2.4733186515331189</v>
      </c>
    </row>
    <row r="17" spans="2:9" ht="15" thickBot="1" x14ac:dyDescent="0.25">
      <c r="B17" s="396"/>
      <c r="C17" s="14" t="s">
        <v>141</v>
      </c>
      <c r="D17" s="31">
        <v>396</v>
      </c>
      <c r="E17" s="31">
        <v>976</v>
      </c>
      <c r="F17" s="32">
        <v>1113</v>
      </c>
      <c r="G17" s="92">
        <v>0.81239101446302187</v>
      </c>
      <c r="H17" s="92">
        <v>1.6306890329479382</v>
      </c>
      <c r="I17" s="92">
        <v>1.5462843329304381</v>
      </c>
    </row>
    <row r="18" spans="2:9" ht="15" thickBot="1" x14ac:dyDescent="0.25">
      <c r="B18" s="394" t="s">
        <v>142</v>
      </c>
      <c r="C18" s="19" t="s">
        <v>143</v>
      </c>
      <c r="D18" s="33">
        <v>76</v>
      </c>
      <c r="E18" s="33">
        <v>49</v>
      </c>
      <c r="F18" s="34">
        <v>26</v>
      </c>
      <c r="G18" s="94">
        <v>1.2422360248447204</v>
      </c>
      <c r="H18" s="94">
        <v>0.6615363845011476</v>
      </c>
      <c r="I18" s="94">
        <v>0.19789922362612269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15" thickBot="1" x14ac:dyDescent="0.25">
      <c r="B20" s="395"/>
      <c r="C20" s="13" t="s">
        <v>145</v>
      </c>
      <c r="D20" s="29">
        <v>241</v>
      </c>
      <c r="E20" s="29">
        <v>386</v>
      </c>
      <c r="F20" s="89" t="s">
        <v>136</v>
      </c>
      <c r="G20" s="90">
        <v>0.49623193180414282</v>
      </c>
      <c r="H20" s="90">
        <v>0.79600758888064016</v>
      </c>
      <c r="I20" s="90" t="s">
        <v>136</v>
      </c>
    </row>
    <row r="21" spans="2:9" ht="15" thickBot="1" x14ac:dyDescent="0.25">
      <c r="B21" s="395"/>
      <c r="C21" s="12" t="s">
        <v>146</v>
      </c>
      <c r="D21" s="26" t="s">
        <v>136</v>
      </c>
      <c r="E21" s="26">
        <v>1</v>
      </c>
      <c r="F21" s="35">
        <v>1</v>
      </c>
      <c r="G21" s="87" t="s">
        <v>136</v>
      </c>
      <c r="H21" s="87">
        <v>0.28409090909090912</v>
      </c>
      <c r="I21" s="87">
        <v>0.16949152542372881</v>
      </c>
    </row>
    <row r="22" spans="2:9" ht="15" thickBot="1" x14ac:dyDescent="0.25">
      <c r="B22" s="395"/>
      <c r="C22" s="13" t="s">
        <v>147</v>
      </c>
      <c r="D22" s="29">
        <v>34</v>
      </c>
      <c r="E22" s="29">
        <v>27</v>
      </c>
      <c r="F22" s="89">
        <v>15</v>
      </c>
      <c r="G22" s="90">
        <v>1.0565568676196395</v>
      </c>
      <c r="H22" s="90">
        <v>0.79505300353356889</v>
      </c>
      <c r="I22" s="90">
        <v>0.43177892918825561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>
        <v>3</v>
      </c>
      <c r="F25" s="35">
        <v>12</v>
      </c>
      <c r="G25" s="87" t="s">
        <v>136</v>
      </c>
      <c r="H25" s="87">
        <v>4.4046395536631922E-2</v>
      </c>
      <c r="I25" s="87">
        <v>0.17628911414720141</v>
      </c>
    </row>
    <row r="26" spans="2:9" ht="15" thickBot="1" x14ac:dyDescent="0.25">
      <c r="B26" s="395"/>
      <c r="C26" s="13" t="s">
        <v>151</v>
      </c>
      <c r="D26" s="29" t="s">
        <v>136</v>
      </c>
      <c r="E26" s="29">
        <v>9</v>
      </c>
      <c r="F26" s="89">
        <v>4</v>
      </c>
      <c r="G26" s="90" t="s">
        <v>136</v>
      </c>
      <c r="H26" s="90">
        <v>0.28409090909090912</v>
      </c>
      <c r="I26" s="90">
        <v>4.1854138327927171E-2</v>
      </c>
    </row>
    <row r="27" spans="2:9" ht="1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1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1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>
        <v>1</v>
      </c>
      <c r="G30" s="90" t="s">
        <v>136</v>
      </c>
      <c r="H30" s="90" t="s">
        <v>136</v>
      </c>
      <c r="I30" s="90">
        <v>4.3610989969472304E-2</v>
      </c>
    </row>
    <row r="31" spans="2:9" ht="15" thickBot="1" x14ac:dyDescent="0.25">
      <c r="B31" s="395"/>
      <c r="C31" s="12" t="s">
        <v>156</v>
      </c>
      <c r="D31" s="26">
        <v>67</v>
      </c>
      <c r="E31" s="26">
        <v>30</v>
      </c>
      <c r="F31" s="35">
        <v>8</v>
      </c>
      <c r="G31" s="87">
        <v>0.88018917498686289</v>
      </c>
      <c r="H31" s="87">
        <v>0.49228749589760418</v>
      </c>
      <c r="I31" s="87">
        <v>0.16119282691920209</v>
      </c>
    </row>
    <row r="32" spans="2:9" ht="15" thickBot="1" x14ac:dyDescent="0.25">
      <c r="B32" s="395"/>
      <c r="C32" s="13" t="s">
        <v>157</v>
      </c>
      <c r="D32" s="29" t="s">
        <v>136</v>
      </c>
      <c r="E32" s="29">
        <v>2</v>
      </c>
      <c r="F32" s="89">
        <v>11</v>
      </c>
      <c r="G32" s="90" t="s">
        <v>136</v>
      </c>
      <c r="H32" s="90">
        <v>0.26525198938992045</v>
      </c>
      <c r="I32" s="90">
        <v>0.34342803621604745</v>
      </c>
    </row>
    <row r="33" spans="2:9" ht="15" thickBot="1" x14ac:dyDescent="0.25">
      <c r="B33" s="395"/>
      <c r="C33" s="71" t="s">
        <v>158</v>
      </c>
      <c r="D33" s="73">
        <v>10</v>
      </c>
      <c r="E33" s="31" t="s">
        <v>136</v>
      </c>
      <c r="F33" s="32" t="s">
        <v>136</v>
      </c>
      <c r="G33" s="92">
        <v>1.876172607879925</v>
      </c>
      <c r="H33" s="137" t="s">
        <v>136</v>
      </c>
      <c r="I33" s="137" t="s">
        <v>136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 t="s">
        <v>136</v>
      </c>
      <c r="F36" s="89" t="s">
        <v>136</v>
      </c>
      <c r="G36" s="90" t="s">
        <v>136</v>
      </c>
      <c r="H36" s="90" t="s">
        <v>136</v>
      </c>
      <c r="I36" s="90" t="s">
        <v>136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31157</v>
      </c>
      <c r="E39" s="176">
        <v>31005</v>
      </c>
      <c r="F39" s="177">
        <v>38985</v>
      </c>
      <c r="G39" s="298">
        <v>1.2031076838719392</v>
      </c>
      <c r="H39" s="298">
        <v>1.1667858352463025</v>
      </c>
      <c r="I39" s="298">
        <v>1.4367249525790475</v>
      </c>
    </row>
  </sheetData>
  <mergeCells count="4">
    <mergeCell ref="B4:B9"/>
    <mergeCell ref="B10:B17"/>
    <mergeCell ref="B18:B38"/>
    <mergeCell ref="D2:F2"/>
  </mergeCells>
  <hyperlinks>
    <hyperlink ref="A1" location="'Table of contents'!A1" display="Back to table of contents" xr:uid="{EEDC663A-6EFD-484A-82DA-1D3BD050B44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2D86D-7F3A-4E6D-A4A5-935D55139654}">
  <dimension ref="A1:I39"/>
  <sheetViews>
    <sheetView workbookViewId="0"/>
  </sheetViews>
  <sheetFormatPr defaultRowHeight="14.25" x14ac:dyDescent="0.2"/>
  <cols>
    <col min="3" max="3" width="16.5" style="155" customWidth="1"/>
  </cols>
  <sheetData>
    <row r="1" spans="1:9" x14ac:dyDescent="0.2">
      <c r="A1" s="379" t="s">
        <v>121</v>
      </c>
    </row>
    <row r="2" spans="1:9" ht="30" customHeight="1" thickBot="1" x14ac:dyDescent="0.25">
      <c r="B2" s="1"/>
      <c r="C2" s="1"/>
      <c r="D2" s="399" t="s">
        <v>193</v>
      </c>
      <c r="E2" s="399"/>
      <c r="F2" s="400"/>
      <c r="G2" s="72" t="s">
        <v>189</v>
      </c>
      <c r="H2" s="2"/>
      <c r="I2" s="2"/>
    </row>
    <row r="3" spans="1:9" ht="15" thickBot="1" x14ac:dyDescent="0.25">
      <c r="B3" s="4"/>
      <c r="C3" s="5" t="s">
        <v>124</v>
      </c>
      <c r="D3" s="380">
        <v>43646</v>
      </c>
      <c r="E3" s="381">
        <v>44012</v>
      </c>
      <c r="F3" s="199">
        <v>44377</v>
      </c>
      <c r="G3" s="75">
        <v>43646</v>
      </c>
      <c r="H3" s="103">
        <v>44012</v>
      </c>
      <c r="I3" s="197">
        <v>44377</v>
      </c>
    </row>
    <row r="4" spans="1:9" ht="15" thickBot="1" x14ac:dyDescent="0.25">
      <c r="B4" s="394" t="s">
        <v>125</v>
      </c>
      <c r="C4" s="77" t="s">
        <v>126</v>
      </c>
      <c r="D4" s="20">
        <v>7241</v>
      </c>
      <c r="E4" s="146">
        <v>6438</v>
      </c>
      <c r="F4" s="132">
        <v>6849</v>
      </c>
      <c r="G4" s="79">
        <v>1.4049691007693277</v>
      </c>
      <c r="H4" s="79">
        <v>1.2068858857338889</v>
      </c>
      <c r="I4" s="79">
        <v>1.2236978222145196</v>
      </c>
    </row>
    <row r="5" spans="1:9" ht="15" thickBot="1" x14ac:dyDescent="0.25">
      <c r="B5" s="395"/>
      <c r="C5" s="80" t="s">
        <v>127</v>
      </c>
      <c r="D5" s="22">
        <v>3616</v>
      </c>
      <c r="E5" s="22">
        <v>4822</v>
      </c>
      <c r="F5" s="81">
        <v>4309</v>
      </c>
      <c r="G5" s="82">
        <v>0.98435003225815232</v>
      </c>
      <c r="H5" s="82">
        <v>1.3581836054676608</v>
      </c>
      <c r="I5" s="82">
        <v>1.1903972595171004</v>
      </c>
    </row>
    <row r="6" spans="1:9" ht="15" thickBot="1" x14ac:dyDescent="0.25">
      <c r="B6" s="395"/>
      <c r="C6" s="83" t="s">
        <v>128</v>
      </c>
      <c r="D6" s="24">
        <v>4107</v>
      </c>
      <c r="E6" s="24">
        <v>3695</v>
      </c>
      <c r="F6" s="84">
        <v>6896</v>
      </c>
      <c r="G6" s="85">
        <v>1.2556714647360248</v>
      </c>
      <c r="H6" s="85">
        <v>1.1275556911809581</v>
      </c>
      <c r="I6" s="85">
        <v>2.048223546254329</v>
      </c>
    </row>
    <row r="7" spans="1:9" ht="15" thickBot="1" x14ac:dyDescent="0.25">
      <c r="B7" s="395"/>
      <c r="C7" s="86" t="s">
        <v>129</v>
      </c>
      <c r="D7" s="26">
        <v>799</v>
      </c>
      <c r="E7" s="26">
        <v>1036</v>
      </c>
      <c r="F7" s="35">
        <v>1960</v>
      </c>
      <c r="G7" s="87">
        <v>0.63732880263546232</v>
      </c>
      <c r="H7" s="87">
        <v>0.85732491455714532</v>
      </c>
      <c r="I7" s="87">
        <v>1.6295581901927203</v>
      </c>
    </row>
    <row r="8" spans="1:9" ht="15" thickBot="1" x14ac:dyDescent="0.25">
      <c r="B8" s="395"/>
      <c r="C8" s="88" t="s">
        <v>130</v>
      </c>
      <c r="D8" s="29">
        <v>956</v>
      </c>
      <c r="E8" s="29">
        <v>1490</v>
      </c>
      <c r="F8" s="89">
        <v>2740</v>
      </c>
      <c r="G8" s="90">
        <v>0.57273631363903232</v>
      </c>
      <c r="H8" s="90">
        <v>0.88640352181801962</v>
      </c>
      <c r="I8" s="90">
        <v>1.6338992349296648</v>
      </c>
    </row>
    <row r="9" spans="1:9" ht="15" thickBot="1" x14ac:dyDescent="0.25">
      <c r="B9" s="396"/>
      <c r="C9" s="91" t="s">
        <v>131</v>
      </c>
      <c r="D9" s="31">
        <v>742</v>
      </c>
      <c r="E9" s="31">
        <v>708</v>
      </c>
      <c r="F9" s="32">
        <v>634</v>
      </c>
      <c r="G9" s="92">
        <v>0.35788011498466227</v>
      </c>
      <c r="H9" s="92">
        <v>0.33547665641599106</v>
      </c>
      <c r="I9" s="92">
        <v>0.29592289201614974</v>
      </c>
    </row>
    <row r="10" spans="1:9" ht="15" thickBot="1" x14ac:dyDescent="0.25">
      <c r="B10" s="394" t="s">
        <v>132</v>
      </c>
      <c r="C10" s="93" t="s">
        <v>133</v>
      </c>
      <c r="D10" s="33">
        <v>905</v>
      </c>
      <c r="E10" s="33">
        <v>746</v>
      </c>
      <c r="F10" s="34">
        <v>655</v>
      </c>
      <c r="G10" s="94">
        <v>0.90364453320019966</v>
      </c>
      <c r="H10" s="94">
        <v>0.82066401179291981</v>
      </c>
      <c r="I10" s="94">
        <v>0.81219155320784664</v>
      </c>
    </row>
    <row r="11" spans="1:9" ht="15" thickBot="1" x14ac:dyDescent="0.25">
      <c r="B11" s="395"/>
      <c r="C11" s="95" t="s">
        <v>134</v>
      </c>
      <c r="D11" s="52">
        <v>123</v>
      </c>
      <c r="E11" s="52">
        <v>196</v>
      </c>
      <c r="F11" s="53">
        <v>180</v>
      </c>
      <c r="G11" s="96">
        <v>0.36441205226202117</v>
      </c>
      <c r="H11" s="96">
        <v>0.53518280861753542</v>
      </c>
      <c r="I11" s="96">
        <v>0.48688125507167973</v>
      </c>
    </row>
    <row r="12" spans="1:9" ht="15" thickBot="1" x14ac:dyDescent="0.25">
      <c r="B12" s="395"/>
      <c r="C12" s="88" t="s">
        <v>135</v>
      </c>
      <c r="D12" s="29">
        <v>1</v>
      </c>
      <c r="E12" s="29">
        <v>9</v>
      </c>
      <c r="F12" s="89">
        <v>16</v>
      </c>
      <c r="G12" s="90">
        <v>6.0481432200314503E-3</v>
      </c>
      <c r="H12" s="90">
        <v>3.0160857908847184E-2</v>
      </c>
      <c r="I12" s="90">
        <v>3.598740440845704E-2</v>
      </c>
    </row>
    <row r="13" spans="1:9" ht="15" thickBot="1" x14ac:dyDescent="0.25">
      <c r="B13" s="395"/>
      <c r="C13" s="86" t="s">
        <v>137</v>
      </c>
      <c r="D13" s="26">
        <v>1665</v>
      </c>
      <c r="E13" s="26">
        <v>1932</v>
      </c>
      <c r="F13" s="35">
        <v>2185</v>
      </c>
      <c r="G13" s="87">
        <v>2.4441802087462015</v>
      </c>
      <c r="H13" s="87">
        <v>2.4518388791593697</v>
      </c>
      <c r="I13" s="87">
        <v>2.6748769679014766</v>
      </c>
    </row>
    <row r="14" spans="1:9" ht="15" thickBot="1" x14ac:dyDescent="0.25">
      <c r="B14" s="395"/>
      <c r="C14" s="13" t="s">
        <v>138</v>
      </c>
      <c r="D14" s="29" t="s">
        <v>136</v>
      </c>
      <c r="E14" s="29" t="s">
        <v>136</v>
      </c>
      <c r="F14" s="89" t="s">
        <v>136</v>
      </c>
      <c r="G14" s="90" t="s">
        <v>136</v>
      </c>
      <c r="H14" s="90" t="s">
        <v>136</v>
      </c>
      <c r="I14" s="90" t="s">
        <v>136</v>
      </c>
    </row>
    <row r="15" spans="1:9" ht="15" thickBot="1" x14ac:dyDescent="0.25">
      <c r="B15" s="395"/>
      <c r="C15" s="12" t="s">
        <v>139</v>
      </c>
      <c r="D15" s="26">
        <v>19</v>
      </c>
      <c r="E15" s="26">
        <v>43</v>
      </c>
      <c r="F15" s="35">
        <v>33</v>
      </c>
      <c r="G15" s="87">
        <v>8.2126647936027669E-2</v>
      </c>
      <c r="H15" s="87">
        <v>0.11165351059410054</v>
      </c>
      <c r="I15" s="87">
        <v>7.280910775747948E-2</v>
      </c>
    </row>
    <row r="16" spans="1:9" ht="15" thickBot="1" x14ac:dyDescent="0.25">
      <c r="B16" s="395"/>
      <c r="C16" s="13" t="s">
        <v>140</v>
      </c>
      <c r="D16" s="29">
        <v>135</v>
      </c>
      <c r="E16" s="29">
        <v>200</v>
      </c>
      <c r="F16" s="89">
        <v>495</v>
      </c>
      <c r="G16" s="90">
        <v>0.48976926425772749</v>
      </c>
      <c r="H16" s="90">
        <v>0.87328617587983581</v>
      </c>
      <c r="I16" s="90">
        <v>2.2457127302422646</v>
      </c>
    </row>
    <row r="17" spans="2:9" ht="15" thickBot="1" x14ac:dyDescent="0.25">
      <c r="B17" s="396"/>
      <c r="C17" s="14" t="s">
        <v>141</v>
      </c>
      <c r="D17" s="31" t="s">
        <v>136</v>
      </c>
      <c r="E17" s="31" t="s">
        <v>136</v>
      </c>
      <c r="F17" s="32">
        <v>32</v>
      </c>
      <c r="G17" s="92" t="s">
        <v>136</v>
      </c>
      <c r="H17" s="92" t="s">
        <v>136</v>
      </c>
      <c r="I17" s="92">
        <v>0.35402146255116718</v>
      </c>
    </row>
    <row r="18" spans="2:9" ht="15" thickBot="1" x14ac:dyDescent="0.25">
      <c r="B18" s="394" t="s">
        <v>142</v>
      </c>
      <c r="C18" s="19" t="s">
        <v>143</v>
      </c>
      <c r="D18" s="33" t="s">
        <v>136</v>
      </c>
      <c r="E18" s="33">
        <v>1</v>
      </c>
      <c r="F18" s="34">
        <v>5</v>
      </c>
      <c r="G18" s="94" t="s">
        <v>136</v>
      </c>
      <c r="H18" s="94">
        <v>5.3050397877984087E-2</v>
      </c>
      <c r="I18" s="94">
        <v>0.10260619741432382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23.25" thickBot="1" x14ac:dyDescent="0.25">
      <c r="B20" s="395"/>
      <c r="C20" s="13" t="s">
        <v>145</v>
      </c>
      <c r="D20" s="29">
        <v>165</v>
      </c>
      <c r="E20" s="29">
        <v>309</v>
      </c>
      <c r="F20" s="89" t="s">
        <v>136</v>
      </c>
      <c r="G20" s="90">
        <v>0.45310998215021281</v>
      </c>
      <c r="H20" s="90">
        <v>0.81858641517431385</v>
      </c>
      <c r="I20" s="90" t="s">
        <v>136</v>
      </c>
    </row>
    <row r="21" spans="2:9" ht="15" thickBot="1" x14ac:dyDescent="0.25">
      <c r="B21" s="395"/>
      <c r="C21" s="12" t="s">
        <v>146</v>
      </c>
      <c r="D21" s="26" t="s">
        <v>136</v>
      </c>
      <c r="E21" s="26">
        <v>1</v>
      </c>
      <c r="F21" s="35" t="s">
        <v>136</v>
      </c>
      <c r="G21" s="87" t="s">
        <v>136</v>
      </c>
      <c r="H21" s="87">
        <v>0.29411764705882354</v>
      </c>
      <c r="I21" s="87" t="s">
        <v>136</v>
      </c>
    </row>
    <row r="22" spans="2:9" ht="15" thickBot="1" x14ac:dyDescent="0.25">
      <c r="B22" s="395"/>
      <c r="C22" s="13" t="s">
        <v>147</v>
      </c>
      <c r="D22" s="29" t="s">
        <v>136</v>
      </c>
      <c r="E22" s="29" t="s">
        <v>136</v>
      </c>
      <c r="F22" s="89" t="s">
        <v>136</v>
      </c>
      <c r="G22" s="90" t="s">
        <v>136</v>
      </c>
      <c r="H22" s="90" t="s">
        <v>136</v>
      </c>
      <c r="I22" s="90" t="s">
        <v>136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 t="s">
        <v>136</v>
      </c>
      <c r="F25" s="35" t="s">
        <v>136</v>
      </c>
      <c r="G25" s="87" t="s">
        <v>136</v>
      </c>
      <c r="H25" s="87" t="s">
        <v>136</v>
      </c>
      <c r="I25" s="87" t="s">
        <v>136</v>
      </c>
    </row>
    <row r="26" spans="2:9" ht="15" thickBot="1" x14ac:dyDescent="0.25">
      <c r="B26" s="395"/>
      <c r="C26" s="13" t="s">
        <v>151</v>
      </c>
      <c r="D26" s="29" t="s">
        <v>136</v>
      </c>
      <c r="E26" s="29" t="s">
        <v>136</v>
      </c>
      <c r="F26" s="89" t="s">
        <v>136</v>
      </c>
      <c r="G26" s="90" t="s">
        <v>136</v>
      </c>
      <c r="H26" s="90" t="s">
        <v>136</v>
      </c>
      <c r="I26" s="90" t="s">
        <v>136</v>
      </c>
    </row>
    <row r="27" spans="2:9" ht="1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1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1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 t="s">
        <v>136</v>
      </c>
      <c r="G30" s="90" t="s">
        <v>136</v>
      </c>
      <c r="H30" s="90" t="s">
        <v>136</v>
      </c>
      <c r="I30" s="90" t="s">
        <v>136</v>
      </c>
    </row>
    <row r="31" spans="2:9" ht="15" thickBot="1" x14ac:dyDescent="0.25">
      <c r="B31" s="395"/>
      <c r="C31" s="12" t="s">
        <v>156</v>
      </c>
      <c r="D31" s="26" t="s">
        <v>136</v>
      </c>
      <c r="E31" s="26" t="s">
        <v>136</v>
      </c>
      <c r="F31" s="35" t="s">
        <v>136</v>
      </c>
      <c r="G31" s="87" t="s">
        <v>136</v>
      </c>
      <c r="H31" s="87" t="s">
        <v>136</v>
      </c>
      <c r="I31" s="87" t="s">
        <v>136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 t="s">
        <v>136</v>
      </c>
      <c r="G32" s="90" t="s">
        <v>136</v>
      </c>
      <c r="H32" s="90" t="s">
        <v>136</v>
      </c>
      <c r="I32" s="90" t="s">
        <v>136</v>
      </c>
    </row>
    <row r="33" spans="2:9" ht="15" thickBot="1" x14ac:dyDescent="0.25">
      <c r="B33" s="395"/>
      <c r="C33" s="71" t="s">
        <v>158</v>
      </c>
      <c r="D33" s="73" t="s">
        <v>136</v>
      </c>
      <c r="E33" s="31" t="s">
        <v>136</v>
      </c>
      <c r="F33" s="32" t="s">
        <v>136</v>
      </c>
      <c r="G33" s="92" t="s">
        <v>136</v>
      </c>
      <c r="H33" s="137" t="s">
        <v>136</v>
      </c>
      <c r="I33" s="137" t="s">
        <v>136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>
        <v>2</v>
      </c>
      <c r="F36" s="89" t="s">
        <v>136</v>
      </c>
      <c r="G36" s="90" t="s">
        <v>136</v>
      </c>
      <c r="H36" s="90">
        <v>0.25673940949935814</v>
      </c>
      <c r="I36" s="90" t="s">
        <v>136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20474</v>
      </c>
      <c r="E39" s="176">
        <v>21628</v>
      </c>
      <c r="F39" s="177">
        <v>26989</v>
      </c>
      <c r="G39" s="298">
        <v>1.0155668330177772</v>
      </c>
      <c r="H39" s="298">
        <v>1.0527238035902029</v>
      </c>
      <c r="I39" s="298">
        <v>1.2931488838930638</v>
      </c>
    </row>
  </sheetData>
  <mergeCells count="4">
    <mergeCell ref="B4:B9"/>
    <mergeCell ref="B10:B17"/>
    <mergeCell ref="B18:B38"/>
    <mergeCell ref="D2:F2"/>
  </mergeCells>
  <hyperlinks>
    <hyperlink ref="A1" location="'Table of contents'!A1" display="Back to table of contents" xr:uid="{A4A1DF02-71E2-4AB9-AEA9-16E825A5E6F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7BBA-11AB-4F12-BA17-F55193DC9748}">
  <dimension ref="A1:I39"/>
  <sheetViews>
    <sheetView workbookViewId="0"/>
  </sheetViews>
  <sheetFormatPr defaultRowHeight="14.25" x14ac:dyDescent="0.2"/>
  <cols>
    <col min="3" max="3" width="16" style="155" customWidth="1"/>
  </cols>
  <sheetData>
    <row r="1" spans="1:9" x14ac:dyDescent="0.2">
      <c r="A1" s="379" t="s">
        <v>121</v>
      </c>
    </row>
    <row r="2" spans="1:9" ht="33.75" customHeight="1" thickBot="1" x14ac:dyDescent="0.25">
      <c r="B2" s="1"/>
      <c r="C2" s="1"/>
      <c r="D2" s="401" t="s">
        <v>194</v>
      </c>
      <c r="E2" s="401"/>
      <c r="F2" s="402"/>
      <c r="G2" s="72" t="s">
        <v>187</v>
      </c>
      <c r="H2" s="2"/>
      <c r="I2" s="2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5" thickBot="1" x14ac:dyDescent="0.25">
      <c r="B4" s="394" t="s">
        <v>125</v>
      </c>
      <c r="C4" s="77" t="s">
        <v>126</v>
      </c>
      <c r="D4" s="20">
        <v>9323</v>
      </c>
      <c r="E4" s="146">
        <v>6497</v>
      </c>
      <c r="F4" s="132">
        <v>8224</v>
      </c>
      <c r="G4" s="79">
        <v>1.6660828913320085</v>
      </c>
      <c r="H4" s="79">
        <v>1.1211408475251898</v>
      </c>
      <c r="I4" s="79">
        <v>1.3033280507131537</v>
      </c>
    </row>
    <row r="5" spans="1:9" ht="15" thickBot="1" x14ac:dyDescent="0.25">
      <c r="B5" s="395"/>
      <c r="C5" s="80" t="s">
        <v>127</v>
      </c>
      <c r="D5" s="22">
        <v>2888</v>
      </c>
      <c r="E5" s="22">
        <v>2596</v>
      </c>
      <c r="F5" s="81">
        <v>2806</v>
      </c>
      <c r="G5" s="82">
        <v>0.70539155581825908</v>
      </c>
      <c r="H5" s="82">
        <v>0.65304561760103841</v>
      </c>
      <c r="I5" s="82">
        <v>0.69630383264885787</v>
      </c>
    </row>
    <row r="6" spans="1:9" ht="15" thickBot="1" x14ac:dyDescent="0.25">
      <c r="B6" s="395"/>
      <c r="C6" s="83" t="s">
        <v>128</v>
      </c>
      <c r="D6" s="24">
        <v>4067</v>
      </c>
      <c r="E6" s="24">
        <v>2091</v>
      </c>
      <c r="F6" s="84">
        <v>1207</v>
      </c>
      <c r="G6" s="85">
        <v>0.93827069351746539</v>
      </c>
      <c r="H6" s="85">
        <v>0.45790794539267082</v>
      </c>
      <c r="I6" s="85">
        <v>0.25656995516934256</v>
      </c>
    </row>
    <row r="7" spans="1:9" ht="15" thickBot="1" x14ac:dyDescent="0.25">
      <c r="B7" s="395"/>
      <c r="C7" s="86" t="s">
        <v>129</v>
      </c>
      <c r="D7" s="26">
        <v>259</v>
      </c>
      <c r="E7" s="26">
        <v>516</v>
      </c>
      <c r="F7" s="35">
        <v>750</v>
      </c>
      <c r="G7" s="87">
        <v>0.18345114816336361</v>
      </c>
      <c r="H7" s="87">
        <v>0.36118519140715233</v>
      </c>
      <c r="I7" s="87">
        <v>0.51043672966590214</v>
      </c>
    </row>
    <row r="8" spans="1:9" ht="15" thickBot="1" x14ac:dyDescent="0.25">
      <c r="B8" s="395"/>
      <c r="C8" s="88" t="s">
        <v>130</v>
      </c>
      <c r="D8" s="29">
        <v>569</v>
      </c>
      <c r="E8" s="29">
        <v>871</v>
      </c>
      <c r="F8" s="89">
        <v>1464</v>
      </c>
      <c r="G8" s="90">
        <v>0.2456313026661141</v>
      </c>
      <c r="H8" s="90">
        <v>0.37440143054874958</v>
      </c>
      <c r="I8" s="90">
        <v>0.64055164447633595</v>
      </c>
    </row>
    <row r="9" spans="1:9" ht="15" thickBot="1" x14ac:dyDescent="0.25">
      <c r="B9" s="396"/>
      <c r="C9" s="91" t="s">
        <v>131</v>
      </c>
      <c r="D9" s="31">
        <v>2388</v>
      </c>
      <c r="E9" s="31">
        <v>2389</v>
      </c>
      <c r="F9" s="32">
        <v>2537</v>
      </c>
      <c r="G9" s="92">
        <v>0.93801187048522872</v>
      </c>
      <c r="H9" s="92">
        <v>0.95392490786179474</v>
      </c>
      <c r="I9" s="92">
        <v>1.0219166273931659</v>
      </c>
    </row>
    <row r="10" spans="1:9" ht="15" thickBot="1" x14ac:dyDescent="0.25">
      <c r="B10" s="394" t="s">
        <v>132</v>
      </c>
      <c r="C10" s="93" t="s">
        <v>133</v>
      </c>
      <c r="D10" s="33">
        <v>1291</v>
      </c>
      <c r="E10" s="33">
        <v>1264</v>
      </c>
      <c r="F10" s="34">
        <v>1899</v>
      </c>
      <c r="G10" s="94">
        <v>0.90095748541439857</v>
      </c>
      <c r="H10" s="94">
        <v>0.96208004140597647</v>
      </c>
      <c r="I10" s="94">
        <v>1.6094038679932878</v>
      </c>
    </row>
    <row r="11" spans="1:9" ht="15" thickBot="1" x14ac:dyDescent="0.25">
      <c r="B11" s="395"/>
      <c r="C11" s="95" t="s">
        <v>134</v>
      </c>
      <c r="D11" s="52">
        <v>402</v>
      </c>
      <c r="E11" s="52">
        <v>595</v>
      </c>
      <c r="F11" s="53">
        <v>713</v>
      </c>
      <c r="G11" s="96">
        <v>0.99873295073414325</v>
      </c>
      <c r="H11" s="96">
        <v>1.3380408383556714</v>
      </c>
      <c r="I11" s="96">
        <v>1.6008801472899545</v>
      </c>
    </row>
    <row r="12" spans="1:9" ht="15" thickBot="1" x14ac:dyDescent="0.25">
      <c r="B12" s="395"/>
      <c r="C12" s="88" t="s">
        <v>135</v>
      </c>
      <c r="D12" s="29">
        <v>6</v>
      </c>
      <c r="E12" s="29">
        <v>6</v>
      </c>
      <c r="F12" s="89">
        <v>1</v>
      </c>
      <c r="G12" s="90">
        <v>2.2172129633051256E-2</v>
      </c>
      <c r="H12" s="90">
        <v>1.6495298839830648E-2</v>
      </c>
      <c r="I12" s="90">
        <v>1.9622078763024153E-3</v>
      </c>
    </row>
    <row r="13" spans="1:9" ht="15" thickBot="1" x14ac:dyDescent="0.25">
      <c r="B13" s="395"/>
      <c r="C13" s="86" t="s">
        <v>137</v>
      </c>
      <c r="D13" s="26">
        <v>273</v>
      </c>
      <c r="E13" s="26">
        <v>446</v>
      </c>
      <c r="F13" s="35">
        <v>457</v>
      </c>
      <c r="G13" s="87">
        <v>0.28309517390132111</v>
      </c>
      <c r="H13" s="87">
        <v>0.41748963296483166</v>
      </c>
      <c r="I13" s="87">
        <v>0.42988298152537907</v>
      </c>
    </row>
    <row r="14" spans="1:9" ht="15" thickBot="1" x14ac:dyDescent="0.25">
      <c r="B14" s="395"/>
      <c r="C14" s="13" t="s">
        <v>138</v>
      </c>
      <c r="D14" s="29">
        <v>215</v>
      </c>
      <c r="E14" s="29">
        <v>158</v>
      </c>
      <c r="F14" s="89">
        <v>169</v>
      </c>
      <c r="G14" s="90">
        <v>0.65458973968640588</v>
      </c>
      <c r="H14" s="90">
        <v>0.50808759687429661</v>
      </c>
      <c r="I14" s="90">
        <v>0.60819807823802496</v>
      </c>
    </row>
    <row r="15" spans="1:9" ht="15" thickBot="1" x14ac:dyDescent="0.25">
      <c r="B15" s="395"/>
      <c r="C15" s="12" t="s">
        <v>139</v>
      </c>
      <c r="D15" s="26">
        <v>89</v>
      </c>
      <c r="E15" s="26">
        <v>124</v>
      </c>
      <c r="F15" s="35">
        <v>138</v>
      </c>
      <c r="G15" s="87">
        <v>0.13987552649776827</v>
      </c>
      <c r="H15" s="87">
        <v>0.15896620686118659</v>
      </c>
      <c r="I15" s="87">
        <v>0.17276995305164319</v>
      </c>
    </row>
    <row r="16" spans="1:9" ht="15" thickBot="1" x14ac:dyDescent="0.25">
      <c r="B16" s="395"/>
      <c r="C16" s="13" t="s">
        <v>140</v>
      </c>
      <c r="D16" s="29">
        <v>647</v>
      </c>
      <c r="E16" s="29">
        <v>702</v>
      </c>
      <c r="F16" s="89">
        <v>187</v>
      </c>
      <c r="G16" s="90">
        <v>1.5815204106575409</v>
      </c>
      <c r="H16" s="90">
        <v>2.1533081807306522</v>
      </c>
      <c r="I16" s="90">
        <v>0.63357614772149751</v>
      </c>
    </row>
    <row r="17" spans="2:9" ht="15" thickBot="1" x14ac:dyDescent="0.25">
      <c r="B17" s="396"/>
      <c r="C17" s="14" t="s">
        <v>141</v>
      </c>
      <c r="D17" s="31">
        <v>39</v>
      </c>
      <c r="E17" s="31">
        <v>222</v>
      </c>
      <c r="F17" s="32">
        <v>217</v>
      </c>
      <c r="G17" s="92">
        <v>8.0008205969843066E-2</v>
      </c>
      <c r="H17" s="92">
        <v>0.37091492347791216</v>
      </c>
      <c r="I17" s="92">
        <v>0.30147681962794703</v>
      </c>
    </row>
    <row r="18" spans="2:9" ht="15" thickBot="1" x14ac:dyDescent="0.25">
      <c r="B18" s="394" t="s">
        <v>142</v>
      </c>
      <c r="C18" s="19" t="s">
        <v>143</v>
      </c>
      <c r="D18" s="33">
        <v>17</v>
      </c>
      <c r="E18" s="33">
        <v>57</v>
      </c>
      <c r="F18" s="34">
        <v>58</v>
      </c>
      <c r="G18" s="94">
        <v>0.27786858450474011</v>
      </c>
      <c r="H18" s="94">
        <v>0.76954232482786555</v>
      </c>
      <c r="I18" s="94">
        <v>0.44146749885827369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23.25" thickBot="1" x14ac:dyDescent="0.25">
      <c r="B20" s="395"/>
      <c r="C20" s="13" t="s">
        <v>145</v>
      </c>
      <c r="D20" s="29">
        <v>89</v>
      </c>
      <c r="E20" s="29">
        <v>1</v>
      </c>
      <c r="F20" s="89" t="s">
        <v>136</v>
      </c>
      <c r="G20" s="90">
        <v>0.18325577564551332</v>
      </c>
      <c r="H20" s="90">
        <v>2.0621958261156479E-3</v>
      </c>
      <c r="I20" s="90" t="s">
        <v>136</v>
      </c>
    </row>
    <row r="21" spans="2:9" ht="15" thickBot="1" x14ac:dyDescent="0.25">
      <c r="B21" s="395"/>
      <c r="C21" s="12" t="s">
        <v>146</v>
      </c>
      <c r="D21" s="26">
        <v>4</v>
      </c>
      <c r="E21" s="26" t="s">
        <v>136</v>
      </c>
      <c r="F21" s="35" t="s">
        <v>136</v>
      </c>
      <c r="G21" s="87">
        <v>1.1904761904761905</v>
      </c>
      <c r="H21" s="87" t="s">
        <v>136</v>
      </c>
      <c r="I21" s="87" t="s">
        <v>136</v>
      </c>
    </row>
    <row r="22" spans="2:9" ht="15" thickBot="1" x14ac:dyDescent="0.25">
      <c r="B22" s="395"/>
      <c r="C22" s="13" t="s">
        <v>147</v>
      </c>
      <c r="D22" s="29">
        <v>18</v>
      </c>
      <c r="E22" s="29">
        <v>22</v>
      </c>
      <c r="F22" s="89">
        <v>7</v>
      </c>
      <c r="G22" s="90">
        <v>0.55935363579863273</v>
      </c>
      <c r="H22" s="90">
        <v>0.64782096584216731</v>
      </c>
      <c r="I22" s="90">
        <v>0.20149683362118595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>
        <v>2</v>
      </c>
      <c r="F25" s="35">
        <v>16</v>
      </c>
      <c r="G25" s="87" t="s">
        <v>136</v>
      </c>
      <c r="H25" s="87">
        <v>2.9364263691087945E-2</v>
      </c>
      <c r="I25" s="87">
        <v>0.23505215219626854</v>
      </c>
    </row>
    <row r="26" spans="2:9" ht="15" thickBot="1" x14ac:dyDescent="0.25">
      <c r="B26" s="395"/>
      <c r="C26" s="13" t="s">
        <v>151</v>
      </c>
      <c r="D26" s="29" t="s">
        <v>136</v>
      </c>
      <c r="E26" s="29" t="s">
        <v>136</v>
      </c>
      <c r="F26" s="89">
        <v>5</v>
      </c>
      <c r="G26" s="90" t="s">
        <v>136</v>
      </c>
      <c r="H26" s="90" t="s">
        <v>136</v>
      </c>
      <c r="I26" s="90">
        <v>5.231767290990897E-2</v>
      </c>
    </row>
    <row r="27" spans="2:9" ht="1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1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1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 t="s">
        <v>136</v>
      </c>
      <c r="G30" s="90" t="s">
        <v>136</v>
      </c>
      <c r="H30" s="90" t="s">
        <v>136</v>
      </c>
      <c r="I30" s="90" t="s">
        <v>136</v>
      </c>
    </row>
    <row r="31" spans="2:9" ht="15" thickBot="1" x14ac:dyDescent="0.25">
      <c r="B31" s="395"/>
      <c r="C31" s="12" t="s">
        <v>156</v>
      </c>
      <c r="D31" s="26">
        <v>11</v>
      </c>
      <c r="E31" s="26">
        <v>155</v>
      </c>
      <c r="F31" s="35">
        <v>281</v>
      </c>
      <c r="G31" s="87">
        <v>0.14450867052023122</v>
      </c>
      <c r="H31" s="87">
        <v>2.5434853954709551</v>
      </c>
      <c r="I31" s="87">
        <v>5.6618980455369732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>
        <v>3</v>
      </c>
      <c r="G32" s="90" t="s">
        <v>136</v>
      </c>
      <c r="H32" s="90" t="s">
        <v>136</v>
      </c>
      <c r="I32" s="90">
        <v>9.3662191695285668E-2</v>
      </c>
    </row>
    <row r="33" spans="2:9" ht="15" thickBot="1" x14ac:dyDescent="0.25">
      <c r="B33" s="395"/>
      <c r="C33" s="71" t="s">
        <v>158</v>
      </c>
      <c r="D33" s="73">
        <v>20</v>
      </c>
      <c r="E33" s="31">
        <v>45</v>
      </c>
      <c r="F33" s="32">
        <v>24</v>
      </c>
      <c r="G33" s="92">
        <v>3.75234521575985</v>
      </c>
      <c r="H33" s="137">
        <v>9.1463414634146343</v>
      </c>
      <c r="I33" s="137">
        <v>0.77871512005191434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 t="s">
        <v>136</v>
      </c>
      <c r="F36" s="89" t="s">
        <v>136</v>
      </c>
      <c r="G36" s="90" t="s">
        <v>136</v>
      </c>
      <c r="H36" s="90" t="s">
        <v>136</v>
      </c>
      <c r="I36" s="90" t="s">
        <v>136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22615</v>
      </c>
      <c r="E39" s="176">
        <v>18759</v>
      </c>
      <c r="F39" s="177">
        <v>21163</v>
      </c>
      <c r="G39" s="298">
        <v>0.87326380173841855</v>
      </c>
      <c r="H39" s="298">
        <v>0.70594212170247994</v>
      </c>
      <c r="I39" s="298">
        <v>0.77992587332128727</v>
      </c>
    </row>
  </sheetData>
  <mergeCells count="4">
    <mergeCell ref="B4:B9"/>
    <mergeCell ref="B10:B17"/>
    <mergeCell ref="B18:B38"/>
    <mergeCell ref="D2:F2"/>
  </mergeCells>
  <hyperlinks>
    <hyperlink ref="A1" location="'Table of contents'!A1" display="Back to table of contents" xr:uid="{C08C76CB-B3C4-464D-9B92-2ABC3BA6E38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AF44-2658-45C6-B10B-A9080EB0D8DE}">
  <dimension ref="A1:I39"/>
  <sheetViews>
    <sheetView workbookViewId="0"/>
  </sheetViews>
  <sheetFormatPr defaultRowHeight="14.25" x14ac:dyDescent="0.2"/>
  <cols>
    <col min="3" max="3" width="16.125" style="155" customWidth="1"/>
  </cols>
  <sheetData>
    <row r="1" spans="1:9" x14ac:dyDescent="0.2">
      <c r="A1" s="379" t="s">
        <v>121</v>
      </c>
    </row>
    <row r="2" spans="1:9" ht="30.75" customHeight="1" thickBot="1" x14ac:dyDescent="0.25">
      <c r="B2" s="1"/>
      <c r="C2" s="1"/>
      <c r="D2" s="399" t="s">
        <v>195</v>
      </c>
      <c r="E2" s="399"/>
      <c r="F2" s="400"/>
      <c r="G2" s="72" t="s">
        <v>189</v>
      </c>
      <c r="H2" s="2"/>
      <c r="I2" s="2"/>
    </row>
    <row r="3" spans="1:9" ht="15" thickBot="1" x14ac:dyDescent="0.25">
      <c r="B3" s="4"/>
      <c r="C3" s="5" t="s">
        <v>124</v>
      </c>
      <c r="D3" s="380">
        <v>43646</v>
      </c>
      <c r="E3" s="381">
        <v>44012</v>
      </c>
      <c r="F3" s="199">
        <v>44377</v>
      </c>
      <c r="G3" s="75">
        <v>43646</v>
      </c>
      <c r="H3" s="103">
        <v>44012</v>
      </c>
      <c r="I3" s="197">
        <v>44377</v>
      </c>
    </row>
    <row r="4" spans="1:9" ht="15" thickBot="1" x14ac:dyDescent="0.25">
      <c r="B4" s="394" t="s">
        <v>125</v>
      </c>
      <c r="C4" s="77" t="s">
        <v>126</v>
      </c>
      <c r="D4" s="20">
        <v>7865</v>
      </c>
      <c r="E4" s="146">
        <v>5679</v>
      </c>
      <c r="F4" s="132">
        <v>7188</v>
      </c>
      <c r="G4" s="79">
        <v>1.5260436372808677</v>
      </c>
      <c r="H4" s="79">
        <v>1.064601575812792</v>
      </c>
      <c r="I4" s="79">
        <v>1.2842663083775685</v>
      </c>
    </row>
    <row r="5" spans="1:9" ht="15" thickBot="1" x14ac:dyDescent="0.25">
      <c r="B5" s="395"/>
      <c r="C5" s="80" t="s">
        <v>127</v>
      </c>
      <c r="D5" s="22">
        <v>2014</v>
      </c>
      <c r="E5" s="22">
        <v>2111</v>
      </c>
      <c r="F5" s="81">
        <v>2405</v>
      </c>
      <c r="G5" s="82">
        <v>0.54825247924997755</v>
      </c>
      <c r="H5" s="82">
        <v>0.59459261533434915</v>
      </c>
      <c r="I5" s="82">
        <v>0.66440134814078122</v>
      </c>
    </row>
    <row r="6" spans="1:9" ht="15" thickBot="1" x14ac:dyDescent="0.25">
      <c r="B6" s="395"/>
      <c r="C6" s="83" t="s">
        <v>128</v>
      </c>
      <c r="D6" s="24">
        <v>2382</v>
      </c>
      <c r="E6" s="24">
        <v>1207</v>
      </c>
      <c r="F6" s="84">
        <v>1030</v>
      </c>
      <c r="G6" s="85">
        <v>0.72827110518656213</v>
      </c>
      <c r="H6" s="85">
        <v>0.36832468721391515</v>
      </c>
      <c r="I6" s="85">
        <v>0.30592666076594532</v>
      </c>
    </row>
    <row r="7" spans="1:9" ht="15" thickBot="1" x14ac:dyDescent="0.25">
      <c r="B7" s="395"/>
      <c r="C7" s="86" t="s">
        <v>129</v>
      </c>
      <c r="D7" s="26">
        <v>224</v>
      </c>
      <c r="E7" s="26">
        <v>384</v>
      </c>
      <c r="F7" s="35">
        <v>625</v>
      </c>
      <c r="G7" s="87">
        <v>0.17867540899917841</v>
      </c>
      <c r="H7" s="87">
        <v>0.31777294130303457</v>
      </c>
      <c r="I7" s="87">
        <v>0.51962952493390313</v>
      </c>
    </row>
    <row r="8" spans="1:9" ht="15" thickBot="1" x14ac:dyDescent="0.25">
      <c r="B8" s="395"/>
      <c r="C8" s="88" t="s">
        <v>130</v>
      </c>
      <c r="D8" s="29">
        <v>265</v>
      </c>
      <c r="E8" s="29">
        <v>564</v>
      </c>
      <c r="F8" s="89">
        <v>1084</v>
      </c>
      <c r="G8" s="90">
        <v>0.15876058903174015</v>
      </c>
      <c r="H8" s="90">
        <v>0.33552455456735775</v>
      </c>
      <c r="I8" s="90">
        <v>0.64640393089918124</v>
      </c>
    </row>
    <row r="9" spans="1:9" ht="15" thickBot="1" x14ac:dyDescent="0.25">
      <c r="B9" s="396"/>
      <c r="C9" s="91" t="s">
        <v>131</v>
      </c>
      <c r="D9" s="31">
        <v>1729</v>
      </c>
      <c r="E9" s="31">
        <v>1873</v>
      </c>
      <c r="F9" s="32">
        <v>1827</v>
      </c>
      <c r="G9" s="92">
        <v>0.8339281924642602</v>
      </c>
      <c r="H9" s="92">
        <v>0.88749686082930968</v>
      </c>
      <c r="I9" s="92">
        <v>0.85276202478470908</v>
      </c>
    </row>
    <row r="10" spans="1:9" ht="15" thickBot="1" x14ac:dyDescent="0.25">
      <c r="B10" s="394" t="s">
        <v>132</v>
      </c>
      <c r="C10" s="93" t="s">
        <v>133</v>
      </c>
      <c r="D10" s="33">
        <v>724</v>
      </c>
      <c r="E10" s="33">
        <v>753</v>
      </c>
      <c r="F10" s="34">
        <v>1238</v>
      </c>
      <c r="G10" s="94">
        <v>0.72291562656015973</v>
      </c>
      <c r="H10" s="94">
        <v>0.82836461243977033</v>
      </c>
      <c r="I10" s="94">
        <v>1.5351040349180369</v>
      </c>
    </row>
    <row r="11" spans="1:9" ht="15" thickBot="1" x14ac:dyDescent="0.25">
      <c r="B11" s="395"/>
      <c r="C11" s="95" t="s">
        <v>134</v>
      </c>
      <c r="D11" s="52">
        <v>229</v>
      </c>
      <c r="E11" s="52">
        <v>401</v>
      </c>
      <c r="F11" s="53">
        <v>452</v>
      </c>
      <c r="G11" s="96">
        <v>0.67845821112197435</v>
      </c>
      <c r="H11" s="96">
        <v>1.0949403380389373</v>
      </c>
      <c r="I11" s="96">
        <v>1.2226129294022181</v>
      </c>
    </row>
    <row r="12" spans="1:9" ht="15" thickBot="1" x14ac:dyDescent="0.25">
      <c r="B12" s="395"/>
      <c r="C12" s="88" t="s">
        <v>135</v>
      </c>
      <c r="D12" s="29">
        <v>3</v>
      </c>
      <c r="E12" s="29">
        <v>4</v>
      </c>
      <c r="F12" s="89">
        <v>1</v>
      </c>
      <c r="G12" s="90">
        <v>1.8144429660094351E-2</v>
      </c>
      <c r="H12" s="90">
        <v>1.3404825737265416E-2</v>
      </c>
      <c r="I12" s="90">
        <v>2.249212775528565E-3</v>
      </c>
    </row>
    <row r="13" spans="1:9" ht="15" thickBot="1" x14ac:dyDescent="0.25">
      <c r="B13" s="395"/>
      <c r="C13" s="86" t="s">
        <v>137</v>
      </c>
      <c r="D13" s="26">
        <v>180</v>
      </c>
      <c r="E13" s="26">
        <v>307</v>
      </c>
      <c r="F13" s="35">
        <v>327</v>
      </c>
      <c r="G13" s="87">
        <v>0.26423569824283261</v>
      </c>
      <c r="H13" s="87">
        <v>0.38960379705068654</v>
      </c>
      <c r="I13" s="87">
        <v>0.40031339519623926</v>
      </c>
    </row>
    <row r="14" spans="1:9" ht="15" thickBot="1" x14ac:dyDescent="0.25">
      <c r="B14" s="395"/>
      <c r="C14" s="13" t="s">
        <v>138</v>
      </c>
      <c r="D14" s="29" t="s">
        <v>136</v>
      </c>
      <c r="E14" s="29" t="s">
        <v>136</v>
      </c>
      <c r="F14" s="89" t="s">
        <v>136</v>
      </c>
      <c r="G14" s="90" t="s">
        <v>136</v>
      </c>
      <c r="H14" s="90" t="s">
        <v>136</v>
      </c>
      <c r="I14" s="90" t="s">
        <v>136</v>
      </c>
    </row>
    <row r="15" spans="1:9" ht="15" thickBot="1" x14ac:dyDescent="0.25">
      <c r="B15" s="395"/>
      <c r="C15" s="12" t="s">
        <v>139</v>
      </c>
      <c r="D15" s="26">
        <v>13</v>
      </c>
      <c r="E15" s="26">
        <v>44</v>
      </c>
      <c r="F15" s="35">
        <v>68</v>
      </c>
      <c r="G15" s="87">
        <v>5.6191917008861031E-2</v>
      </c>
      <c r="H15" s="87">
        <v>0.11425010386373079</v>
      </c>
      <c r="I15" s="87">
        <v>0.15003088871238196</v>
      </c>
    </row>
    <row r="16" spans="1:9" ht="15" thickBot="1" x14ac:dyDescent="0.25">
      <c r="B16" s="395"/>
      <c r="C16" s="13" t="s">
        <v>140</v>
      </c>
      <c r="D16" s="29">
        <v>261</v>
      </c>
      <c r="E16" s="29">
        <v>391</v>
      </c>
      <c r="F16" s="89">
        <v>117</v>
      </c>
      <c r="G16" s="90">
        <v>0.94688724423160642</v>
      </c>
      <c r="H16" s="90">
        <v>1.7072744738450791</v>
      </c>
      <c r="I16" s="90">
        <v>0.53080482714817168</v>
      </c>
    </row>
    <row r="17" spans="2:9" ht="15" thickBot="1" x14ac:dyDescent="0.25">
      <c r="B17" s="396"/>
      <c r="C17" s="14" t="s">
        <v>141</v>
      </c>
      <c r="D17" s="31" t="s">
        <v>136</v>
      </c>
      <c r="E17" s="31" t="s">
        <v>136</v>
      </c>
      <c r="F17" s="32">
        <v>10</v>
      </c>
      <c r="G17" s="92" t="s">
        <v>136</v>
      </c>
      <c r="H17" s="92" t="s">
        <v>136</v>
      </c>
      <c r="I17" s="92">
        <v>0.11063170704723974</v>
      </c>
    </row>
    <row r="18" spans="2:9" ht="15" thickBot="1" x14ac:dyDescent="0.25">
      <c r="B18" s="394" t="s">
        <v>142</v>
      </c>
      <c r="C18" s="19" t="s">
        <v>143</v>
      </c>
      <c r="D18" s="33" t="s">
        <v>136</v>
      </c>
      <c r="E18" s="33">
        <v>6</v>
      </c>
      <c r="F18" s="34">
        <v>13</v>
      </c>
      <c r="G18" s="94" t="s">
        <v>136</v>
      </c>
      <c r="H18" s="94">
        <v>0.3183023872679045</v>
      </c>
      <c r="I18" s="94">
        <v>0.26677611327724193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23.25" thickBot="1" x14ac:dyDescent="0.25">
      <c r="B20" s="395"/>
      <c r="C20" s="13" t="s">
        <v>145</v>
      </c>
      <c r="D20" s="29">
        <v>61</v>
      </c>
      <c r="E20" s="29" t="s">
        <v>136</v>
      </c>
      <c r="F20" s="89" t="s">
        <v>136</v>
      </c>
      <c r="G20" s="90">
        <v>0.16751338734038171</v>
      </c>
      <c r="H20" s="90" t="s">
        <v>136</v>
      </c>
      <c r="I20" s="90" t="s">
        <v>136</v>
      </c>
    </row>
    <row r="21" spans="2:9" ht="15" thickBot="1" x14ac:dyDescent="0.25">
      <c r="B21" s="395"/>
      <c r="C21" s="12" t="s">
        <v>146</v>
      </c>
      <c r="D21" s="26">
        <v>2</v>
      </c>
      <c r="E21" s="26" t="s">
        <v>136</v>
      </c>
      <c r="F21" s="35" t="s">
        <v>136</v>
      </c>
      <c r="G21" s="87">
        <v>0.6097560975609756</v>
      </c>
      <c r="H21" s="87" t="s">
        <v>136</v>
      </c>
      <c r="I21" s="87" t="s">
        <v>136</v>
      </c>
    </row>
    <row r="22" spans="2:9" ht="15" thickBot="1" x14ac:dyDescent="0.25">
      <c r="B22" s="395"/>
      <c r="C22" s="13" t="s">
        <v>147</v>
      </c>
      <c r="D22" s="29" t="s">
        <v>136</v>
      </c>
      <c r="E22" s="29" t="s">
        <v>136</v>
      </c>
      <c r="F22" s="89" t="s">
        <v>136</v>
      </c>
      <c r="G22" s="90" t="s">
        <v>136</v>
      </c>
      <c r="H22" s="90" t="s">
        <v>136</v>
      </c>
      <c r="I22" s="90" t="s">
        <v>136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 t="s">
        <v>136</v>
      </c>
      <c r="F25" s="35" t="s">
        <v>136</v>
      </c>
      <c r="G25" s="87" t="s">
        <v>136</v>
      </c>
      <c r="H25" s="87" t="s">
        <v>136</v>
      </c>
      <c r="I25" s="87" t="s">
        <v>136</v>
      </c>
    </row>
    <row r="26" spans="2:9" ht="15" thickBot="1" x14ac:dyDescent="0.25">
      <c r="B26" s="395"/>
      <c r="C26" s="13" t="s">
        <v>151</v>
      </c>
      <c r="D26" s="29" t="s">
        <v>136</v>
      </c>
      <c r="E26" s="29" t="s">
        <v>136</v>
      </c>
      <c r="F26" s="89" t="s">
        <v>136</v>
      </c>
      <c r="G26" s="90" t="s">
        <v>136</v>
      </c>
      <c r="H26" s="90" t="s">
        <v>136</v>
      </c>
      <c r="I26" s="90" t="s">
        <v>136</v>
      </c>
    </row>
    <row r="27" spans="2:9" ht="1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1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1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 t="s">
        <v>136</v>
      </c>
      <c r="G30" s="90" t="s">
        <v>136</v>
      </c>
      <c r="H30" s="90" t="s">
        <v>136</v>
      </c>
      <c r="I30" s="90" t="s">
        <v>136</v>
      </c>
    </row>
    <row r="31" spans="2:9" ht="15" thickBot="1" x14ac:dyDescent="0.25">
      <c r="B31" s="395"/>
      <c r="C31" s="12" t="s">
        <v>156</v>
      </c>
      <c r="D31" s="26" t="s">
        <v>136</v>
      </c>
      <c r="E31" s="26" t="s">
        <v>136</v>
      </c>
      <c r="F31" s="35" t="s">
        <v>136</v>
      </c>
      <c r="G31" s="87" t="s">
        <v>136</v>
      </c>
      <c r="H31" s="87" t="s">
        <v>136</v>
      </c>
      <c r="I31" s="87" t="s">
        <v>136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 t="s">
        <v>136</v>
      </c>
      <c r="G32" s="90" t="s">
        <v>136</v>
      </c>
      <c r="H32" s="90" t="s">
        <v>136</v>
      </c>
      <c r="I32" s="90" t="s">
        <v>136</v>
      </c>
    </row>
    <row r="33" spans="2:9" ht="15" thickBot="1" x14ac:dyDescent="0.25">
      <c r="B33" s="395"/>
      <c r="C33" s="71" t="s">
        <v>158</v>
      </c>
      <c r="D33" s="73" t="s">
        <v>136</v>
      </c>
      <c r="E33" s="31" t="s">
        <v>136</v>
      </c>
      <c r="F33" s="32" t="s">
        <v>136</v>
      </c>
      <c r="G33" s="92" t="s">
        <v>136</v>
      </c>
      <c r="H33" s="137" t="s">
        <v>136</v>
      </c>
      <c r="I33" s="137" t="s">
        <v>136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>
        <v>1</v>
      </c>
      <c r="E36" s="29">
        <v>1</v>
      </c>
      <c r="F36" s="89">
        <v>2</v>
      </c>
      <c r="G36" s="90">
        <v>0.16949152542372881</v>
      </c>
      <c r="H36" s="90">
        <v>0.12836970474967907</v>
      </c>
      <c r="I36" s="90">
        <v>0.20986358866736621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15953</v>
      </c>
      <c r="E39" s="176">
        <v>13725</v>
      </c>
      <c r="F39" s="177">
        <v>16387</v>
      </c>
      <c r="G39" s="298">
        <v>0.7913127716680961</v>
      </c>
      <c r="H39" s="298">
        <v>0.66805225653206646</v>
      </c>
      <c r="I39" s="298">
        <v>0.78516546594374137</v>
      </c>
    </row>
  </sheetData>
  <mergeCells count="4">
    <mergeCell ref="B4:B9"/>
    <mergeCell ref="B10:B17"/>
    <mergeCell ref="B18:B38"/>
    <mergeCell ref="D2:F2"/>
  </mergeCells>
  <hyperlinks>
    <hyperlink ref="A1" location="'Table of contents'!A1" display="Back to table of contents" xr:uid="{DF057287-51CD-4B2E-8C48-D277F51B7746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1C46-03EB-412F-B7F1-6E4FDC9F8E95}">
  <dimension ref="A1:N11"/>
  <sheetViews>
    <sheetView workbookViewId="0"/>
  </sheetViews>
  <sheetFormatPr defaultRowHeight="14.25" x14ac:dyDescent="0.2"/>
  <cols>
    <col min="2" max="2" width="29.875" style="155" customWidth="1"/>
  </cols>
  <sheetData>
    <row r="1" spans="1:14" x14ac:dyDescent="0.2">
      <c r="A1" s="379" t="s">
        <v>121</v>
      </c>
    </row>
    <row r="2" spans="1:14" ht="15" thickBot="1" x14ac:dyDescent="0.25">
      <c r="B2" s="1"/>
      <c r="C2" s="72" t="s">
        <v>196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">
      <c r="B3" s="5"/>
      <c r="C3" s="101">
        <v>44043</v>
      </c>
      <c r="D3" s="101">
        <v>44074</v>
      </c>
      <c r="E3" s="101">
        <v>44104</v>
      </c>
      <c r="F3" s="101">
        <v>44135</v>
      </c>
      <c r="G3" s="101">
        <v>44165</v>
      </c>
      <c r="H3" s="101">
        <v>44196</v>
      </c>
      <c r="I3" s="101">
        <v>44227</v>
      </c>
      <c r="J3" s="101">
        <v>44255</v>
      </c>
      <c r="K3" s="101">
        <v>44286</v>
      </c>
      <c r="L3" s="101">
        <v>44316</v>
      </c>
      <c r="M3" s="101">
        <v>44347</v>
      </c>
      <c r="N3" s="101">
        <v>44377</v>
      </c>
    </row>
    <row r="4" spans="1:14" ht="15" thickBot="1" x14ac:dyDescent="0.25">
      <c r="B4" s="150" t="s">
        <v>197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23.25" thickBot="1" x14ac:dyDescent="0.25">
      <c r="B5" s="80" t="s">
        <v>198</v>
      </c>
      <c r="C5" s="151">
        <v>611.54206987475277</v>
      </c>
      <c r="D5" s="151">
        <v>644.38442581300808</v>
      </c>
      <c r="E5" s="151">
        <v>662.25832217216612</v>
      </c>
      <c r="F5" s="151">
        <v>685.82672515193099</v>
      </c>
      <c r="G5" s="151">
        <v>690.99367606576891</v>
      </c>
      <c r="H5" s="151">
        <v>689.75730451366815</v>
      </c>
      <c r="I5" s="151">
        <v>685.82147685907432</v>
      </c>
      <c r="J5" s="151">
        <v>756.8343212877304</v>
      </c>
      <c r="K5" s="151">
        <v>762.37391576715493</v>
      </c>
      <c r="L5" s="151">
        <v>744.7455659625349</v>
      </c>
      <c r="M5" s="151">
        <v>709.25739933316231</v>
      </c>
      <c r="N5" s="151">
        <v>695.47454149031682</v>
      </c>
    </row>
    <row r="6" spans="1:14" ht="23.25" thickBot="1" x14ac:dyDescent="0.25">
      <c r="B6" s="83" t="s">
        <v>199</v>
      </c>
      <c r="C6" s="152">
        <v>1486.3813458184154</v>
      </c>
      <c r="D6" s="152">
        <v>1497.352478507408</v>
      </c>
      <c r="E6" s="152">
        <v>1536.768097605061</v>
      </c>
      <c r="F6" s="152">
        <v>1596.8231378763867</v>
      </c>
      <c r="G6" s="152">
        <v>1625.5252893465779</v>
      </c>
      <c r="H6" s="152">
        <v>1638.2659519685408</v>
      </c>
      <c r="I6" s="152">
        <v>1633.3132678738837</v>
      </c>
      <c r="J6" s="152">
        <v>1765.1591697101383</v>
      </c>
      <c r="K6" s="152">
        <v>1841.2951097667171</v>
      </c>
      <c r="L6" s="152">
        <v>1858.3533500762401</v>
      </c>
      <c r="M6" s="152">
        <v>1856.2760021915806</v>
      </c>
      <c r="N6" s="152">
        <v>1835.8075887161556</v>
      </c>
    </row>
    <row r="7" spans="1:14" ht="15" thickBot="1" x14ac:dyDescent="0.25">
      <c r="B7" s="86" t="s">
        <v>200</v>
      </c>
      <c r="C7" s="153">
        <v>930.73365041617126</v>
      </c>
      <c r="D7" s="153">
        <v>949.02781407199325</v>
      </c>
      <c r="E7" s="153">
        <v>968.49934330247652</v>
      </c>
      <c r="F7" s="153">
        <v>1005.7248978423672</v>
      </c>
      <c r="G7" s="153">
        <v>1020.3587017617112</v>
      </c>
      <c r="H7" s="153">
        <v>1023.624971163036</v>
      </c>
      <c r="I7" s="153">
        <v>1012.8059325352904</v>
      </c>
      <c r="J7" s="153">
        <v>1108.9097820823245</v>
      </c>
      <c r="K7" s="153">
        <v>1134.1342798035469</v>
      </c>
      <c r="L7" s="153">
        <v>1142.4142244002435</v>
      </c>
      <c r="M7" s="153">
        <v>1121.8239341785456</v>
      </c>
      <c r="N7" s="153">
        <v>1096.6993249983375</v>
      </c>
    </row>
    <row r="8" spans="1:14" ht="15" thickBot="1" x14ac:dyDescent="0.25">
      <c r="B8" s="150" t="s">
        <v>201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14" ht="23.25" thickBot="1" x14ac:dyDescent="0.25">
      <c r="B9" s="80" t="s">
        <v>198</v>
      </c>
      <c r="C9" s="151">
        <v>468.50184229918938</v>
      </c>
      <c r="D9" s="151">
        <v>525.3564176245211</v>
      </c>
      <c r="E9" s="151">
        <v>559.37791418463303</v>
      </c>
      <c r="F9" s="151">
        <v>589.33454148986323</v>
      </c>
      <c r="G9" s="151">
        <v>580.60934623834692</v>
      </c>
      <c r="H9" s="151">
        <v>559.1931371638974</v>
      </c>
      <c r="I9" s="151">
        <v>530.1045376599393</v>
      </c>
      <c r="J9" s="151">
        <v>572.68804074569857</v>
      </c>
      <c r="K9" s="151">
        <v>563.6958026828213</v>
      </c>
      <c r="L9" s="151">
        <v>536.41486379644937</v>
      </c>
      <c r="M9" s="151">
        <v>514.05566438735912</v>
      </c>
      <c r="N9" s="151">
        <v>501.25636370373115</v>
      </c>
    </row>
    <row r="10" spans="1:14" ht="23.25" thickBot="1" x14ac:dyDescent="0.25">
      <c r="B10" s="83" t="s">
        <v>199</v>
      </c>
      <c r="C10" s="152">
        <v>1117.1250448296473</v>
      </c>
      <c r="D10" s="152">
        <v>1171.6556981398635</v>
      </c>
      <c r="E10" s="152">
        <v>1197.2578138692527</v>
      </c>
      <c r="F10" s="152">
        <v>1259.5058018101647</v>
      </c>
      <c r="G10" s="152">
        <v>1268.2245858658086</v>
      </c>
      <c r="H10" s="152">
        <v>1260.8581982988762</v>
      </c>
      <c r="I10" s="152">
        <v>1246.557184942717</v>
      </c>
      <c r="J10" s="152">
        <v>1327.0860345349895</v>
      </c>
      <c r="K10" s="152">
        <v>1335.175221780361</v>
      </c>
      <c r="L10" s="152">
        <v>1338.6230123280329</v>
      </c>
      <c r="M10" s="152">
        <v>1345.856289232255</v>
      </c>
      <c r="N10" s="152">
        <v>1333.5749069384267</v>
      </c>
    </row>
    <row r="11" spans="1:14" ht="15" thickBot="1" x14ac:dyDescent="0.25">
      <c r="B11" s="86" t="s">
        <v>200</v>
      </c>
      <c r="C11" s="153">
        <v>708.43520463439984</v>
      </c>
      <c r="D11" s="153">
        <v>752.63413927299825</v>
      </c>
      <c r="E11" s="153">
        <v>776.93171674503867</v>
      </c>
      <c r="F11" s="153">
        <v>815.0648596888924</v>
      </c>
      <c r="G11" s="153">
        <v>809.27847574508564</v>
      </c>
      <c r="H11" s="153">
        <v>792.57436088051873</v>
      </c>
      <c r="I11" s="153">
        <v>770.10572600276316</v>
      </c>
      <c r="J11" s="153">
        <v>836.85698222090207</v>
      </c>
      <c r="K11" s="153">
        <v>835.52970595843749</v>
      </c>
      <c r="L11" s="153">
        <v>838.31496963040991</v>
      </c>
      <c r="M11" s="153">
        <v>829.97324805721757</v>
      </c>
      <c r="N11" s="153">
        <v>815.69762080413136</v>
      </c>
    </row>
  </sheetData>
  <hyperlinks>
    <hyperlink ref="A1" location="'Table of contents'!A1" display="Back to table of contents" xr:uid="{CCD6BCFD-5257-4DFB-82A0-CDF9E2EC8C6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218D-0AEB-48D5-9F2F-C801E1C75916}">
  <dimension ref="A1:F39"/>
  <sheetViews>
    <sheetView workbookViewId="0"/>
  </sheetViews>
  <sheetFormatPr defaultRowHeight="14.25" x14ac:dyDescent="0.2"/>
  <cols>
    <col min="3" max="3" width="13.5" customWidth="1"/>
    <col min="4" max="6" width="10.625" customWidth="1"/>
  </cols>
  <sheetData>
    <row r="1" spans="1:6" x14ac:dyDescent="0.2">
      <c r="A1" s="379" t="s">
        <v>121</v>
      </c>
    </row>
    <row r="2" spans="1:6" ht="36.75" customHeight="1" thickBot="1" x14ac:dyDescent="0.25">
      <c r="B2" s="104"/>
      <c r="C2" s="72"/>
      <c r="D2" s="401" t="s">
        <v>202</v>
      </c>
      <c r="E2" s="401"/>
      <c r="F2" s="401"/>
    </row>
    <row r="3" spans="1:6" ht="15" thickBot="1" x14ac:dyDescent="0.25">
      <c r="B3" s="4"/>
      <c r="C3" s="5" t="s">
        <v>124</v>
      </c>
      <c r="D3" s="75">
        <v>43646</v>
      </c>
      <c r="E3" s="76">
        <v>44012</v>
      </c>
      <c r="F3" s="76">
        <v>44377</v>
      </c>
    </row>
    <row r="4" spans="1:6" ht="15" customHeight="1" thickBot="1" x14ac:dyDescent="0.25">
      <c r="B4" s="394" t="s">
        <v>125</v>
      </c>
      <c r="C4" s="348" t="s">
        <v>126</v>
      </c>
      <c r="D4" s="109">
        <v>987.85213724163066</v>
      </c>
      <c r="E4" s="110">
        <v>1060.8463943587014</v>
      </c>
      <c r="F4" s="356">
        <v>1440.7231057062675</v>
      </c>
    </row>
    <row r="5" spans="1:6" ht="15" thickBot="1" x14ac:dyDescent="0.25">
      <c r="B5" s="395"/>
      <c r="C5" s="349" t="s">
        <v>127</v>
      </c>
      <c r="D5" s="111">
        <v>1009.9978838777939</v>
      </c>
      <c r="E5" s="111">
        <v>936.19914651493593</v>
      </c>
      <c r="F5" s="357">
        <v>1030.3118184822117</v>
      </c>
    </row>
    <row r="6" spans="1:6" ht="15" thickBot="1" x14ac:dyDescent="0.25">
      <c r="B6" s="395"/>
      <c r="C6" s="350" t="s">
        <v>128</v>
      </c>
      <c r="D6" s="112">
        <v>944.25330830595965</v>
      </c>
      <c r="E6" s="112">
        <v>948.93150972667786</v>
      </c>
      <c r="F6" s="358">
        <v>740.61722403600106</v>
      </c>
    </row>
    <row r="7" spans="1:6" ht="15" thickBot="1" x14ac:dyDescent="0.25">
      <c r="B7" s="395"/>
      <c r="C7" s="351" t="s">
        <v>129</v>
      </c>
      <c r="D7" s="113">
        <v>537.581687071651</v>
      </c>
      <c r="E7" s="113">
        <v>416.52711011738404</v>
      </c>
      <c r="F7" s="359">
        <v>427.75097276264592</v>
      </c>
    </row>
    <row r="8" spans="1:6" ht="15" thickBot="1" x14ac:dyDescent="0.25">
      <c r="B8" s="395"/>
      <c r="C8" s="352" t="s">
        <v>130</v>
      </c>
      <c r="D8" s="114">
        <v>403.15532780410746</v>
      </c>
      <c r="E8" s="114">
        <v>349.03887269193393</v>
      </c>
      <c r="F8" s="360">
        <v>469.48915042294959</v>
      </c>
    </row>
    <row r="9" spans="1:6" ht="15" thickBot="1" x14ac:dyDescent="0.25">
      <c r="B9" s="396"/>
      <c r="C9" s="353" t="s">
        <v>131</v>
      </c>
      <c r="D9" s="115">
        <v>1138.8598400000001</v>
      </c>
      <c r="E9" s="115">
        <v>1104.3169364881694</v>
      </c>
      <c r="F9" s="361">
        <v>1519.5579573934838</v>
      </c>
    </row>
    <row r="10" spans="1:6" ht="15" customHeight="1" thickBot="1" x14ac:dyDescent="0.25">
      <c r="B10" s="394" t="s">
        <v>132</v>
      </c>
      <c r="C10" s="354" t="s">
        <v>133</v>
      </c>
      <c r="D10" s="362">
        <v>1665.1579648825066</v>
      </c>
      <c r="E10" s="362">
        <v>1702.7387941622442</v>
      </c>
      <c r="F10" s="363">
        <v>2214.5379426644181</v>
      </c>
    </row>
    <row r="11" spans="1:6" ht="15" thickBot="1" x14ac:dyDescent="0.25">
      <c r="B11" s="395"/>
      <c r="C11" s="355" t="s">
        <v>134</v>
      </c>
      <c r="D11" s="116">
        <v>1289.330338436482</v>
      </c>
      <c r="E11" s="116">
        <v>1235.7512284280936</v>
      </c>
      <c r="F11" s="364">
        <v>1858.35</v>
      </c>
    </row>
    <row r="12" spans="1:6" ht="15" thickBot="1" x14ac:dyDescent="0.25">
      <c r="B12" s="395"/>
      <c r="C12" s="352" t="s">
        <v>135</v>
      </c>
      <c r="D12" s="114">
        <v>841.82352941176475</v>
      </c>
      <c r="E12" s="114">
        <v>917.47058823529414</v>
      </c>
      <c r="F12" s="360">
        <v>366.9</v>
      </c>
    </row>
    <row r="13" spans="1:6" ht="15" thickBot="1" x14ac:dyDescent="0.25">
      <c r="B13" s="395"/>
      <c r="C13" s="351" t="s">
        <v>137</v>
      </c>
      <c r="D13" s="113">
        <v>527.39027845249757</v>
      </c>
      <c r="E13" s="113">
        <v>520.79039430773787</v>
      </c>
      <c r="F13" s="359">
        <v>495.05158620689656</v>
      </c>
    </row>
    <row r="14" spans="1:6" ht="15" thickBot="1" x14ac:dyDescent="0.25">
      <c r="B14" s="395"/>
      <c r="C14" s="13" t="s">
        <v>138</v>
      </c>
      <c r="D14" s="114">
        <v>1180.1404494382023</v>
      </c>
      <c r="E14" s="114">
        <v>1162.404958677686</v>
      </c>
      <c r="F14" s="360">
        <v>1566.4964705882353</v>
      </c>
    </row>
    <row r="15" spans="1:6" ht="15" thickBot="1" x14ac:dyDescent="0.25">
      <c r="B15" s="395"/>
      <c r="C15" s="12" t="s">
        <v>139</v>
      </c>
      <c r="D15" s="113">
        <v>1202.9174917491748</v>
      </c>
      <c r="E15" s="113">
        <v>1340.4751773049645</v>
      </c>
      <c r="F15" s="359">
        <v>1421.983606557377</v>
      </c>
    </row>
    <row r="16" spans="1:6" ht="15" thickBot="1" x14ac:dyDescent="0.25">
      <c r="B16" s="395"/>
      <c r="C16" s="13" t="s">
        <v>140</v>
      </c>
      <c r="D16" s="114">
        <v>1176.5853350189634</v>
      </c>
      <c r="E16" s="114">
        <v>1457.2810727272727</v>
      </c>
      <c r="F16" s="360">
        <v>1728.8364231188659</v>
      </c>
    </row>
    <row r="17" spans="2:6" ht="15" thickBot="1" x14ac:dyDescent="0.25">
      <c r="B17" s="396"/>
      <c r="C17" s="14" t="s">
        <v>141</v>
      </c>
      <c r="D17" s="115">
        <v>515.73082758620694</v>
      </c>
      <c r="E17" s="115">
        <v>638.03063439065102</v>
      </c>
      <c r="F17" s="361">
        <v>977.13157894736844</v>
      </c>
    </row>
    <row r="18" spans="2:6" ht="15" thickBot="1" x14ac:dyDescent="0.25">
      <c r="B18" s="394" t="s">
        <v>142</v>
      </c>
      <c r="C18" s="19" t="s">
        <v>143</v>
      </c>
      <c r="D18" s="362">
        <v>717.5913978494624</v>
      </c>
      <c r="E18" s="362">
        <v>993.17924528301887</v>
      </c>
      <c r="F18" s="363">
        <v>1710.3809523809523</v>
      </c>
    </row>
    <row r="19" spans="2:6" ht="15" thickBot="1" x14ac:dyDescent="0.25">
      <c r="B19" s="395"/>
      <c r="C19" s="12" t="s">
        <v>144</v>
      </c>
      <c r="D19" s="113" t="s">
        <v>136</v>
      </c>
      <c r="E19" s="113" t="s">
        <v>136</v>
      </c>
      <c r="F19" s="359" t="s">
        <v>136</v>
      </c>
    </row>
    <row r="20" spans="2:6" ht="23.25" thickBot="1" x14ac:dyDescent="0.25">
      <c r="B20" s="395"/>
      <c r="C20" s="13" t="s">
        <v>145</v>
      </c>
      <c r="D20" s="114">
        <v>2029.7447272727272</v>
      </c>
      <c r="E20" s="114">
        <v>2369.1162532299745</v>
      </c>
      <c r="F20" s="360" t="s">
        <v>136</v>
      </c>
    </row>
    <row r="21" spans="2:6" ht="15" thickBot="1" x14ac:dyDescent="0.25">
      <c r="B21" s="395"/>
      <c r="C21" s="12" t="s">
        <v>146</v>
      </c>
      <c r="D21" s="113">
        <v>1272</v>
      </c>
      <c r="E21" s="113">
        <v>935</v>
      </c>
      <c r="F21" s="359">
        <v>1032</v>
      </c>
    </row>
    <row r="22" spans="2:6" ht="15" thickBot="1" x14ac:dyDescent="0.25">
      <c r="B22" s="395"/>
      <c r="C22" s="13" t="s">
        <v>147</v>
      </c>
      <c r="D22" s="114">
        <v>809.69230769230774</v>
      </c>
      <c r="E22" s="114">
        <v>436.42857142857144</v>
      </c>
      <c r="F22" s="360">
        <v>526.36363636363637</v>
      </c>
    </row>
    <row r="23" spans="2:6" ht="15" thickBot="1" x14ac:dyDescent="0.25">
      <c r="B23" s="395"/>
      <c r="C23" s="12" t="s">
        <v>148</v>
      </c>
      <c r="D23" s="113" t="s">
        <v>136</v>
      </c>
      <c r="E23" s="113" t="s">
        <v>136</v>
      </c>
      <c r="F23" s="359" t="s">
        <v>136</v>
      </c>
    </row>
    <row r="24" spans="2:6" ht="15" thickBot="1" x14ac:dyDescent="0.25">
      <c r="B24" s="395"/>
      <c r="C24" s="13" t="s">
        <v>149</v>
      </c>
      <c r="D24" s="114" t="s">
        <v>136</v>
      </c>
      <c r="E24" s="114" t="s">
        <v>136</v>
      </c>
      <c r="F24" s="360" t="s">
        <v>136</v>
      </c>
    </row>
    <row r="25" spans="2:6" ht="15" thickBot="1" x14ac:dyDescent="0.25">
      <c r="B25" s="395"/>
      <c r="C25" s="12" t="s">
        <v>150</v>
      </c>
      <c r="D25" s="113" t="s">
        <v>136</v>
      </c>
      <c r="E25" s="113">
        <v>435.2</v>
      </c>
      <c r="F25" s="359">
        <v>1085.5714285714287</v>
      </c>
    </row>
    <row r="26" spans="2:6" ht="15" thickBot="1" x14ac:dyDescent="0.25">
      <c r="B26" s="395"/>
      <c r="C26" s="13" t="s">
        <v>151</v>
      </c>
      <c r="D26" s="114" t="s">
        <v>136</v>
      </c>
      <c r="E26" s="114">
        <v>139</v>
      </c>
      <c r="F26" s="360">
        <v>950.55555555555554</v>
      </c>
    </row>
    <row r="27" spans="2:6" ht="23.25" thickBot="1" x14ac:dyDescent="0.25">
      <c r="B27" s="395"/>
      <c r="C27" s="12" t="s">
        <v>152</v>
      </c>
      <c r="D27" s="113" t="s">
        <v>136</v>
      </c>
      <c r="E27" s="113" t="s">
        <v>136</v>
      </c>
      <c r="F27" s="359" t="s">
        <v>136</v>
      </c>
    </row>
    <row r="28" spans="2:6" ht="23.25" thickBot="1" x14ac:dyDescent="0.25">
      <c r="B28" s="395"/>
      <c r="C28" s="13" t="s">
        <v>153</v>
      </c>
      <c r="D28" s="114" t="s">
        <v>136</v>
      </c>
      <c r="E28" s="114" t="s">
        <v>136</v>
      </c>
      <c r="F28" s="360" t="s">
        <v>136</v>
      </c>
    </row>
    <row r="29" spans="2:6" ht="23.25" thickBot="1" x14ac:dyDescent="0.25">
      <c r="B29" s="395"/>
      <c r="C29" s="12" t="s">
        <v>154</v>
      </c>
      <c r="D29" s="113" t="s">
        <v>136</v>
      </c>
      <c r="E29" s="113" t="s">
        <v>136</v>
      </c>
      <c r="F29" s="359" t="s">
        <v>136</v>
      </c>
    </row>
    <row r="30" spans="2:6" ht="15" thickBot="1" x14ac:dyDescent="0.25">
      <c r="B30" s="395"/>
      <c r="C30" s="13" t="s">
        <v>155</v>
      </c>
      <c r="D30" s="114" t="s">
        <v>136</v>
      </c>
      <c r="E30" s="114" t="s">
        <v>136</v>
      </c>
      <c r="F30" s="360">
        <v>716</v>
      </c>
    </row>
    <row r="31" spans="2:6" ht="15" thickBot="1" x14ac:dyDescent="0.25">
      <c r="B31" s="395"/>
      <c r="C31" s="12" t="s">
        <v>156</v>
      </c>
      <c r="D31" s="113">
        <v>857.64102564102564</v>
      </c>
      <c r="E31" s="113">
        <v>1146.7567567567567</v>
      </c>
      <c r="F31" s="359">
        <v>2250.8131487889273</v>
      </c>
    </row>
    <row r="32" spans="2:6" ht="15" thickBot="1" x14ac:dyDescent="0.25">
      <c r="B32" s="395"/>
      <c r="C32" s="13" t="s">
        <v>157</v>
      </c>
      <c r="D32" s="114" t="s">
        <v>136</v>
      </c>
      <c r="E32" s="114">
        <v>80</v>
      </c>
      <c r="F32" s="360">
        <v>278.28571428571428</v>
      </c>
    </row>
    <row r="33" spans="2:6" ht="15" thickBot="1" x14ac:dyDescent="0.25">
      <c r="B33" s="395"/>
      <c r="C33" s="71" t="s">
        <v>158</v>
      </c>
      <c r="D33" s="365">
        <v>600</v>
      </c>
      <c r="E33" s="115">
        <v>900</v>
      </c>
      <c r="F33" s="361">
        <v>1090</v>
      </c>
    </row>
    <row r="34" spans="2:6" ht="15" thickBot="1" x14ac:dyDescent="0.25">
      <c r="B34" s="395"/>
      <c r="C34" s="13" t="s">
        <v>159</v>
      </c>
      <c r="D34" s="114" t="s">
        <v>136</v>
      </c>
      <c r="E34" s="114" t="s">
        <v>136</v>
      </c>
      <c r="F34" s="360" t="s">
        <v>136</v>
      </c>
    </row>
    <row r="35" spans="2:6" ht="15" thickBot="1" x14ac:dyDescent="0.25">
      <c r="B35" s="395"/>
      <c r="C35" s="12" t="s">
        <v>160</v>
      </c>
      <c r="D35" s="113" t="s">
        <v>136</v>
      </c>
      <c r="E35" s="113" t="s">
        <v>136</v>
      </c>
      <c r="F35" s="359" t="s">
        <v>136</v>
      </c>
    </row>
    <row r="36" spans="2:6" ht="15" thickBot="1" x14ac:dyDescent="0.25">
      <c r="B36" s="395"/>
      <c r="C36" s="13" t="s">
        <v>161</v>
      </c>
      <c r="D36" s="114" t="s">
        <v>136</v>
      </c>
      <c r="E36" s="114" t="s">
        <v>136</v>
      </c>
      <c r="F36" s="360" t="s">
        <v>136</v>
      </c>
    </row>
    <row r="37" spans="2:6" ht="15" thickBot="1" x14ac:dyDescent="0.25">
      <c r="B37" s="395"/>
      <c r="C37" s="12" t="s">
        <v>162</v>
      </c>
      <c r="D37" s="113" t="s">
        <v>136</v>
      </c>
      <c r="E37" s="113" t="s">
        <v>136</v>
      </c>
      <c r="F37" s="359" t="s">
        <v>136</v>
      </c>
    </row>
    <row r="38" spans="2:6" ht="15" thickBot="1" x14ac:dyDescent="0.25">
      <c r="B38" s="396"/>
      <c r="C38" s="166" t="s">
        <v>163</v>
      </c>
      <c r="D38" s="366" t="s">
        <v>136</v>
      </c>
      <c r="E38" s="366" t="s">
        <v>136</v>
      </c>
      <c r="F38" s="367" t="s">
        <v>136</v>
      </c>
    </row>
    <row r="39" spans="2:6" ht="15" thickBot="1" x14ac:dyDescent="0.25">
      <c r="B39" s="170"/>
      <c r="C39" s="58" t="s">
        <v>164</v>
      </c>
      <c r="D39" s="368">
        <v>976.02862272744164</v>
      </c>
      <c r="E39" s="368">
        <v>966.50252987300053</v>
      </c>
      <c r="F39" s="369">
        <v>1096.6993249983375</v>
      </c>
    </row>
  </sheetData>
  <mergeCells count="4">
    <mergeCell ref="B4:B9"/>
    <mergeCell ref="D2:F2"/>
    <mergeCell ref="B10:B17"/>
    <mergeCell ref="B18:B38"/>
  </mergeCells>
  <hyperlinks>
    <hyperlink ref="A1" location="'Table of contents'!A1" display="Back to table of contents" xr:uid="{358D5DD7-B8AA-41B3-92BF-28322C411D6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CDB3-B40B-4078-8819-FF84B42384B2}">
  <dimension ref="A1:F39"/>
  <sheetViews>
    <sheetView workbookViewId="0"/>
  </sheetViews>
  <sheetFormatPr defaultRowHeight="14.25" x14ac:dyDescent="0.2"/>
  <cols>
    <col min="3" max="3" width="15.25" customWidth="1"/>
    <col min="4" max="6" width="10.25" customWidth="1"/>
  </cols>
  <sheetData>
    <row r="1" spans="1:6" x14ac:dyDescent="0.2">
      <c r="A1" s="379" t="s">
        <v>121</v>
      </c>
    </row>
    <row r="2" spans="1:6" ht="35.25" customHeight="1" thickBot="1" x14ac:dyDescent="0.25">
      <c r="B2" s="104"/>
      <c r="C2" s="72"/>
      <c r="D2" s="401" t="s">
        <v>203</v>
      </c>
      <c r="E2" s="401"/>
      <c r="F2" s="401"/>
    </row>
    <row r="3" spans="1:6" ht="15" thickBot="1" x14ac:dyDescent="0.25">
      <c r="B3" s="4"/>
      <c r="C3" s="5" t="s">
        <v>124</v>
      </c>
      <c r="D3" s="75">
        <v>43646</v>
      </c>
      <c r="E3" s="76">
        <v>44012</v>
      </c>
      <c r="F3" s="76">
        <v>44377</v>
      </c>
    </row>
    <row r="4" spans="1:6" ht="15" customHeight="1" thickBot="1" x14ac:dyDescent="0.25">
      <c r="B4" s="394" t="s">
        <v>125</v>
      </c>
      <c r="C4" s="348" t="s">
        <v>126</v>
      </c>
      <c r="D4" s="109">
        <v>769.34165232357998</v>
      </c>
      <c r="E4" s="110">
        <v>855.97895518692746</v>
      </c>
      <c r="F4" s="356">
        <v>1091.921350715965</v>
      </c>
    </row>
    <row r="5" spans="1:6" ht="15" thickBot="1" x14ac:dyDescent="0.25">
      <c r="B5" s="395"/>
      <c r="C5" s="349" t="s">
        <v>127</v>
      </c>
      <c r="D5" s="111">
        <v>697.83090586145647</v>
      </c>
      <c r="E5" s="111">
        <v>645.12375594980529</v>
      </c>
      <c r="F5" s="357">
        <v>768.9679773607387</v>
      </c>
    </row>
    <row r="6" spans="1:6" ht="15" thickBot="1" x14ac:dyDescent="0.25">
      <c r="B6" s="395"/>
      <c r="C6" s="350" t="s">
        <v>128</v>
      </c>
      <c r="D6" s="112">
        <v>742.83402681460939</v>
      </c>
      <c r="E6" s="112">
        <v>768.6285009179926</v>
      </c>
      <c r="F6" s="358">
        <v>556.33257633106234</v>
      </c>
    </row>
    <row r="7" spans="1:6" ht="15" thickBot="1" x14ac:dyDescent="0.25">
      <c r="B7" s="395"/>
      <c r="C7" s="351" t="s">
        <v>129</v>
      </c>
      <c r="D7" s="113">
        <v>323.07321632453568</v>
      </c>
      <c r="E7" s="113">
        <v>274.66760563380279</v>
      </c>
      <c r="F7" s="359">
        <v>323.77949709864606</v>
      </c>
    </row>
    <row r="8" spans="1:6" ht="15" thickBot="1" x14ac:dyDescent="0.25">
      <c r="B8" s="395"/>
      <c r="C8" s="352" t="s">
        <v>130</v>
      </c>
      <c r="D8" s="114">
        <v>263.17204750204752</v>
      </c>
      <c r="E8" s="114">
        <v>237.49464459591042</v>
      </c>
      <c r="F8" s="360">
        <v>333.18514644351467</v>
      </c>
    </row>
    <row r="9" spans="1:6" ht="15" thickBot="1" x14ac:dyDescent="0.25">
      <c r="B9" s="396"/>
      <c r="C9" s="353" t="s">
        <v>131</v>
      </c>
      <c r="D9" s="115">
        <v>877.55807365439091</v>
      </c>
      <c r="E9" s="115">
        <v>884.79349089500192</v>
      </c>
      <c r="F9" s="361">
        <v>1165.7643234457537</v>
      </c>
    </row>
    <row r="10" spans="1:6" ht="15" customHeight="1" thickBot="1" x14ac:dyDescent="0.25">
      <c r="B10" s="394" t="s">
        <v>132</v>
      </c>
      <c r="C10" s="354" t="s">
        <v>133</v>
      </c>
      <c r="D10" s="362">
        <v>1063.6200111111111</v>
      </c>
      <c r="E10" s="362">
        <v>1187.5143326217478</v>
      </c>
      <c r="F10" s="363">
        <v>1580.6402535657687</v>
      </c>
    </row>
    <row r="11" spans="1:6" ht="15" thickBot="1" x14ac:dyDescent="0.25">
      <c r="B11" s="395"/>
      <c r="C11" s="355" t="s">
        <v>134</v>
      </c>
      <c r="D11" s="116">
        <v>1024.4683681818183</v>
      </c>
      <c r="E11" s="116">
        <v>901.94987420435507</v>
      </c>
      <c r="F11" s="364">
        <v>1515.879746835443</v>
      </c>
    </row>
    <row r="12" spans="1:6" ht="15" thickBot="1" x14ac:dyDescent="0.25">
      <c r="B12" s="395"/>
      <c r="C12" s="352" t="s">
        <v>135</v>
      </c>
      <c r="D12" s="114">
        <v>295.75</v>
      </c>
      <c r="E12" s="114">
        <v>566.38461538461536</v>
      </c>
      <c r="F12" s="360">
        <v>823.41176470588232</v>
      </c>
    </row>
    <row r="13" spans="1:6" ht="15" thickBot="1" x14ac:dyDescent="0.25">
      <c r="B13" s="395"/>
      <c r="C13" s="351" t="s">
        <v>137</v>
      </c>
      <c r="D13" s="113">
        <v>415.06702926829269</v>
      </c>
      <c r="E13" s="113">
        <v>390.20991514068783</v>
      </c>
      <c r="F13" s="359">
        <v>341.82762738853501</v>
      </c>
    </row>
    <row r="14" spans="1:6" ht="15" thickBot="1" x14ac:dyDescent="0.25">
      <c r="B14" s="395"/>
      <c r="C14" s="13" t="s">
        <v>138</v>
      </c>
      <c r="D14" s="114" t="s">
        <v>136</v>
      </c>
      <c r="E14" s="114" t="s">
        <v>136</v>
      </c>
      <c r="F14" s="360" t="s">
        <v>136</v>
      </c>
    </row>
    <row r="15" spans="1:6" ht="15" thickBot="1" x14ac:dyDescent="0.25">
      <c r="B15" s="395"/>
      <c r="C15" s="12" t="s">
        <v>139</v>
      </c>
      <c r="D15" s="113">
        <v>407.0625</v>
      </c>
      <c r="E15" s="113">
        <v>626.22988505747128</v>
      </c>
      <c r="F15" s="359">
        <v>794.23762376237619</v>
      </c>
    </row>
    <row r="16" spans="1:6" ht="15" thickBot="1" x14ac:dyDescent="0.25">
      <c r="B16" s="395"/>
      <c r="C16" s="13" t="s">
        <v>140</v>
      </c>
      <c r="D16" s="114">
        <v>398.22727272727275</v>
      </c>
      <c r="E16" s="114">
        <v>857.12182741116749</v>
      </c>
      <c r="F16" s="360">
        <v>957.02941176470586</v>
      </c>
    </row>
    <row r="17" spans="2:6" ht="15" thickBot="1" x14ac:dyDescent="0.25">
      <c r="B17" s="396"/>
      <c r="C17" s="14" t="s">
        <v>141</v>
      </c>
      <c r="D17" s="115" t="s">
        <v>136</v>
      </c>
      <c r="E17" s="115" t="s">
        <v>136</v>
      </c>
      <c r="F17" s="361">
        <v>100.38095238095238</v>
      </c>
    </row>
    <row r="18" spans="2:6" ht="15" thickBot="1" x14ac:dyDescent="0.25">
      <c r="B18" s="394" t="s">
        <v>142</v>
      </c>
      <c r="C18" s="19" t="s">
        <v>143</v>
      </c>
      <c r="D18" s="362" t="s">
        <v>136</v>
      </c>
      <c r="E18" s="362">
        <v>233</v>
      </c>
      <c r="F18" s="363">
        <v>468.22222222222223</v>
      </c>
    </row>
    <row r="19" spans="2:6" ht="15" thickBot="1" x14ac:dyDescent="0.25">
      <c r="B19" s="395"/>
      <c r="C19" s="12" t="s">
        <v>144</v>
      </c>
      <c r="D19" s="113" t="s">
        <v>136</v>
      </c>
      <c r="E19" s="113" t="s">
        <v>136</v>
      </c>
      <c r="F19" s="359" t="s">
        <v>136</v>
      </c>
    </row>
    <row r="20" spans="2:6" ht="23.25" thickBot="1" x14ac:dyDescent="0.25">
      <c r="B20" s="395"/>
      <c r="C20" s="13" t="s">
        <v>145</v>
      </c>
      <c r="D20" s="114">
        <v>1722.0706637168141</v>
      </c>
      <c r="E20" s="114">
        <v>2032.6862783171523</v>
      </c>
      <c r="F20" s="360" t="s">
        <v>136</v>
      </c>
    </row>
    <row r="21" spans="2:6" ht="15" thickBot="1" x14ac:dyDescent="0.25">
      <c r="B21" s="395"/>
      <c r="C21" s="12" t="s">
        <v>146</v>
      </c>
      <c r="D21" s="113">
        <v>586</v>
      </c>
      <c r="E21" s="113">
        <v>1278</v>
      </c>
      <c r="F21" s="359" t="s">
        <v>136</v>
      </c>
    </row>
    <row r="22" spans="2:6" ht="15" thickBot="1" x14ac:dyDescent="0.25">
      <c r="B22" s="395"/>
      <c r="C22" s="13" t="s">
        <v>147</v>
      </c>
      <c r="D22" s="114" t="s">
        <v>136</v>
      </c>
      <c r="E22" s="114" t="s">
        <v>136</v>
      </c>
      <c r="F22" s="360" t="s">
        <v>136</v>
      </c>
    </row>
    <row r="23" spans="2:6" ht="15" thickBot="1" x14ac:dyDescent="0.25">
      <c r="B23" s="395"/>
      <c r="C23" s="12" t="s">
        <v>148</v>
      </c>
      <c r="D23" s="113" t="s">
        <v>136</v>
      </c>
      <c r="E23" s="113" t="s">
        <v>136</v>
      </c>
      <c r="F23" s="359" t="s">
        <v>136</v>
      </c>
    </row>
    <row r="24" spans="2:6" ht="15" thickBot="1" x14ac:dyDescent="0.25">
      <c r="B24" s="395"/>
      <c r="C24" s="13" t="s">
        <v>149</v>
      </c>
      <c r="D24" s="114" t="s">
        <v>136</v>
      </c>
      <c r="E24" s="114" t="s">
        <v>136</v>
      </c>
      <c r="F24" s="360" t="s">
        <v>136</v>
      </c>
    </row>
    <row r="25" spans="2:6" ht="15" thickBot="1" x14ac:dyDescent="0.25">
      <c r="B25" s="395"/>
      <c r="C25" s="12" t="s">
        <v>150</v>
      </c>
      <c r="D25" s="113" t="s">
        <v>136</v>
      </c>
      <c r="E25" s="113" t="s">
        <v>136</v>
      </c>
      <c r="F25" s="359" t="s">
        <v>136</v>
      </c>
    </row>
    <row r="26" spans="2:6" ht="15" thickBot="1" x14ac:dyDescent="0.25">
      <c r="B26" s="395"/>
      <c r="C26" s="13" t="s">
        <v>151</v>
      </c>
      <c r="D26" s="114" t="s">
        <v>136</v>
      </c>
      <c r="E26" s="114" t="s">
        <v>136</v>
      </c>
      <c r="F26" s="360" t="s">
        <v>136</v>
      </c>
    </row>
    <row r="27" spans="2:6" ht="15" thickBot="1" x14ac:dyDescent="0.25">
      <c r="B27" s="395"/>
      <c r="C27" s="12" t="s">
        <v>152</v>
      </c>
      <c r="D27" s="113" t="s">
        <v>136</v>
      </c>
      <c r="E27" s="113" t="s">
        <v>136</v>
      </c>
      <c r="F27" s="359" t="s">
        <v>136</v>
      </c>
    </row>
    <row r="28" spans="2:6" ht="15" thickBot="1" x14ac:dyDescent="0.25">
      <c r="B28" s="395"/>
      <c r="C28" s="13" t="s">
        <v>153</v>
      </c>
      <c r="D28" s="114" t="s">
        <v>136</v>
      </c>
      <c r="E28" s="114" t="s">
        <v>136</v>
      </c>
      <c r="F28" s="360" t="s">
        <v>136</v>
      </c>
    </row>
    <row r="29" spans="2:6" ht="23.25" thickBot="1" x14ac:dyDescent="0.25">
      <c r="B29" s="395"/>
      <c r="C29" s="12" t="s">
        <v>154</v>
      </c>
      <c r="D29" s="113" t="s">
        <v>136</v>
      </c>
      <c r="E29" s="113" t="s">
        <v>136</v>
      </c>
      <c r="F29" s="359" t="s">
        <v>136</v>
      </c>
    </row>
    <row r="30" spans="2:6" ht="15" thickBot="1" x14ac:dyDescent="0.25">
      <c r="B30" s="395"/>
      <c r="C30" s="13" t="s">
        <v>155</v>
      </c>
      <c r="D30" s="114" t="s">
        <v>136</v>
      </c>
      <c r="E30" s="114" t="s">
        <v>136</v>
      </c>
      <c r="F30" s="360" t="s">
        <v>136</v>
      </c>
    </row>
    <row r="31" spans="2:6" ht="15" thickBot="1" x14ac:dyDescent="0.25">
      <c r="B31" s="395"/>
      <c r="C31" s="12" t="s">
        <v>156</v>
      </c>
      <c r="D31" s="113" t="s">
        <v>136</v>
      </c>
      <c r="E31" s="113" t="s">
        <v>136</v>
      </c>
      <c r="F31" s="359" t="s">
        <v>136</v>
      </c>
    </row>
    <row r="32" spans="2:6" ht="15" thickBot="1" x14ac:dyDescent="0.25">
      <c r="B32" s="395"/>
      <c r="C32" s="13" t="s">
        <v>157</v>
      </c>
      <c r="D32" s="114" t="s">
        <v>136</v>
      </c>
      <c r="E32" s="114" t="s">
        <v>136</v>
      </c>
      <c r="F32" s="360" t="s">
        <v>136</v>
      </c>
    </row>
    <row r="33" spans="2:6" ht="15" thickBot="1" x14ac:dyDescent="0.25">
      <c r="B33" s="395"/>
      <c r="C33" s="71" t="s">
        <v>158</v>
      </c>
      <c r="D33" s="365" t="s">
        <v>136</v>
      </c>
      <c r="E33" s="115" t="s">
        <v>136</v>
      </c>
      <c r="F33" s="361" t="s">
        <v>136</v>
      </c>
    </row>
    <row r="34" spans="2:6" ht="15" thickBot="1" x14ac:dyDescent="0.25">
      <c r="B34" s="395"/>
      <c r="C34" s="13" t="s">
        <v>159</v>
      </c>
      <c r="D34" s="114" t="s">
        <v>136</v>
      </c>
      <c r="E34" s="114" t="s">
        <v>136</v>
      </c>
      <c r="F34" s="360" t="s">
        <v>136</v>
      </c>
    </row>
    <row r="35" spans="2:6" ht="15" thickBot="1" x14ac:dyDescent="0.25">
      <c r="B35" s="395"/>
      <c r="C35" s="12" t="s">
        <v>160</v>
      </c>
      <c r="D35" s="113" t="s">
        <v>136</v>
      </c>
      <c r="E35" s="113" t="s">
        <v>136</v>
      </c>
      <c r="F35" s="359" t="s">
        <v>136</v>
      </c>
    </row>
    <row r="36" spans="2:6" ht="15" thickBot="1" x14ac:dyDescent="0.25">
      <c r="B36" s="395"/>
      <c r="C36" s="13" t="s">
        <v>161</v>
      </c>
      <c r="D36" s="114">
        <v>1736.9</v>
      </c>
      <c r="E36" s="114">
        <v>660.66666666666663</v>
      </c>
      <c r="F36" s="360">
        <v>310</v>
      </c>
    </row>
    <row r="37" spans="2:6" ht="15" thickBot="1" x14ac:dyDescent="0.25">
      <c r="B37" s="395"/>
      <c r="C37" s="12" t="s">
        <v>162</v>
      </c>
      <c r="D37" s="113" t="s">
        <v>136</v>
      </c>
      <c r="E37" s="113" t="s">
        <v>136</v>
      </c>
      <c r="F37" s="359" t="s">
        <v>136</v>
      </c>
    </row>
    <row r="38" spans="2:6" ht="15" thickBot="1" x14ac:dyDescent="0.25">
      <c r="B38" s="396"/>
      <c r="C38" s="166" t="s">
        <v>163</v>
      </c>
      <c r="D38" s="366" t="s">
        <v>136</v>
      </c>
      <c r="E38" s="366" t="s">
        <v>136</v>
      </c>
      <c r="F38" s="367" t="s">
        <v>136</v>
      </c>
    </row>
    <row r="39" spans="2:6" ht="15" thickBot="1" x14ac:dyDescent="0.25">
      <c r="B39" s="170"/>
      <c r="C39" s="58" t="s">
        <v>164</v>
      </c>
      <c r="D39" s="368">
        <v>730.61323669256331</v>
      </c>
      <c r="E39" s="368">
        <v>740.17690241280798</v>
      </c>
      <c r="F39" s="369">
        <v>815.69762080413136</v>
      </c>
    </row>
  </sheetData>
  <mergeCells count="4">
    <mergeCell ref="B4:B9"/>
    <mergeCell ref="D2:F2"/>
    <mergeCell ref="B10:B17"/>
    <mergeCell ref="B18:B38"/>
  </mergeCells>
  <hyperlinks>
    <hyperlink ref="A1" location="'Table of contents'!A1" display="Back to table of contents" xr:uid="{7DCF8295-7E5C-4B53-A772-393AA9F8BD4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CCAC-E3C8-46A0-A4AA-0C08142CBCCB}">
  <dimension ref="A1:F39"/>
  <sheetViews>
    <sheetView workbookViewId="0"/>
  </sheetViews>
  <sheetFormatPr defaultRowHeight="14.25" x14ac:dyDescent="0.2"/>
  <cols>
    <col min="3" max="3" width="18.25" style="155" customWidth="1"/>
    <col min="4" max="6" width="10.75" customWidth="1"/>
  </cols>
  <sheetData>
    <row r="1" spans="1:6" x14ac:dyDescent="0.2">
      <c r="A1" s="379" t="s">
        <v>121</v>
      </c>
    </row>
    <row r="2" spans="1:6" ht="39" customHeight="1" thickBot="1" x14ac:dyDescent="0.25">
      <c r="B2" s="104"/>
      <c r="C2" s="2"/>
      <c r="D2" s="401" t="s">
        <v>204</v>
      </c>
      <c r="E2" s="401"/>
      <c r="F2" s="401"/>
    </row>
    <row r="3" spans="1:6" ht="15" thickBot="1" x14ac:dyDescent="0.25">
      <c r="B3" s="4"/>
      <c r="C3" s="5" t="s">
        <v>124</v>
      </c>
      <c r="D3" s="75">
        <v>43646</v>
      </c>
      <c r="E3" s="76">
        <v>44012</v>
      </c>
      <c r="F3" s="76">
        <v>44377</v>
      </c>
    </row>
    <row r="4" spans="1:6" ht="15" thickBot="1" x14ac:dyDescent="0.25">
      <c r="B4" s="394" t="s">
        <v>125</v>
      </c>
      <c r="C4" s="348" t="s">
        <v>126</v>
      </c>
      <c r="D4" s="109">
        <v>501</v>
      </c>
      <c r="E4" s="110">
        <v>655</v>
      </c>
      <c r="F4" s="356">
        <v>995</v>
      </c>
    </row>
    <row r="5" spans="1:6" ht="15" thickBot="1" x14ac:dyDescent="0.25">
      <c r="B5" s="395"/>
      <c r="C5" s="349" t="s">
        <v>127</v>
      </c>
      <c r="D5" s="111">
        <v>722</v>
      </c>
      <c r="E5" s="111">
        <v>554</v>
      </c>
      <c r="F5" s="357">
        <v>631</v>
      </c>
    </row>
    <row r="6" spans="1:6" ht="15" thickBot="1" x14ac:dyDescent="0.25">
      <c r="B6" s="395"/>
      <c r="C6" s="350" t="s">
        <v>128</v>
      </c>
      <c r="D6" s="112">
        <v>766</v>
      </c>
      <c r="E6" s="112">
        <v>783.37689999999998</v>
      </c>
      <c r="F6" s="358">
        <v>665</v>
      </c>
    </row>
    <row r="7" spans="1:6" ht="15" thickBot="1" x14ac:dyDescent="0.25">
      <c r="B7" s="395"/>
      <c r="C7" s="351" t="s">
        <v>129</v>
      </c>
      <c r="D7" s="113">
        <v>488.93830000000003</v>
      </c>
      <c r="E7" s="113">
        <v>315</v>
      </c>
      <c r="F7" s="359">
        <v>276</v>
      </c>
    </row>
    <row r="8" spans="1:6" ht="15" thickBot="1" x14ac:dyDescent="0.25">
      <c r="B8" s="395"/>
      <c r="C8" s="352" t="s">
        <v>130</v>
      </c>
      <c r="D8" s="114">
        <v>360.95</v>
      </c>
      <c r="E8" s="114">
        <v>239</v>
      </c>
      <c r="F8" s="360">
        <v>263</v>
      </c>
    </row>
    <row r="9" spans="1:6" ht="15" thickBot="1" x14ac:dyDescent="0.25">
      <c r="B9" s="396"/>
      <c r="C9" s="353" t="s">
        <v>131</v>
      </c>
      <c r="D9" s="115">
        <v>1025</v>
      </c>
      <c r="E9" s="115">
        <v>963</v>
      </c>
      <c r="F9" s="361">
        <v>1452</v>
      </c>
    </row>
    <row r="10" spans="1:6" ht="15" thickBot="1" x14ac:dyDescent="0.25">
      <c r="B10" s="394" t="s">
        <v>132</v>
      </c>
      <c r="C10" s="354" t="s">
        <v>133</v>
      </c>
      <c r="D10" s="362">
        <v>1302.0959</v>
      </c>
      <c r="E10" s="362">
        <v>992.63609999999994</v>
      </c>
      <c r="F10" s="363">
        <v>671</v>
      </c>
    </row>
    <row r="11" spans="1:6" ht="15" thickBot="1" x14ac:dyDescent="0.25">
      <c r="B11" s="395"/>
      <c r="C11" s="355" t="s">
        <v>134</v>
      </c>
      <c r="D11" s="116">
        <v>1136.4555</v>
      </c>
      <c r="E11" s="116">
        <v>1020.8627</v>
      </c>
      <c r="F11" s="364">
        <v>654</v>
      </c>
    </row>
    <row r="12" spans="1:6" ht="15" thickBot="1" x14ac:dyDescent="0.25">
      <c r="B12" s="395"/>
      <c r="C12" s="352" t="s">
        <v>135</v>
      </c>
      <c r="D12" s="114">
        <v>827</v>
      </c>
      <c r="E12" s="114">
        <v>855</v>
      </c>
      <c r="F12" s="360">
        <v>293</v>
      </c>
    </row>
    <row r="13" spans="1:6" ht="15" thickBot="1" x14ac:dyDescent="0.25">
      <c r="B13" s="395"/>
      <c r="C13" s="351" t="s">
        <v>137</v>
      </c>
      <c r="D13" s="113">
        <v>458.26560000000001</v>
      </c>
      <c r="E13" s="113">
        <v>440</v>
      </c>
      <c r="F13" s="359">
        <v>430</v>
      </c>
    </row>
    <row r="14" spans="1:6" ht="15" thickBot="1" x14ac:dyDescent="0.25">
      <c r="B14" s="395"/>
      <c r="C14" s="13" t="s">
        <v>138</v>
      </c>
      <c r="D14" s="114">
        <v>575</v>
      </c>
      <c r="E14" s="114">
        <v>755</v>
      </c>
      <c r="F14" s="360">
        <v>1042</v>
      </c>
    </row>
    <row r="15" spans="1:6" ht="15" thickBot="1" x14ac:dyDescent="0.25">
      <c r="B15" s="395"/>
      <c r="C15" s="12" t="s">
        <v>139</v>
      </c>
      <c r="D15" s="113">
        <v>1096</v>
      </c>
      <c r="E15" s="113">
        <v>1209</v>
      </c>
      <c r="F15" s="359">
        <v>1172</v>
      </c>
    </row>
    <row r="16" spans="1:6" ht="15" thickBot="1" x14ac:dyDescent="0.25">
      <c r="B16" s="395"/>
      <c r="C16" s="13" t="s">
        <v>140</v>
      </c>
      <c r="D16" s="114">
        <v>995</v>
      </c>
      <c r="E16" s="114">
        <v>1391.0458999999998</v>
      </c>
      <c r="F16" s="360">
        <v>1488</v>
      </c>
    </row>
    <row r="17" spans="2:6" ht="15" thickBot="1" x14ac:dyDescent="0.25">
      <c r="B17" s="396"/>
      <c r="C17" s="14" t="s">
        <v>141</v>
      </c>
      <c r="D17" s="115">
        <v>499.67</v>
      </c>
      <c r="E17" s="115">
        <v>619.31999999999994</v>
      </c>
      <c r="F17" s="361">
        <v>1053</v>
      </c>
    </row>
    <row r="18" spans="2:6" ht="15" thickBot="1" x14ac:dyDescent="0.25">
      <c r="B18" s="394" t="s">
        <v>142</v>
      </c>
      <c r="C18" s="19" t="s">
        <v>143</v>
      </c>
      <c r="D18" s="362">
        <v>726</v>
      </c>
      <c r="E18" s="362">
        <v>841</v>
      </c>
      <c r="F18" s="363">
        <v>1593</v>
      </c>
    </row>
    <row r="19" spans="2:6" ht="15" thickBot="1" x14ac:dyDescent="0.25">
      <c r="B19" s="395"/>
      <c r="C19" s="12" t="s">
        <v>144</v>
      </c>
      <c r="D19" s="113" t="s">
        <v>136</v>
      </c>
      <c r="E19" s="113" t="s">
        <v>136</v>
      </c>
      <c r="F19" s="359" t="s">
        <v>136</v>
      </c>
    </row>
    <row r="20" spans="2:6" ht="15" thickBot="1" x14ac:dyDescent="0.25">
      <c r="B20" s="395"/>
      <c r="C20" s="13" t="s">
        <v>145</v>
      </c>
      <c r="D20" s="114">
        <v>2043.4415767634857</v>
      </c>
      <c r="E20" s="114">
        <v>2361.7768911917096</v>
      </c>
      <c r="F20" s="360" t="s">
        <v>136</v>
      </c>
    </row>
    <row r="21" spans="2:6" ht="15" thickBot="1" x14ac:dyDescent="0.25">
      <c r="B21" s="395"/>
      <c r="C21" s="12" t="s">
        <v>146</v>
      </c>
      <c r="D21" s="113" t="s">
        <v>136</v>
      </c>
      <c r="E21" s="113">
        <v>935</v>
      </c>
      <c r="F21" s="359">
        <v>1032</v>
      </c>
    </row>
    <row r="22" spans="2:6" ht="15" thickBot="1" x14ac:dyDescent="0.25">
      <c r="B22" s="395"/>
      <c r="C22" s="13" t="s">
        <v>147</v>
      </c>
      <c r="D22" s="114">
        <v>719</v>
      </c>
      <c r="E22" s="114">
        <v>339</v>
      </c>
      <c r="F22" s="360">
        <v>415</v>
      </c>
    </row>
    <row r="23" spans="2:6" ht="15" thickBot="1" x14ac:dyDescent="0.25">
      <c r="B23" s="395"/>
      <c r="C23" s="12" t="s">
        <v>148</v>
      </c>
      <c r="D23" s="113" t="s">
        <v>136</v>
      </c>
      <c r="E23" s="113" t="s">
        <v>136</v>
      </c>
      <c r="F23" s="359" t="s">
        <v>136</v>
      </c>
    </row>
    <row r="24" spans="2:6" ht="15" thickBot="1" x14ac:dyDescent="0.25">
      <c r="B24" s="395"/>
      <c r="C24" s="13" t="s">
        <v>149</v>
      </c>
      <c r="D24" s="114" t="s">
        <v>136</v>
      </c>
      <c r="E24" s="114" t="s">
        <v>136</v>
      </c>
      <c r="F24" s="360" t="s">
        <v>136</v>
      </c>
    </row>
    <row r="25" spans="2:6" ht="15" thickBot="1" x14ac:dyDescent="0.25">
      <c r="B25" s="395"/>
      <c r="C25" s="12" t="s">
        <v>150</v>
      </c>
      <c r="D25" s="113" t="s">
        <v>136</v>
      </c>
      <c r="E25" s="113">
        <v>378</v>
      </c>
      <c r="F25" s="359">
        <v>993</v>
      </c>
    </row>
    <row r="26" spans="2:6" ht="15" thickBot="1" x14ac:dyDescent="0.25">
      <c r="B26" s="395"/>
      <c r="C26" s="13" t="s">
        <v>151</v>
      </c>
      <c r="D26" s="114" t="s">
        <v>136</v>
      </c>
      <c r="E26" s="114">
        <v>139</v>
      </c>
      <c r="F26" s="360">
        <v>1855</v>
      </c>
    </row>
    <row r="27" spans="2:6" ht="15" thickBot="1" x14ac:dyDescent="0.25">
      <c r="B27" s="395"/>
      <c r="C27" s="12" t="s">
        <v>152</v>
      </c>
      <c r="D27" s="113" t="s">
        <v>136</v>
      </c>
      <c r="E27" s="113" t="s">
        <v>136</v>
      </c>
      <c r="F27" s="359" t="s">
        <v>136</v>
      </c>
    </row>
    <row r="28" spans="2:6" ht="15" thickBot="1" x14ac:dyDescent="0.25">
      <c r="B28" s="395"/>
      <c r="C28" s="13" t="s">
        <v>153</v>
      </c>
      <c r="D28" s="114" t="s">
        <v>136</v>
      </c>
      <c r="E28" s="114" t="s">
        <v>136</v>
      </c>
      <c r="F28" s="360" t="s">
        <v>136</v>
      </c>
    </row>
    <row r="29" spans="2:6" ht="15" thickBot="1" x14ac:dyDescent="0.25">
      <c r="B29" s="395"/>
      <c r="C29" s="12" t="s">
        <v>154</v>
      </c>
      <c r="D29" s="113" t="s">
        <v>136</v>
      </c>
      <c r="E29" s="113" t="s">
        <v>136</v>
      </c>
      <c r="F29" s="359" t="s">
        <v>136</v>
      </c>
    </row>
    <row r="30" spans="2:6" ht="15" thickBot="1" x14ac:dyDescent="0.25">
      <c r="B30" s="395"/>
      <c r="C30" s="13" t="s">
        <v>155</v>
      </c>
      <c r="D30" s="114" t="s">
        <v>136</v>
      </c>
      <c r="E30" s="114" t="s">
        <v>136</v>
      </c>
      <c r="F30" s="360">
        <v>716</v>
      </c>
    </row>
    <row r="31" spans="2:6" ht="15" thickBot="1" x14ac:dyDescent="0.25">
      <c r="B31" s="395"/>
      <c r="C31" s="12" t="s">
        <v>156</v>
      </c>
      <c r="D31" s="113">
        <v>753</v>
      </c>
      <c r="E31" s="113">
        <v>355</v>
      </c>
      <c r="F31" s="359">
        <v>769</v>
      </c>
    </row>
    <row r="32" spans="2:6" ht="15" thickBot="1" x14ac:dyDescent="0.25">
      <c r="B32" s="395"/>
      <c r="C32" s="13" t="s">
        <v>157</v>
      </c>
      <c r="D32" s="114" t="s">
        <v>136</v>
      </c>
      <c r="E32" s="114">
        <v>80</v>
      </c>
      <c r="F32" s="360">
        <v>223</v>
      </c>
    </row>
    <row r="33" spans="2:6" ht="15" thickBot="1" x14ac:dyDescent="0.25">
      <c r="B33" s="395"/>
      <c r="C33" s="71" t="s">
        <v>158</v>
      </c>
      <c r="D33" s="365">
        <v>500</v>
      </c>
      <c r="E33" s="115" t="s">
        <v>136</v>
      </c>
      <c r="F33" s="361" t="s">
        <v>136</v>
      </c>
    </row>
    <row r="34" spans="2:6" ht="15" thickBot="1" x14ac:dyDescent="0.25">
      <c r="B34" s="395"/>
      <c r="C34" s="13" t="s">
        <v>159</v>
      </c>
      <c r="D34" s="114" t="s">
        <v>136</v>
      </c>
      <c r="E34" s="114" t="s">
        <v>136</v>
      </c>
      <c r="F34" s="360" t="s">
        <v>136</v>
      </c>
    </row>
    <row r="35" spans="2:6" ht="15" thickBot="1" x14ac:dyDescent="0.25">
      <c r="B35" s="395"/>
      <c r="C35" s="12" t="s">
        <v>160</v>
      </c>
      <c r="D35" s="113" t="s">
        <v>136</v>
      </c>
      <c r="E35" s="113" t="s">
        <v>136</v>
      </c>
      <c r="F35" s="359" t="s">
        <v>136</v>
      </c>
    </row>
    <row r="36" spans="2:6" ht="15" thickBot="1" x14ac:dyDescent="0.25">
      <c r="B36" s="395"/>
      <c r="C36" s="13" t="s">
        <v>161</v>
      </c>
      <c r="D36" s="114" t="s">
        <v>136</v>
      </c>
      <c r="E36" s="114" t="s">
        <v>136</v>
      </c>
      <c r="F36" s="360" t="s">
        <v>136</v>
      </c>
    </row>
    <row r="37" spans="2:6" ht="15" thickBot="1" x14ac:dyDescent="0.25">
      <c r="B37" s="395"/>
      <c r="C37" s="12" t="s">
        <v>162</v>
      </c>
      <c r="D37" s="113" t="s">
        <v>136</v>
      </c>
      <c r="E37" s="113" t="s">
        <v>136</v>
      </c>
      <c r="F37" s="359" t="s">
        <v>136</v>
      </c>
    </row>
    <row r="38" spans="2:6" ht="15" thickBot="1" x14ac:dyDescent="0.25">
      <c r="B38" s="396"/>
      <c r="C38" s="166" t="s">
        <v>163</v>
      </c>
      <c r="D38" s="366" t="s">
        <v>136</v>
      </c>
      <c r="E38" s="366" t="s">
        <v>136</v>
      </c>
      <c r="F38" s="367" t="s">
        <v>136</v>
      </c>
    </row>
    <row r="39" spans="2:6" ht="15" thickBot="1" x14ac:dyDescent="0.25">
      <c r="B39" s="170"/>
      <c r="C39" s="58" t="s">
        <v>164</v>
      </c>
      <c r="D39" s="368">
        <v>659.92210316140824</v>
      </c>
      <c r="E39" s="368">
        <v>649.20593391388479</v>
      </c>
      <c r="F39" s="369">
        <v>695.47454149031682</v>
      </c>
    </row>
  </sheetData>
  <mergeCells count="4">
    <mergeCell ref="D2:F2"/>
    <mergeCell ref="B4:B9"/>
    <mergeCell ref="B10:B17"/>
    <mergeCell ref="B18:B38"/>
  </mergeCells>
  <hyperlinks>
    <hyperlink ref="A1" location="'Table of contents'!A1" display="Back to table of contents" xr:uid="{1A16B1CB-15BC-4B95-A05D-AFCD29B16DD2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B83C-8701-468F-A7E0-38FBD8EA4F25}">
  <dimension ref="A1:F39"/>
  <sheetViews>
    <sheetView workbookViewId="0"/>
  </sheetViews>
  <sheetFormatPr defaultRowHeight="14.25" x14ac:dyDescent="0.2"/>
  <cols>
    <col min="3" max="3" width="18.25" style="155" customWidth="1"/>
    <col min="4" max="6" width="10.5" customWidth="1"/>
  </cols>
  <sheetData>
    <row r="1" spans="1:6" x14ac:dyDescent="0.2">
      <c r="A1" s="379" t="s">
        <v>121</v>
      </c>
    </row>
    <row r="2" spans="1:6" ht="34.5" customHeight="1" thickBot="1" x14ac:dyDescent="0.25">
      <c r="B2" s="104"/>
      <c r="C2" s="2"/>
      <c r="D2" s="401" t="s">
        <v>205</v>
      </c>
      <c r="E2" s="401"/>
      <c r="F2" s="401"/>
    </row>
    <row r="3" spans="1:6" ht="15" thickBot="1" x14ac:dyDescent="0.25">
      <c r="B3" s="4"/>
      <c r="C3" s="5" t="s">
        <v>124</v>
      </c>
      <c r="D3" s="75">
        <v>43646</v>
      </c>
      <c r="E3" s="76">
        <v>44012</v>
      </c>
      <c r="F3" s="76">
        <v>44377</v>
      </c>
    </row>
    <row r="4" spans="1:6" ht="15" thickBot="1" x14ac:dyDescent="0.25">
      <c r="B4" s="394" t="s">
        <v>125</v>
      </c>
      <c r="C4" s="348" t="s">
        <v>126</v>
      </c>
      <c r="D4" s="109">
        <v>370</v>
      </c>
      <c r="E4" s="110">
        <v>504</v>
      </c>
      <c r="F4" s="356">
        <v>756</v>
      </c>
    </row>
    <row r="5" spans="1:6" ht="15" thickBot="1" x14ac:dyDescent="0.25">
      <c r="B5" s="395"/>
      <c r="C5" s="349" t="s">
        <v>127</v>
      </c>
      <c r="D5" s="111">
        <v>495</v>
      </c>
      <c r="E5" s="111">
        <v>372</v>
      </c>
      <c r="F5" s="357">
        <v>419</v>
      </c>
    </row>
    <row r="6" spans="1:6" ht="15" thickBot="1" x14ac:dyDescent="0.25">
      <c r="B6" s="395"/>
      <c r="C6" s="350" t="s">
        <v>128</v>
      </c>
      <c r="D6" s="112">
        <v>654</v>
      </c>
      <c r="E6" s="112">
        <v>685.99309999999991</v>
      </c>
      <c r="F6" s="358">
        <v>482</v>
      </c>
    </row>
    <row r="7" spans="1:6" ht="15" thickBot="1" x14ac:dyDescent="0.25">
      <c r="B7" s="395"/>
      <c r="C7" s="351" t="s">
        <v>129</v>
      </c>
      <c r="D7" s="113">
        <v>262.6309</v>
      </c>
      <c r="E7" s="113">
        <v>193</v>
      </c>
      <c r="F7" s="359">
        <v>207</v>
      </c>
    </row>
    <row r="8" spans="1:6" ht="15" thickBot="1" x14ac:dyDescent="0.25">
      <c r="B8" s="395"/>
      <c r="C8" s="352" t="s">
        <v>130</v>
      </c>
      <c r="D8" s="114">
        <v>240.57000000000002</v>
      </c>
      <c r="E8" s="114">
        <v>151</v>
      </c>
      <c r="F8" s="360">
        <v>194</v>
      </c>
    </row>
    <row r="9" spans="1:6" ht="15" thickBot="1" x14ac:dyDescent="0.25">
      <c r="B9" s="396"/>
      <c r="C9" s="353" t="s">
        <v>131</v>
      </c>
      <c r="D9" s="115">
        <v>774</v>
      </c>
      <c r="E9" s="115">
        <v>707</v>
      </c>
      <c r="F9" s="361">
        <v>1021</v>
      </c>
    </row>
    <row r="10" spans="1:6" ht="15" thickBot="1" x14ac:dyDescent="0.25">
      <c r="B10" s="394" t="s">
        <v>132</v>
      </c>
      <c r="C10" s="354" t="s">
        <v>133</v>
      </c>
      <c r="D10" s="362">
        <v>797.00329999999997</v>
      </c>
      <c r="E10" s="362">
        <v>692.53890000000001</v>
      </c>
      <c r="F10" s="363">
        <v>582</v>
      </c>
    </row>
    <row r="11" spans="1:6" ht="15" thickBot="1" x14ac:dyDescent="0.25">
      <c r="B11" s="395"/>
      <c r="C11" s="355" t="s">
        <v>134</v>
      </c>
      <c r="D11" s="116">
        <v>795.00100000000009</v>
      </c>
      <c r="E11" s="116">
        <v>733.39520000000005</v>
      </c>
      <c r="F11" s="364">
        <v>820</v>
      </c>
    </row>
    <row r="12" spans="1:6" ht="15" thickBot="1" x14ac:dyDescent="0.25">
      <c r="B12" s="395"/>
      <c r="C12" s="352" t="s">
        <v>135</v>
      </c>
      <c r="D12" s="114">
        <v>343</v>
      </c>
      <c r="E12" s="114">
        <v>627</v>
      </c>
      <c r="F12" s="360">
        <v>783</v>
      </c>
    </row>
    <row r="13" spans="1:6" ht="15" thickBot="1" x14ac:dyDescent="0.25">
      <c r="B13" s="395"/>
      <c r="C13" s="351" t="s">
        <v>137</v>
      </c>
      <c r="D13" s="113">
        <v>354.91539999999998</v>
      </c>
      <c r="E13" s="113">
        <v>327</v>
      </c>
      <c r="F13" s="359">
        <v>299</v>
      </c>
    </row>
    <row r="14" spans="1:6" ht="15" thickBot="1" x14ac:dyDescent="0.25">
      <c r="B14" s="395"/>
      <c r="C14" s="13" t="s">
        <v>138</v>
      </c>
      <c r="D14" s="114" t="s">
        <v>136</v>
      </c>
      <c r="E14" s="114" t="s">
        <v>136</v>
      </c>
      <c r="F14" s="360" t="s">
        <v>136</v>
      </c>
    </row>
    <row r="15" spans="1:6" ht="15" thickBot="1" x14ac:dyDescent="0.25">
      <c r="B15" s="395"/>
      <c r="C15" s="12" t="s">
        <v>139</v>
      </c>
      <c r="D15" s="113">
        <v>221</v>
      </c>
      <c r="E15" s="113">
        <v>430</v>
      </c>
      <c r="F15" s="359">
        <v>566</v>
      </c>
    </row>
    <row r="16" spans="1:6" ht="15" thickBot="1" x14ac:dyDescent="0.25">
      <c r="B16" s="395"/>
      <c r="C16" s="13" t="s">
        <v>140</v>
      </c>
      <c r="D16" s="114">
        <v>476</v>
      </c>
      <c r="E16" s="114">
        <v>873</v>
      </c>
      <c r="F16" s="360">
        <v>845</v>
      </c>
    </row>
    <row r="17" spans="2:6" ht="15" thickBot="1" x14ac:dyDescent="0.25">
      <c r="B17" s="396"/>
      <c r="C17" s="14" t="s">
        <v>141</v>
      </c>
      <c r="D17" s="115" t="s">
        <v>136</v>
      </c>
      <c r="E17" s="115" t="s">
        <v>136</v>
      </c>
      <c r="F17" s="361">
        <v>93</v>
      </c>
    </row>
    <row r="18" spans="2:6" ht="15" thickBot="1" x14ac:dyDescent="0.25">
      <c r="B18" s="394" t="s">
        <v>142</v>
      </c>
      <c r="C18" s="19" t="s">
        <v>143</v>
      </c>
      <c r="D18" s="362" t="s">
        <v>136</v>
      </c>
      <c r="E18" s="362">
        <v>191</v>
      </c>
      <c r="F18" s="363">
        <v>409</v>
      </c>
    </row>
    <row r="19" spans="2:6" ht="15" thickBot="1" x14ac:dyDescent="0.25">
      <c r="B19" s="395"/>
      <c r="C19" s="12" t="s">
        <v>144</v>
      </c>
      <c r="D19" s="113" t="s">
        <v>136</v>
      </c>
      <c r="E19" s="113" t="s">
        <v>136</v>
      </c>
      <c r="F19" s="359" t="s">
        <v>136</v>
      </c>
    </row>
    <row r="20" spans="2:6" ht="15" thickBot="1" x14ac:dyDescent="0.25">
      <c r="B20" s="395"/>
      <c r="C20" s="13" t="s">
        <v>145</v>
      </c>
      <c r="D20" s="114">
        <v>1810.5933939393938</v>
      </c>
      <c r="E20" s="114">
        <v>2032.6862783171523</v>
      </c>
      <c r="F20" s="360" t="s">
        <v>136</v>
      </c>
    </row>
    <row r="21" spans="2:6" ht="15" thickBot="1" x14ac:dyDescent="0.25">
      <c r="B21" s="395"/>
      <c r="C21" s="12" t="s">
        <v>146</v>
      </c>
      <c r="D21" s="113" t="s">
        <v>136</v>
      </c>
      <c r="E21" s="113">
        <v>1278</v>
      </c>
      <c r="F21" s="359" t="s">
        <v>136</v>
      </c>
    </row>
    <row r="22" spans="2:6" ht="15" thickBot="1" x14ac:dyDescent="0.25">
      <c r="B22" s="395"/>
      <c r="C22" s="13" t="s">
        <v>147</v>
      </c>
      <c r="D22" s="114" t="s">
        <v>136</v>
      </c>
      <c r="E22" s="114" t="s">
        <v>136</v>
      </c>
      <c r="F22" s="360" t="s">
        <v>136</v>
      </c>
    </row>
    <row r="23" spans="2:6" ht="15" thickBot="1" x14ac:dyDescent="0.25">
      <c r="B23" s="395"/>
      <c r="C23" s="12" t="s">
        <v>148</v>
      </c>
      <c r="D23" s="113" t="s">
        <v>136</v>
      </c>
      <c r="E23" s="113" t="s">
        <v>136</v>
      </c>
      <c r="F23" s="359" t="s">
        <v>136</v>
      </c>
    </row>
    <row r="24" spans="2:6" ht="15" thickBot="1" x14ac:dyDescent="0.25">
      <c r="B24" s="395"/>
      <c r="C24" s="13" t="s">
        <v>149</v>
      </c>
      <c r="D24" s="114" t="s">
        <v>136</v>
      </c>
      <c r="E24" s="114" t="s">
        <v>136</v>
      </c>
      <c r="F24" s="360" t="s">
        <v>136</v>
      </c>
    </row>
    <row r="25" spans="2:6" ht="15" thickBot="1" x14ac:dyDescent="0.25">
      <c r="B25" s="395"/>
      <c r="C25" s="12" t="s">
        <v>150</v>
      </c>
      <c r="D25" s="113" t="s">
        <v>136</v>
      </c>
      <c r="E25" s="113" t="s">
        <v>136</v>
      </c>
      <c r="F25" s="359" t="s">
        <v>136</v>
      </c>
    </row>
    <row r="26" spans="2:6" ht="15" thickBot="1" x14ac:dyDescent="0.25">
      <c r="B26" s="395"/>
      <c r="C26" s="13" t="s">
        <v>151</v>
      </c>
      <c r="D26" s="114" t="s">
        <v>136</v>
      </c>
      <c r="E26" s="114" t="s">
        <v>136</v>
      </c>
      <c r="F26" s="360" t="s">
        <v>136</v>
      </c>
    </row>
    <row r="27" spans="2:6" ht="15" thickBot="1" x14ac:dyDescent="0.25">
      <c r="B27" s="395"/>
      <c r="C27" s="12" t="s">
        <v>152</v>
      </c>
      <c r="D27" s="113" t="s">
        <v>136</v>
      </c>
      <c r="E27" s="113" t="s">
        <v>136</v>
      </c>
      <c r="F27" s="359" t="s">
        <v>136</v>
      </c>
    </row>
    <row r="28" spans="2:6" ht="15" thickBot="1" x14ac:dyDescent="0.25">
      <c r="B28" s="395"/>
      <c r="C28" s="13" t="s">
        <v>153</v>
      </c>
      <c r="D28" s="114" t="s">
        <v>136</v>
      </c>
      <c r="E28" s="114" t="s">
        <v>136</v>
      </c>
      <c r="F28" s="360" t="s">
        <v>136</v>
      </c>
    </row>
    <row r="29" spans="2:6" ht="15" thickBot="1" x14ac:dyDescent="0.25">
      <c r="B29" s="395"/>
      <c r="C29" s="12" t="s">
        <v>154</v>
      </c>
      <c r="D29" s="113" t="s">
        <v>136</v>
      </c>
      <c r="E29" s="113" t="s">
        <v>136</v>
      </c>
      <c r="F29" s="359" t="s">
        <v>136</v>
      </c>
    </row>
    <row r="30" spans="2:6" ht="15" thickBot="1" x14ac:dyDescent="0.25">
      <c r="B30" s="395"/>
      <c r="C30" s="13" t="s">
        <v>155</v>
      </c>
      <c r="D30" s="114" t="s">
        <v>136</v>
      </c>
      <c r="E30" s="114" t="s">
        <v>136</v>
      </c>
      <c r="F30" s="360" t="s">
        <v>136</v>
      </c>
    </row>
    <row r="31" spans="2:6" ht="15" thickBot="1" x14ac:dyDescent="0.25">
      <c r="B31" s="395"/>
      <c r="C31" s="12" t="s">
        <v>156</v>
      </c>
      <c r="D31" s="113" t="s">
        <v>136</v>
      </c>
      <c r="E31" s="113" t="s">
        <v>136</v>
      </c>
      <c r="F31" s="359" t="s">
        <v>136</v>
      </c>
    </row>
    <row r="32" spans="2:6" ht="15" thickBot="1" x14ac:dyDescent="0.25">
      <c r="B32" s="395"/>
      <c r="C32" s="13" t="s">
        <v>157</v>
      </c>
      <c r="D32" s="114" t="s">
        <v>136</v>
      </c>
      <c r="E32" s="114" t="s">
        <v>136</v>
      </c>
      <c r="F32" s="360" t="s">
        <v>136</v>
      </c>
    </row>
    <row r="33" spans="2:6" ht="15" thickBot="1" x14ac:dyDescent="0.25">
      <c r="B33" s="395"/>
      <c r="C33" s="71" t="s">
        <v>158</v>
      </c>
      <c r="D33" s="365" t="s">
        <v>136</v>
      </c>
      <c r="E33" s="115" t="s">
        <v>136</v>
      </c>
      <c r="F33" s="361" t="s">
        <v>136</v>
      </c>
    </row>
    <row r="34" spans="2:6" ht="15" thickBot="1" x14ac:dyDescent="0.25">
      <c r="B34" s="395"/>
      <c r="C34" s="13" t="s">
        <v>159</v>
      </c>
      <c r="D34" s="114" t="s">
        <v>136</v>
      </c>
      <c r="E34" s="114" t="s">
        <v>136</v>
      </c>
      <c r="F34" s="360" t="s">
        <v>136</v>
      </c>
    </row>
    <row r="35" spans="2:6" ht="15" thickBot="1" x14ac:dyDescent="0.25">
      <c r="B35" s="395"/>
      <c r="C35" s="12" t="s">
        <v>160</v>
      </c>
      <c r="D35" s="113" t="s">
        <v>136</v>
      </c>
      <c r="E35" s="113" t="s">
        <v>136</v>
      </c>
      <c r="F35" s="359" t="s">
        <v>136</v>
      </c>
    </row>
    <row r="36" spans="2:6" ht="15" thickBot="1" x14ac:dyDescent="0.25">
      <c r="B36" s="395"/>
      <c r="C36" s="13" t="s">
        <v>161</v>
      </c>
      <c r="D36" s="114" t="s">
        <v>136</v>
      </c>
      <c r="E36" s="114">
        <v>503</v>
      </c>
      <c r="F36" s="360" t="s">
        <v>136</v>
      </c>
    </row>
    <row r="37" spans="2:6" ht="15" thickBot="1" x14ac:dyDescent="0.25">
      <c r="B37" s="395"/>
      <c r="C37" s="12" t="s">
        <v>162</v>
      </c>
      <c r="D37" s="113" t="s">
        <v>136</v>
      </c>
      <c r="E37" s="113" t="s">
        <v>136</v>
      </c>
      <c r="F37" s="359" t="s">
        <v>136</v>
      </c>
    </row>
    <row r="38" spans="2:6" ht="15" thickBot="1" x14ac:dyDescent="0.25">
      <c r="B38" s="396"/>
      <c r="C38" s="166" t="s">
        <v>163</v>
      </c>
      <c r="D38" s="366" t="s">
        <v>136</v>
      </c>
      <c r="E38" s="366" t="s">
        <v>136</v>
      </c>
      <c r="F38" s="367" t="s">
        <v>136</v>
      </c>
    </row>
    <row r="39" spans="2:6" ht="15" thickBot="1" x14ac:dyDescent="0.25">
      <c r="B39" s="170"/>
      <c r="C39" s="58" t="s">
        <v>164</v>
      </c>
      <c r="D39" s="368">
        <v>485.82398015043475</v>
      </c>
      <c r="E39" s="368">
        <v>491.04059751710753</v>
      </c>
      <c r="F39" s="369">
        <v>501.25636370373115</v>
      </c>
    </row>
  </sheetData>
  <mergeCells count="4">
    <mergeCell ref="D2:F2"/>
    <mergeCell ref="B4:B9"/>
    <mergeCell ref="B10:B17"/>
    <mergeCell ref="B18:B38"/>
  </mergeCells>
  <hyperlinks>
    <hyperlink ref="A1" location="'Table of contents'!A1" display="Back to table of contents" xr:uid="{5864FE68-1298-43BF-869D-7187F43577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C042-A904-404F-98A1-5DB82F7E36DA}">
  <dimension ref="A1:M39"/>
  <sheetViews>
    <sheetView zoomScale="106" zoomScaleNormal="106" workbookViewId="0"/>
  </sheetViews>
  <sheetFormatPr defaultRowHeight="14.25" x14ac:dyDescent="0.2"/>
  <cols>
    <col min="3" max="3" width="17.125" customWidth="1"/>
    <col min="7" max="7" width="10" customWidth="1"/>
    <col min="12" max="12" width="9.87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72" t="s">
        <v>122</v>
      </c>
      <c r="E2" s="2"/>
      <c r="F2" s="2"/>
      <c r="G2" s="2"/>
      <c r="H2" s="3"/>
      <c r="I2" s="72" t="s">
        <v>123</v>
      </c>
      <c r="J2" s="2"/>
      <c r="K2" s="2"/>
      <c r="L2" s="2"/>
      <c r="M2" s="3"/>
    </row>
    <row r="3" spans="1:13" ht="15" thickBot="1" x14ac:dyDescent="0.25">
      <c r="B3" s="4"/>
      <c r="C3" s="5" t="s">
        <v>124</v>
      </c>
      <c r="D3" s="101">
        <v>42916</v>
      </c>
      <c r="E3" s="101">
        <v>43281</v>
      </c>
      <c r="F3" s="101">
        <v>43646</v>
      </c>
      <c r="G3" s="101">
        <v>44012</v>
      </c>
      <c r="H3" s="197">
        <v>44377</v>
      </c>
      <c r="I3" s="198">
        <v>42916</v>
      </c>
      <c r="J3" s="198">
        <v>43281</v>
      </c>
      <c r="K3" s="198">
        <v>43646</v>
      </c>
      <c r="L3" s="198">
        <v>44012</v>
      </c>
      <c r="M3" s="199">
        <v>44377</v>
      </c>
    </row>
    <row r="4" spans="1:13" ht="15" customHeight="1" thickBot="1" x14ac:dyDescent="0.25">
      <c r="B4" s="394" t="s">
        <v>125</v>
      </c>
      <c r="C4" s="9" t="s">
        <v>126</v>
      </c>
      <c r="D4" s="140">
        <v>0.21623567910881661</v>
      </c>
      <c r="E4" s="140">
        <v>0.21740392646402859</v>
      </c>
      <c r="F4" s="140">
        <v>0.21607670356912551</v>
      </c>
      <c r="G4" s="140">
        <v>0.21807812441199714</v>
      </c>
      <c r="H4" s="141">
        <v>0.23254416957224033</v>
      </c>
      <c r="I4" s="140">
        <v>0.26576459794240154</v>
      </c>
      <c r="J4" s="140">
        <v>0.25851555022345102</v>
      </c>
      <c r="K4" s="140">
        <v>0.25564516569056711</v>
      </c>
      <c r="L4" s="140">
        <v>0.25964672325844007</v>
      </c>
      <c r="M4" s="141">
        <v>0.26817279294093749</v>
      </c>
    </row>
    <row r="5" spans="1:13" ht="17.25" customHeight="1" thickBot="1" x14ac:dyDescent="0.25">
      <c r="B5" s="395"/>
      <c r="C5" s="10" t="s">
        <v>127</v>
      </c>
      <c r="D5" s="117">
        <v>0.18418317192972269</v>
      </c>
      <c r="E5" s="117">
        <v>0.17488625980821582</v>
      </c>
      <c r="F5" s="117">
        <v>0.15809414953797915</v>
      </c>
      <c r="G5" s="117">
        <v>0.14959620667594928</v>
      </c>
      <c r="H5" s="142">
        <v>0.14851317301912723</v>
      </c>
      <c r="I5" s="117">
        <v>0.21122442167883518</v>
      </c>
      <c r="J5" s="117">
        <v>0.20157892546590786</v>
      </c>
      <c r="K5" s="117">
        <v>0.18221522933586373</v>
      </c>
      <c r="L5" s="117">
        <v>0.17280917799151124</v>
      </c>
      <c r="M5" s="142">
        <v>0.17343882062751909</v>
      </c>
    </row>
    <row r="6" spans="1:13" ht="15" thickBot="1" x14ac:dyDescent="0.25">
      <c r="B6" s="395"/>
      <c r="C6" s="11" t="s">
        <v>128</v>
      </c>
      <c r="D6" s="118">
        <v>0.18691731603093079</v>
      </c>
      <c r="E6" s="118">
        <v>0.1766740119991636</v>
      </c>
      <c r="F6" s="118">
        <v>0.16737665607345997</v>
      </c>
      <c r="G6" s="118">
        <v>0.17184435329093442</v>
      </c>
      <c r="H6" s="143">
        <v>0.1733714445341617</v>
      </c>
      <c r="I6" s="118">
        <v>0.18702815652900184</v>
      </c>
      <c r="J6" s="118">
        <v>0.17516572322926593</v>
      </c>
      <c r="K6" s="118">
        <v>0.16223871128070844</v>
      </c>
      <c r="L6" s="118">
        <v>0.15950508157782017</v>
      </c>
      <c r="M6" s="143">
        <v>0.16131755623657212</v>
      </c>
    </row>
    <row r="7" spans="1:13" ht="15" thickBot="1" x14ac:dyDescent="0.25">
      <c r="B7" s="395"/>
      <c r="C7" s="12" t="s">
        <v>129</v>
      </c>
      <c r="D7" s="119">
        <v>7.0505516269790389E-2</v>
      </c>
      <c r="E7" s="119">
        <v>6.1674508270070233E-2</v>
      </c>
      <c r="F7" s="119">
        <v>5.451652887775079E-2</v>
      </c>
      <c r="G7" s="119">
        <v>5.3762465660632974E-2</v>
      </c>
      <c r="H7" s="208">
        <v>5.4149623562215518E-2</v>
      </c>
      <c r="I7" s="144">
        <v>7.5939986969888434E-2</v>
      </c>
      <c r="J7" s="119">
        <v>6.9886939761090588E-2</v>
      </c>
      <c r="K7" s="119">
        <v>6.2185487523170685E-2</v>
      </c>
      <c r="L7" s="119">
        <v>5.8818289786223277E-2</v>
      </c>
      <c r="M7" s="119">
        <v>5.7629909021041877E-2</v>
      </c>
    </row>
    <row r="8" spans="1:13" ht="15" thickBot="1" x14ac:dyDescent="0.25">
      <c r="B8" s="395"/>
      <c r="C8" s="166" t="s">
        <v>130</v>
      </c>
      <c r="D8" s="209">
        <v>9.2113762329050469E-2</v>
      </c>
      <c r="E8" s="209">
        <v>9.2632789736882271E-2</v>
      </c>
      <c r="F8" s="209">
        <v>8.9449397809021086E-2</v>
      </c>
      <c r="G8" s="209">
        <v>8.7546757987430848E-2</v>
      </c>
      <c r="H8" s="210">
        <v>8.4229267176298334E-2</v>
      </c>
      <c r="I8" s="209">
        <v>8.036546409810981E-2</v>
      </c>
      <c r="J8" s="209">
        <v>8.4119192835762718E-2</v>
      </c>
      <c r="K8" s="209">
        <v>8.2795928804171789E-2</v>
      </c>
      <c r="L8" s="209">
        <v>8.1818757057746966E-2</v>
      </c>
      <c r="M8" s="210">
        <v>8.0350212450337216E-2</v>
      </c>
    </row>
    <row r="9" spans="1:13" ht="14.25" customHeight="1" thickBot="1" x14ac:dyDescent="0.25">
      <c r="B9" s="396"/>
      <c r="C9" s="261" t="s">
        <v>131</v>
      </c>
      <c r="D9" s="124">
        <v>9.2440762899184639E-2</v>
      </c>
      <c r="E9" s="124">
        <v>9.5462122368244001E-2</v>
      </c>
      <c r="F9" s="124">
        <v>9.8304829498283591E-2</v>
      </c>
      <c r="G9" s="124">
        <v>9.4245662890904303E-2</v>
      </c>
      <c r="H9" s="266">
        <v>9.1491573682781005E-2</v>
      </c>
      <c r="I9" s="124">
        <v>9.79488700078191E-2</v>
      </c>
      <c r="J9" s="124">
        <v>0.10194604898160525</v>
      </c>
      <c r="K9" s="124">
        <v>0.10284238674574669</v>
      </c>
      <c r="L9" s="124">
        <v>0.10272331684903235</v>
      </c>
      <c r="M9" s="124">
        <v>0.10265318560512411</v>
      </c>
    </row>
    <row r="10" spans="1:13" ht="15" customHeight="1" thickBot="1" x14ac:dyDescent="0.25">
      <c r="B10" s="394" t="s">
        <v>132</v>
      </c>
      <c r="C10" s="9" t="s">
        <v>133</v>
      </c>
      <c r="D10" s="211">
        <v>3.0271140324774869E-2</v>
      </c>
      <c r="E10" s="211">
        <v>4.8099439351183652E-2</v>
      </c>
      <c r="F10" s="211">
        <v>5.5331291920716993E-2</v>
      </c>
      <c r="G10" s="211">
        <v>4.9441914725473227E-2</v>
      </c>
      <c r="H10" s="212">
        <v>4.3484654111738394E-2</v>
      </c>
      <c r="I10" s="211">
        <v>2.2358698582677819E-2</v>
      </c>
      <c r="J10" s="211">
        <v>3.8250068258381065E-2</v>
      </c>
      <c r="K10" s="211">
        <v>4.9677160460452466E-2</v>
      </c>
      <c r="L10" s="211">
        <v>4.4245745882169694E-2</v>
      </c>
      <c r="M10" s="211">
        <v>3.8640662822053438E-2</v>
      </c>
    </row>
    <row r="11" spans="1:13" ht="15" thickBot="1" x14ac:dyDescent="0.25">
      <c r="B11" s="395"/>
      <c r="C11" s="12" t="s">
        <v>134</v>
      </c>
      <c r="D11" s="119">
        <v>2.0638534134262965E-2</v>
      </c>
      <c r="E11" s="119">
        <v>1.6948141847955931E-2</v>
      </c>
      <c r="F11" s="119">
        <v>1.5542666939541493E-2</v>
      </c>
      <c r="G11" s="119">
        <v>1.6734279155533813E-2</v>
      </c>
      <c r="H11" s="213">
        <v>1.6413711924577561E-2</v>
      </c>
      <c r="I11" s="119">
        <v>2.1697360910803765E-2</v>
      </c>
      <c r="J11" s="119">
        <v>1.8503349989393306E-2</v>
      </c>
      <c r="K11" s="119">
        <v>1.6742418342702466E-2</v>
      </c>
      <c r="L11" s="119">
        <v>1.7825921887776954E-2</v>
      </c>
      <c r="M11" s="119">
        <v>1.7713777552901763E-2</v>
      </c>
    </row>
    <row r="12" spans="1:13" ht="15" thickBot="1" x14ac:dyDescent="0.25">
      <c r="B12" s="395"/>
      <c r="C12" s="13" t="s">
        <v>135</v>
      </c>
      <c r="D12" s="190">
        <v>3.7054688526916863E-3</v>
      </c>
      <c r="E12" s="190">
        <v>6.2718442564586811E-3</v>
      </c>
      <c r="F12" s="190">
        <v>1.0449432561947091E-2</v>
      </c>
      <c r="G12" s="190">
        <v>1.3688330260038385E-2</v>
      </c>
      <c r="H12" s="192">
        <v>1.8781534887337692E-2</v>
      </c>
      <c r="I12" s="190" t="s">
        <v>136</v>
      </c>
      <c r="J12" s="190" t="s">
        <v>136</v>
      </c>
      <c r="K12" s="190">
        <v>8.2013197309348078E-3</v>
      </c>
      <c r="L12" s="190">
        <v>1.4524356528172579E-2</v>
      </c>
      <c r="M12" s="190">
        <v>2.1302530430132874E-2</v>
      </c>
    </row>
    <row r="13" spans="1:13" ht="15" thickBot="1" x14ac:dyDescent="0.25">
      <c r="B13" s="395"/>
      <c r="C13" s="12" t="s">
        <v>137</v>
      </c>
      <c r="D13" s="189">
        <v>3.0371941980179975E-2</v>
      </c>
      <c r="E13" s="189">
        <v>3.2101862251673295E-2</v>
      </c>
      <c r="F13" s="189">
        <v>3.7237374068911193E-2</v>
      </c>
      <c r="G13" s="189">
        <v>4.0202084822940576E-2</v>
      </c>
      <c r="H13" s="193">
        <v>3.9177980315191326E-2</v>
      </c>
      <c r="I13" s="189">
        <v>2.4921770170152145E-2</v>
      </c>
      <c r="J13" s="189">
        <v>2.9348058873741787E-2</v>
      </c>
      <c r="K13" s="189">
        <v>3.3789893636809613E-2</v>
      </c>
      <c r="L13" s="189">
        <v>3.8354230754254121E-2</v>
      </c>
      <c r="M13" s="189">
        <v>3.9138967627436662E-2</v>
      </c>
    </row>
    <row r="14" spans="1:13" ht="15" thickBot="1" x14ac:dyDescent="0.25">
      <c r="B14" s="395"/>
      <c r="C14" s="13" t="s">
        <v>138</v>
      </c>
      <c r="D14" s="190">
        <v>1.4314238274146634E-2</v>
      </c>
      <c r="E14" s="190">
        <v>1.1738670409817768E-2</v>
      </c>
      <c r="F14" s="190">
        <v>1.2682887273092355E-2</v>
      </c>
      <c r="G14" s="190">
        <v>1.170247996086253E-2</v>
      </c>
      <c r="H14" s="192">
        <v>1.0240419714586122E-2</v>
      </c>
      <c r="I14" s="190" t="s">
        <v>136</v>
      </c>
      <c r="J14" s="190" t="s">
        <v>136</v>
      </c>
      <c r="K14" s="190" t="s">
        <v>136</v>
      </c>
      <c r="L14" s="190" t="s">
        <v>136</v>
      </c>
      <c r="M14" s="190" t="s">
        <v>136</v>
      </c>
    </row>
    <row r="15" spans="1:13" ht="15" thickBot="1" x14ac:dyDescent="0.25">
      <c r="B15" s="395"/>
      <c r="C15" s="14" t="s">
        <v>139</v>
      </c>
      <c r="D15" s="189">
        <v>2.3242039290066036E-2</v>
      </c>
      <c r="E15" s="189">
        <v>2.24832297702913E-2</v>
      </c>
      <c r="F15" s="189">
        <v>2.4569546397086934E-2</v>
      </c>
      <c r="G15" s="189">
        <v>2.9354608060813608E-2</v>
      </c>
      <c r="H15" s="193">
        <v>2.9436553953379869E-2</v>
      </c>
      <c r="I15" s="189" t="s">
        <v>136</v>
      </c>
      <c r="J15" s="189">
        <v>2.3598622449445662E-4</v>
      </c>
      <c r="K15" s="189">
        <v>1.147559767601166E-2</v>
      </c>
      <c r="L15" s="189">
        <v>1.8745375958880105E-2</v>
      </c>
      <c r="M15" s="235">
        <v>2.1716506729989708E-2</v>
      </c>
    </row>
    <row r="16" spans="1:13" ht="15" thickBot="1" x14ac:dyDescent="0.25">
      <c r="B16" s="395"/>
      <c r="C16" s="13" t="s">
        <v>140</v>
      </c>
      <c r="D16" s="240">
        <v>9.0753746394324781E-3</v>
      </c>
      <c r="E16" s="240">
        <v>1.2232587462353046E-2</v>
      </c>
      <c r="F16" s="240">
        <v>1.5797135586610084E-2</v>
      </c>
      <c r="G16" s="240">
        <v>1.2268467993828322E-2</v>
      </c>
      <c r="H16" s="241">
        <v>1.0877244318422621E-2</v>
      </c>
      <c r="I16" s="240" t="s">
        <v>136</v>
      </c>
      <c r="J16" s="240">
        <v>5.7108666327658495E-3</v>
      </c>
      <c r="K16" s="240">
        <v>1.3672503753688585E-2</v>
      </c>
      <c r="L16" s="240">
        <v>1.1147346287138352E-2</v>
      </c>
      <c r="M16" s="240">
        <v>1.0561187038708701E-2</v>
      </c>
    </row>
    <row r="17" spans="2:13" ht="15" thickBot="1" x14ac:dyDescent="0.25">
      <c r="B17" s="396"/>
      <c r="C17" s="261" t="s">
        <v>141</v>
      </c>
      <c r="D17" s="270">
        <v>1.7031447697246664E-3</v>
      </c>
      <c r="E17" s="270">
        <v>6.9815312684017444E-3</v>
      </c>
      <c r="F17" s="270">
        <v>1.8822570867008274E-2</v>
      </c>
      <c r="G17" s="270">
        <v>2.2523614194859445E-2</v>
      </c>
      <c r="H17" s="271">
        <v>2.6526619305293642E-2</v>
      </c>
      <c r="I17" s="272" t="s">
        <v>136</v>
      </c>
      <c r="J17" s="272" t="s">
        <v>136</v>
      </c>
      <c r="K17" s="272" t="s">
        <v>136</v>
      </c>
      <c r="L17" s="272" t="s">
        <v>136</v>
      </c>
      <c r="M17" s="272">
        <v>4.3309395537105503E-3</v>
      </c>
    </row>
    <row r="18" spans="2:13" ht="18" customHeight="1" thickBot="1" x14ac:dyDescent="0.25">
      <c r="B18" s="394" t="s">
        <v>142</v>
      </c>
      <c r="C18" s="9" t="s">
        <v>143</v>
      </c>
      <c r="D18" s="240">
        <v>3.3349219674225178E-3</v>
      </c>
      <c r="E18" s="240">
        <v>2.4558544470777099E-3</v>
      </c>
      <c r="F18" s="240">
        <v>2.3624266809797235E-3</v>
      </c>
      <c r="G18" s="267">
        <v>2.7874157979904416E-3</v>
      </c>
      <c r="H18" s="268">
        <v>4.8417833594930166E-3</v>
      </c>
      <c r="I18" s="240" t="s">
        <v>136</v>
      </c>
      <c r="J18" s="240" t="s">
        <v>136</v>
      </c>
      <c r="K18" s="240" t="s">
        <v>136</v>
      </c>
      <c r="L18" s="240">
        <v>9.1750710642108952E-4</v>
      </c>
      <c r="M18" s="269">
        <v>2.3348454967619769E-3</v>
      </c>
    </row>
    <row r="19" spans="2:13" ht="15" thickBot="1" x14ac:dyDescent="0.25">
      <c r="B19" s="395"/>
      <c r="C19" s="16" t="s">
        <v>144</v>
      </c>
      <c r="D19" s="194">
        <v>2.8224463513429603E-5</v>
      </c>
      <c r="E19" s="194">
        <v>1.8830832821043141E-5</v>
      </c>
      <c r="F19" s="194">
        <v>1.2742739534542478E-5</v>
      </c>
      <c r="G19" s="194">
        <v>9.4080457607345795E-6</v>
      </c>
      <c r="H19" s="195">
        <v>7.3706551369965244E-6</v>
      </c>
      <c r="I19" s="194" t="s">
        <v>136</v>
      </c>
      <c r="J19" s="194" t="s">
        <v>136</v>
      </c>
      <c r="K19" s="194" t="s">
        <v>136</v>
      </c>
      <c r="L19" s="194" t="s">
        <v>136</v>
      </c>
      <c r="M19" s="194" t="s">
        <v>136</v>
      </c>
    </row>
    <row r="20" spans="2:13" ht="15" thickBot="1" x14ac:dyDescent="0.25">
      <c r="B20" s="395"/>
      <c r="C20" s="13" t="s">
        <v>145</v>
      </c>
      <c r="D20" s="190">
        <v>1.4529147403470319E-2</v>
      </c>
      <c r="E20" s="190">
        <v>1.6788864387011278E-2</v>
      </c>
      <c r="F20" s="190">
        <v>1.8753451158623938E-2</v>
      </c>
      <c r="G20" s="190">
        <v>1.8248598201181649E-2</v>
      </c>
      <c r="H20" s="234" t="s">
        <v>136</v>
      </c>
      <c r="I20" s="190">
        <v>1.2652869651793814E-2</v>
      </c>
      <c r="J20" s="190">
        <v>1.641347628516068E-2</v>
      </c>
      <c r="K20" s="190">
        <v>1.8062843716099616E-2</v>
      </c>
      <c r="L20" s="190">
        <v>1.8373505704606517E-2</v>
      </c>
      <c r="M20" s="237" t="s">
        <v>136</v>
      </c>
    </row>
    <row r="21" spans="2:13" ht="15" thickBot="1" x14ac:dyDescent="0.25">
      <c r="B21" s="395"/>
      <c r="C21" s="12" t="s">
        <v>146</v>
      </c>
      <c r="D21" s="235">
        <v>1.4394476391849098E-4</v>
      </c>
      <c r="E21" s="235">
        <v>1.4397740927755902E-4</v>
      </c>
      <c r="F21" s="235">
        <v>1.2974425707897795E-4</v>
      </c>
      <c r="G21" s="235">
        <v>1.3246528431114289E-4</v>
      </c>
      <c r="H21" s="244">
        <v>2.1743432654139746E-4</v>
      </c>
      <c r="I21" s="235">
        <v>9.7285979900095583E-5</v>
      </c>
      <c r="J21" s="235">
        <v>1.6138412771878968E-4</v>
      </c>
      <c r="K21" s="235">
        <v>1.6269704074916034E-4</v>
      </c>
      <c r="L21" s="235">
        <v>1.6549199797515673E-4</v>
      </c>
      <c r="M21" s="235">
        <v>2.4148617491648604E-4</v>
      </c>
    </row>
    <row r="22" spans="2:13" ht="15" thickBot="1" x14ac:dyDescent="0.25">
      <c r="B22" s="395"/>
      <c r="C22" s="13" t="s">
        <v>147</v>
      </c>
      <c r="D22" s="237">
        <v>1.880152476616032E-3</v>
      </c>
      <c r="E22" s="237">
        <v>1.4790049944860967E-3</v>
      </c>
      <c r="F22" s="237">
        <v>1.242610176429021E-3</v>
      </c>
      <c r="G22" s="237">
        <v>1.2779889361381853E-3</v>
      </c>
      <c r="H22" s="245">
        <v>1.2802827972962962E-3</v>
      </c>
      <c r="I22" s="237" t="s">
        <v>136</v>
      </c>
      <c r="J22" s="237" t="s">
        <v>136</v>
      </c>
      <c r="K22" s="237" t="s">
        <v>136</v>
      </c>
      <c r="L22" s="237" t="s">
        <v>136</v>
      </c>
      <c r="M22" s="237" t="s">
        <v>136</v>
      </c>
    </row>
    <row r="23" spans="2:13" ht="15" thickBot="1" x14ac:dyDescent="0.25">
      <c r="B23" s="395"/>
      <c r="C23" s="12" t="s">
        <v>148</v>
      </c>
      <c r="D23" s="235" t="s">
        <v>136</v>
      </c>
      <c r="E23" s="235" t="s">
        <v>136</v>
      </c>
      <c r="F23" s="235" t="s">
        <v>136</v>
      </c>
      <c r="G23" s="235" t="s">
        <v>136</v>
      </c>
      <c r="H23" s="244">
        <v>1.5515229063377685E-4</v>
      </c>
      <c r="I23" s="235" t="s">
        <v>136</v>
      </c>
      <c r="J23" s="235" t="s">
        <v>136</v>
      </c>
      <c r="K23" s="235" t="s">
        <v>136</v>
      </c>
      <c r="L23" s="235" t="s">
        <v>136</v>
      </c>
      <c r="M23" s="235" t="s">
        <v>136</v>
      </c>
    </row>
    <row r="24" spans="2:13" ht="15" thickBot="1" x14ac:dyDescent="0.25">
      <c r="B24" s="395"/>
      <c r="C24" s="13" t="s">
        <v>149</v>
      </c>
      <c r="D24" s="237" t="s">
        <v>136</v>
      </c>
      <c r="E24" s="237" t="s">
        <v>136</v>
      </c>
      <c r="F24" s="237" t="s">
        <v>136</v>
      </c>
      <c r="G24" s="237" t="s">
        <v>136</v>
      </c>
      <c r="H24" s="245">
        <v>3.4420959489773768E-4</v>
      </c>
      <c r="I24" s="237" t="s">
        <v>136</v>
      </c>
      <c r="J24" s="237" t="s">
        <v>136</v>
      </c>
      <c r="K24" s="237" t="s">
        <v>136</v>
      </c>
      <c r="L24" s="237" t="s">
        <v>136</v>
      </c>
      <c r="M24" s="237" t="s">
        <v>136</v>
      </c>
    </row>
    <row r="25" spans="2:13" ht="15" thickBot="1" x14ac:dyDescent="0.25">
      <c r="B25" s="395"/>
      <c r="C25" s="12" t="s">
        <v>150</v>
      </c>
      <c r="D25" s="246" t="s">
        <v>136</v>
      </c>
      <c r="E25" s="246" t="s">
        <v>136</v>
      </c>
      <c r="F25" s="235">
        <v>2.4327048202308365E-5</v>
      </c>
      <c r="G25" s="246">
        <v>2.5631279870545289E-3</v>
      </c>
      <c r="H25" s="244">
        <v>2.5086024758767672E-3</v>
      </c>
      <c r="I25" s="235" t="s">
        <v>136</v>
      </c>
      <c r="J25" s="235" t="s">
        <v>136</v>
      </c>
      <c r="K25" s="235" t="s">
        <v>136</v>
      </c>
      <c r="L25" s="235" t="s">
        <v>136</v>
      </c>
      <c r="M25" s="235" t="s">
        <v>136</v>
      </c>
    </row>
    <row r="26" spans="2:13" ht="15" thickBot="1" x14ac:dyDescent="0.25">
      <c r="B26" s="395"/>
      <c r="C26" s="13" t="s">
        <v>151</v>
      </c>
      <c r="D26" s="237" t="s">
        <v>136</v>
      </c>
      <c r="E26" s="237" t="s">
        <v>136</v>
      </c>
      <c r="F26" s="237">
        <v>2.1624042846496325E-5</v>
      </c>
      <c r="G26" s="237">
        <v>1.1921875588002859E-3</v>
      </c>
      <c r="H26" s="234">
        <v>3.5220675572137893E-3</v>
      </c>
      <c r="I26" s="237" t="s">
        <v>136</v>
      </c>
      <c r="J26" s="237" t="s">
        <v>136</v>
      </c>
      <c r="K26" s="237" t="s">
        <v>136</v>
      </c>
      <c r="L26" s="237" t="s">
        <v>136</v>
      </c>
      <c r="M26" s="237" t="s">
        <v>136</v>
      </c>
    </row>
    <row r="27" spans="2:13" ht="15" thickBot="1" x14ac:dyDescent="0.25">
      <c r="B27" s="395"/>
      <c r="C27" s="12" t="s">
        <v>152</v>
      </c>
      <c r="D27" s="235">
        <v>7.5802844864639502E-5</v>
      </c>
      <c r="E27" s="235">
        <v>5.4138644360499036E-5</v>
      </c>
      <c r="F27" s="235">
        <v>3.7069787736850847E-5</v>
      </c>
      <c r="G27" s="235">
        <v>3.6126895721220786E-5</v>
      </c>
      <c r="H27" s="236">
        <v>2.9114087791136271E-5</v>
      </c>
      <c r="I27" s="235" t="s">
        <v>136</v>
      </c>
      <c r="J27" s="235" t="s">
        <v>136</v>
      </c>
      <c r="K27" s="235" t="s">
        <v>136</v>
      </c>
      <c r="L27" s="235" t="s">
        <v>136</v>
      </c>
      <c r="M27" s="235" t="s">
        <v>136</v>
      </c>
    </row>
    <row r="28" spans="2:13" ht="15" thickBot="1" x14ac:dyDescent="0.25">
      <c r="B28" s="395"/>
      <c r="C28" s="13" t="s">
        <v>153</v>
      </c>
      <c r="D28" s="237">
        <v>3.2256529729633831E-6</v>
      </c>
      <c r="E28" s="237">
        <v>0</v>
      </c>
      <c r="F28" s="237">
        <v>0</v>
      </c>
      <c r="G28" s="237" t="s">
        <v>136</v>
      </c>
      <c r="H28" s="234" t="s">
        <v>136</v>
      </c>
      <c r="I28" s="237" t="s">
        <v>136</v>
      </c>
      <c r="J28" s="237" t="s">
        <v>136</v>
      </c>
      <c r="K28" s="237">
        <v>0</v>
      </c>
      <c r="L28" s="237" t="s">
        <v>136</v>
      </c>
      <c r="M28" s="237" t="s">
        <v>136</v>
      </c>
    </row>
    <row r="29" spans="2:13" ht="15" thickBot="1" x14ac:dyDescent="0.25">
      <c r="B29" s="395"/>
      <c r="C29" s="12" t="s">
        <v>154</v>
      </c>
      <c r="D29" s="235" t="s">
        <v>136</v>
      </c>
      <c r="E29" s="235">
        <v>2.7461631197354582E-6</v>
      </c>
      <c r="F29" s="235">
        <v>1.5445744890354518E-6</v>
      </c>
      <c r="G29" s="235">
        <v>3.7632183042938323E-7</v>
      </c>
      <c r="H29" s="236">
        <v>3.6853275684982622E-7</v>
      </c>
      <c r="I29" s="235" t="s">
        <v>136</v>
      </c>
      <c r="J29" s="235" t="s">
        <v>136</v>
      </c>
      <c r="K29" s="235" t="s">
        <v>136</v>
      </c>
      <c r="L29" s="235" t="s">
        <v>136</v>
      </c>
      <c r="M29" s="235" t="s">
        <v>136</v>
      </c>
    </row>
    <row r="30" spans="2:13" ht="15" thickBot="1" x14ac:dyDescent="0.25">
      <c r="B30" s="395"/>
      <c r="C30" s="13" t="s">
        <v>155</v>
      </c>
      <c r="D30" s="237" t="s">
        <v>136</v>
      </c>
      <c r="E30" s="237" t="s">
        <v>136</v>
      </c>
      <c r="F30" s="237" t="s">
        <v>136</v>
      </c>
      <c r="G30" s="237" t="s">
        <v>136</v>
      </c>
      <c r="H30" s="234">
        <v>8.4504561145665148E-4</v>
      </c>
      <c r="I30" s="237" t="s">
        <v>136</v>
      </c>
      <c r="J30" s="237" t="s">
        <v>136</v>
      </c>
      <c r="K30" s="237" t="s">
        <v>136</v>
      </c>
      <c r="L30" s="237" t="s">
        <v>136</v>
      </c>
      <c r="M30" s="237" t="s">
        <v>136</v>
      </c>
    </row>
    <row r="31" spans="2:13" ht="15" thickBot="1" x14ac:dyDescent="0.25">
      <c r="B31" s="395"/>
      <c r="C31" s="12" t="s">
        <v>156</v>
      </c>
      <c r="D31" s="235">
        <v>3.9336838005288458E-3</v>
      </c>
      <c r="E31" s="235">
        <v>3.1745645664141898E-3</v>
      </c>
      <c r="F31" s="235">
        <v>2.939325252634465E-3</v>
      </c>
      <c r="G31" s="235">
        <v>2.2933052346366615E-3</v>
      </c>
      <c r="H31" s="236">
        <v>1.8290280722456874E-3</v>
      </c>
      <c r="I31" s="235" t="s">
        <v>136</v>
      </c>
      <c r="J31" s="235" t="s">
        <v>136</v>
      </c>
      <c r="K31" s="235" t="s">
        <v>136</v>
      </c>
      <c r="L31" s="235" t="s">
        <v>136</v>
      </c>
      <c r="M31" s="235" t="s">
        <v>136</v>
      </c>
    </row>
    <row r="32" spans="2:13" ht="15" thickBot="1" x14ac:dyDescent="0.25">
      <c r="B32" s="395"/>
      <c r="C32" s="13" t="s">
        <v>157</v>
      </c>
      <c r="D32" s="237" t="s">
        <v>136</v>
      </c>
      <c r="E32" s="237" t="s">
        <v>136</v>
      </c>
      <c r="F32" s="237">
        <v>1.7762606623907696E-5</v>
      </c>
      <c r="G32" s="237">
        <v>2.8374666014375496E-4</v>
      </c>
      <c r="H32" s="234">
        <v>1.1804104201899933E-3</v>
      </c>
      <c r="I32" s="237" t="s">
        <v>136</v>
      </c>
      <c r="J32" s="237" t="s">
        <v>136</v>
      </c>
      <c r="K32" s="237" t="s">
        <v>136</v>
      </c>
      <c r="L32" s="237" t="s">
        <v>136</v>
      </c>
      <c r="M32" s="237" t="s">
        <v>136</v>
      </c>
    </row>
    <row r="33" spans="2:13" x14ac:dyDescent="0.2">
      <c r="B33" s="395"/>
      <c r="C33" s="71" t="s">
        <v>158</v>
      </c>
      <c r="D33" s="238">
        <v>3.5199938067462922E-4</v>
      </c>
      <c r="E33" s="238">
        <v>2.9109329069195854E-4</v>
      </c>
      <c r="F33" s="238">
        <v>2.0581455066397396E-4</v>
      </c>
      <c r="G33" s="238">
        <v>1.8515034057125653E-4</v>
      </c>
      <c r="H33" s="239">
        <v>1.1358179566111643E-3</v>
      </c>
      <c r="I33" s="238" t="s">
        <v>136</v>
      </c>
      <c r="J33" s="238" t="s">
        <v>136</v>
      </c>
      <c r="K33" s="238" t="s">
        <v>136</v>
      </c>
      <c r="L33" s="238" t="s">
        <v>136</v>
      </c>
      <c r="M33" s="239" t="s">
        <v>136</v>
      </c>
    </row>
    <row r="34" spans="2:13" ht="15" thickBot="1" x14ac:dyDescent="0.25">
      <c r="B34" s="395"/>
      <c r="C34" s="9" t="s">
        <v>159</v>
      </c>
      <c r="D34" s="240" t="s">
        <v>136</v>
      </c>
      <c r="E34" s="240" t="s">
        <v>136</v>
      </c>
      <c r="F34" s="240" t="s">
        <v>136</v>
      </c>
      <c r="G34" s="240" t="s">
        <v>136</v>
      </c>
      <c r="H34" s="241">
        <v>2.7853705762709863E-3</v>
      </c>
      <c r="I34" s="240" t="s">
        <v>136</v>
      </c>
      <c r="J34" s="240" t="s">
        <v>136</v>
      </c>
      <c r="K34" s="240" t="s">
        <v>136</v>
      </c>
      <c r="L34" s="240" t="s">
        <v>136</v>
      </c>
      <c r="M34" s="240" t="s">
        <v>136</v>
      </c>
    </row>
    <row r="35" spans="2:13" ht="15" thickBot="1" x14ac:dyDescent="0.25">
      <c r="B35" s="395"/>
      <c r="C35" s="71" t="s">
        <v>160</v>
      </c>
      <c r="D35" s="238">
        <v>8.0641324324084576E-7</v>
      </c>
      <c r="E35" s="238" t="s">
        <v>136</v>
      </c>
      <c r="F35" s="238" t="s">
        <v>136</v>
      </c>
      <c r="G35" s="238" t="s">
        <v>136</v>
      </c>
      <c r="H35" s="238" t="s">
        <v>136</v>
      </c>
      <c r="I35" s="238" t="s">
        <v>136</v>
      </c>
      <c r="J35" s="238" t="s">
        <v>136</v>
      </c>
      <c r="K35" s="238" t="s">
        <v>136</v>
      </c>
      <c r="L35" s="238" t="s">
        <v>136</v>
      </c>
      <c r="M35" s="239" t="s">
        <v>136</v>
      </c>
    </row>
    <row r="36" spans="2:13" ht="15" thickBot="1" x14ac:dyDescent="0.25">
      <c r="B36" s="395"/>
      <c r="C36" s="13" t="s">
        <v>161</v>
      </c>
      <c r="D36" s="237" t="s">
        <v>136</v>
      </c>
      <c r="E36" s="237" t="s">
        <v>136</v>
      </c>
      <c r="F36" s="237" t="s">
        <v>136</v>
      </c>
      <c r="G36" s="237" t="s">
        <v>136</v>
      </c>
      <c r="H36" s="234" t="s">
        <v>136</v>
      </c>
      <c r="I36" s="237">
        <v>5.1747861648987013E-7</v>
      </c>
      <c r="J36" s="237">
        <v>1.6442911126065364E-4</v>
      </c>
      <c r="K36" s="237">
        <v>2.9265626232318479E-4</v>
      </c>
      <c r="L36" s="237">
        <v>3.7917137183131496E-4</v>
      </c>
      <c r="M36" s="237">
        <v>4.566196918559746E-4</v>
      </c>
    </row>
    <row r="37" spans="2:13" ht="15" thickBot="1" x14ac:dyDescent="0.25">
      <c r="B37" s="395"/>
      <c r="C37" s="71" t="s">
        <v>162</v>
      </c>
      <c r="D37" s="238" t="s">
        <v>136</v>
      </c>
      <c r="E37" s="238" t="s">
        <v>136</v>
      </c>
      <c r="F37" s="238" t="s">
        <v>136</v>
      </c>
      <c r="G37" s="238" t="s">
        <v>136</v>
      </c>
      <c r="H37" s="239">
        <v>7.9971608236412283E-5</v>
      </c>
      <c r="I37" s="238" t="s">
        <v>136</v>
      </c>
      <c r="J37" s="238" t="s">
        <v>136</v>
      </c>
      <c r="K37" s="238" t="s">
        <v>136</v>
      </c>
      <c r="L37" s="238" t="s">
        <v>136</v>
      </c>
      <c r="M37" s="239">
        <v>0</v>
      </c>
    </row>
    <row r="38" spans="2:13" ht="15" thickBot="1" x14ac:dyDescent="0.25">
      <c r="B38" s="396"/>
      <c r="C38" s="166" t="s">
        <v>163</v>
      </c>
      <c r="D38" s="242">
        <v>0</v>
      </c>
      <c r="E38" s="242">
        <v>0</v>
      </c>
      <c r="F38" s="242">
        <v>3.8614362225886296E-7</v>
      </c>
      <c r="G38" s="242">
        <v>7.5264366085876645E-7</v>
      </c>
      <c r="H38" s="243">
        <v>0</v>
      </c>
      <c r="I38" s="242" t="s">
        <v>136</v>
      </c>
      <c r="J38" s="242" t="s">
        <v>136</v>
      </c>
      <c r="K38" s="242" t="s">
        <v>136</v>
      </c>
      <c r="L38" s="242" t="s">
        <v>136</v>
      </c>
      <c r="M38" s="242" t="s">
        <v>136</v>
      </c>
    </row>
    <row r="39" spans="2:13" x14ac:dyDescent="0.2">
      <c r="B39" s="170"/>
      <c r="C39" s="168" t="s">
        <v>164</v>
      </c>
      <c r="D39" s="218">
        <v>1</v>
      </c>
      <c r="E39" s="218">
        <v>1</v>
      </c>
      <c r="F39" s="218">
        <v>1</v>
      </c>
      <c r="G39" s="218">
        <v>1</v>
      </c>
      <c r="H39" s="219">
        <v>1</v>
      </c>
      <c r="I39" s="218">
        <v>1</v>
      </c>
      <c r="J39" s="218">
        <v>1</v>
      </c>
      <c r="K39" s="218">
        <v>1</v>
      </c>
      <c r="L39" s="218">
        <v>1</v>
      </c>
      <c r="M39" s="219">
        <v>1</v>
      </c>
    </row>
  </sheetData>
  <mergeCells count="3">
    <mergeCell ref="B4:B9"/>
    <mergeCell ref="B10:B17"/>
    <mergeCell ref="B18:B38"/>
  </mergeCells>
  <hyperlinks>
    <hyperlink ref="A1" location="'Table of contents'!A1" display="Back to table of contents" xr:uid="{AED89538-CECB-4484-BFD8-6C9D1E13EA8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0CD6-B174-49AC-A7B0-12F07E908FA5}">
  <dimension ref="A1:F39"/>
  <sheetViews>
    <sheetView workbookViewId="0"/>
  </sheetViews>
  <sheetFormatPr defaultRowHeight="14.25" x14ac:dyDescent="0.2"/>
  <cols>
    <col min="3" max="3" width="18.25" style="155" customWidth="1"/>
    <col min="4" max="6" width="10.875" customWidth="1"/>
  </cols>
  <sheetData>
    <row r="1" spans="1:6" x14ac:dyDescent="0.2">
      <c r="A1" s="379" t="s">
        <v>121</v>
      </c>
    </row>
    <row r="2" spans="1:6" ht="35.25" customHeight="1" thickBot="1" x14ac:dyDescent="0.25">
      <c r="B2" s="104"/>
      <c r="C2" s="2"/>
      <c r="D2" s="401" t="s">
        <v>206</v>
      </c>
      <c r="E2" s="401"/>
      <c r="F2" s="401"/>
    </row>
    <row r="3" spans="1:6" ht="15" thickBot="1" x14ac:dyDescent="0.25">
      <c r="B3" s="4"/>
      <c r="C3" s="5" t="s">
        <v>124</v>
      </c>
      <c r="D3" s="75">
        <v>43646</v>
      </c>
      <c r="E3" s="76">
        <v>44012</v>
      </c>
      <c r="F3" s="76">
        <v>44377</v>
      </c>
    </row>
    <row r="4" spans="1:6" ht="15" thickBot="1" x14ac:dyDescent="0.25">
      <c r="B4" s="394" t="s">
        <v>125</v>
      </c>
      <c r="C4" s="348" t="s">
        <v>126</v>
      </c>
      <c r="D4" s="109">
        <v>1504</v>
      </c>
      <c r="E4" s="110">
        <v>1594</v>
      </c>
      <c r="F4" s="356">
        <v>1922</v>
      </c>
    </row>
    <row r="5" spans="1:6" ht="15" thickBot="1" x14ac:dyDescent="0.25">
      <c r="B5" s="395"/>
      <c r="C5" s="349" t="s">
        <v>127</v>
      </c>
      <c r="D5" s="111">
        <v>1476</v>
      </c>
      <c r="E5" s="111">
        <v>1796</v>
      </c>
      <c r="F5" s="357">
        <v>1923</v>
      </c>
    </row>
    <row r="6" spans="1:6" ht="15" thickBot="1" x14ac:dyDescent="0.25">
      <c r="B6" s="395"/>
      <c r="C6" s="350" t="s">
        <v>128</v>
      </c>
      <c r="D6" s="112">
        <v>1233</v>
      </c>
      <c r="E6" s="112">
        <v>1400.3865000000001</v>
      </c>
      <c r="F6" s="358">
        <v>1375</v>
      </c>
    </row>
    <row r="7" spans="1:6" ht="15" thickBot="1" x14ac:dyDescent="0.25">
      <c r="B7" s="395"/>
      <c r="C7" s="351" t="s">
        <v>129</v>
      </c>
      <c r="D7" s="113">
        <v>730.08929999999998</v>
      </c>
      <c r="E7" s="113">
        <v>667</v>
      </c>
      <c r="F7" s="359">
        <v>900</v>
      </c>
    </row>
    <row r="8" spans="1:6" ht="15" thickBot="1" x14ac:dyDescent="0.25">
      <c r="B8" s="395"/>
      <c r="C8" s="352" t="s">
        <v>130</v>
      </c>
      <c r="D8" s="114">
        <v>548.76</v>
      </c>
      <c r="E8" s="114">
        <v>629</v>
      </c>
      <c r="F8" s="360">
        <v>1030</v>
      </c>
    </row>
    <row r="9" spans="1:6" ht="15" thickBot="1" x14ac:dyDescent="0.25">
      <c r="B9" s="396"/>
      <c r="C9" s="353" t="s">
        <v>131</v>
      </c>
      <c r="D9" s="115">
        <v>1174</v>
      </c>
      <c r="E9" s="115">
        <v>1153</v>
      </c>
      <c r="F9" s="361">
        <v>1537</v>
      </c>
    </row>
    <row r="10" spans="1:6" ht="15" thickBot="1" x14ac:dyDescent="0.25">
      <c r="B10" s="394" t="s">
        <v>132</v>
      </c>
      <c r="C10" s="354" t="s">
        <v>133</v>
      </c>
      <c r="D10" s="362">
        <v>2163.7707</v>
      </c>
      <c r="E10" s="362">
        <v>2474.6383999999998</v>
      </c>
      <c r="F10" s="363">
        <v>3081</v>
      </c>
    </row>
    <row r="11" spans="1:6" ht="15" thickBot="1" x14ac:dyDescent="0.25">
      <c r="B11" s="395"/>
      <c r="C11" s="355" t="s">
        <v>134</v>
      </c>
      <c r="D11" s="116">
        <v>1369.9509</v>
      </c>
      <c r="E11" s="116">
        <v>1344.8207</v>
      </c>
      <c r="F11" s="364">
        <v>2208</v>
      </c>
    </row>
    <row r="12" spans="1:6" ht="15" thickBot="1" x14ac:dyDescent="0.25">
      <c r="B12" s="395"/>
      <c r="C12" s="352" t="s">
        <v>135</v>
      </c>
      <c r="D12" s="114">
        <v>869</v>
      </c>
      <c r="E12" s="114">
        <v>1032</v>
      </c>
      <c r="F12" s="360">
        <v>1771</v>
      </c>
    </row>
    <row r="13" spans="1:6" ht="15" thickBot="1" x14ac:dyDescent="0.25">
      <c r="B13" s="395"/>
      <c r="C13" s="351" t="s">
        <v>137</v>
      </c>
      <c r="D13" s="113">
        <v>1233.8292999999999</v>
      </c>
      <c r="E13" s="113">
        <v>1051</v>
      </c>
      <c r="F13" s="359">
        <v>946</v>
      </c>
    </row>
    <row r="14" spans="1:6" ht="15" thickBot="1" x14ac:dyDescent="0.25">
      <c r="B14" s="395"/>
      <c r="C14" s="13" t="s">
        <v>138</v>
      </c>
      <c r="D14" s="114">
        <v>2078</v>
      </c>
      <c r="E14" s="114">
        <v>1691</v>
      </c>
      <c r="F14" s="360">
        <v>2361</v>
      </c>
    </row>
    <row r="15" spans="1:6" ht="15" thickBot="1" x14ac:dyDescent="0.25">
      <c r="B15" s="395"/>
      <c r="C15" s="12" t="s">
        <v>139</v>
      </c>
      <c r="D15" s="113">
        <v>1460</v>
      </c>
      <c r="E15" s="113">
        <v>1508</v>
      </c>
      <c r="F15" s="359">
        <v>1614</v>
      </c>
    </row>
    <row r="16" spans="1:6" ht="15" thickBot="1" x14ac:dyDescent="0.25">
      <c r="B16" s="395"/>
      <c r="C16" s="13" t="s">
        <v>140</v>
      </c>
      <c r="D16" s="114">
        <v>1217</v>
      </c>
      <c r="E16" s="114">
        <v>1472</v>
      </c>
      <c r="F16" s="360">
        <v>2669</v>
      </c>
    </row>
    <row r="17" spans="2:6" ht="15" thickBot="1" x14ac:dyDescent="0.25">
      <c r="B17" s="396"/>
      <c r="C17" s="14" t="s">
        <v>141</v>
      </c>
      <c r="D17" s="115">
        <v>678.81000000000006</v>
      </c>
      <c r="E17" s="115">
        <v>720.29000000000008</v>
      </c>
      <c r="F17" s="361">
        <v>588</v>
      </c>
    </row>
    <row r="18" spans="2:6" ht="15" thickBot="1" x14ac:dyDescent="0.25">
      <c r="B18" s="394" t="s">
        <v>142</v>
      </c>
      <c r="C18" s="19" t="s">
        <v>143</v>
      </c>
      <c r="D18" s="362">
        <v>680</v>
      </c>
      <c r="E18" s="362">
        <v>1124</v>
      </c>
      <c r="F18" s="363">
        <v>1763</v>
      </c>
    </row>
    <row r="19" spans="2:6" ht="15" thickBot="1" x14ac:dyDescent="0.25">
      <c r="B19" s="395"/>
      <c r="C19" s="12" t="s">
        <v>144</v>
      </c>
      <c r="D19" s="113" t="s">
        <v>136</v>
      </c>
      <c r="E19" s="113" t="s">
        <v>136</v>
      </c>
      <c r="F19" s="359" t="s">
        <v>136</v>
      </c>
    </row>
    <row r="20" spans="2:6" ht="15" thickBot="1" x14ac:dyDescent="0.25">
      <c r="B20" s="395"/>
      <c r="C20" s="13" t="s">
        <v>145</v>
      </c>
      <c r="D20" s="114">
        <v>1992.6555056179775</v>
      </c>
      <c r="E20" s="114">
        <v>5202.1099999999997</v>
      </c>
      <c r="F20" s="360" t="s">
        <v>136</v>
      </c>
    </row>
    <row r="21" spans="2:6" ht="15" thickBot="1" x14ac:dyDescent="0.25">
      <c r="B21" s="395"/>
      <c r="C21" s="12" t="s">
        <v>146</v>
      </c>
      <c r="D21" s="113">
        <v>1272</v>
      </c>
      <c r="E21" s="113" t="s">
        <v>136</v>
      </c>
      <c r="F21" s="359" t="s">
        <v>136</v>
      </c>
    </row>
    <row r="22" spans="2:6" ht="15" thickBot="1" x14ac:dyDescent="0.25">
      <c r="B22" s="395"/>
      <c r="C22" s="13" t="s">
        <v>147</v>
      </c>
      <c r="D22" s="114">
        <v>981</v>
      </c>
      <c r="E22" s="114">
        <v>556</v>
      </c>
      <c r="F22" s="360">
        <v>765</v>
      </c>
    </row>
    <row r="23" spans="2:6" ht="15" thickBot="1" x14ac:dyDescent="0.25">
      <c r="B23" s="395"/>
      <c r="C23" s="12" t="s">
        <v>148</v>
      </c>
      <c r="D23" s="113" t="s">
        <v>136</v>
      </c>
      <c r="E23" s="113" t="s">
        <v>136</v>
      </c>
      <c r="F23" s="359" t="s">
        <v>136</v>
      </c>
    </row>
    <row r="24" spans="2:6" ht="15" thickBot="1" x14ac:dyDescent="0.25">
      <c r="B24" s="395"/>
      <c r="C24" s="13" t="s">
        <v>149</v>
      </c>
      <c r="D24" s="114" t="s">
        <v>136</v>
      </c>
      <c r="E24" s="114" t="s">
        <v>136</v>
      </c>
      <c r="F24" s="360" t="s">
        <v>136</v>
      </c>
    </row>
    <row r="25" spans="2:6" ht="15" thickBot="1" x14ac:dyDescent="0.25">
      <c r="B25" s="395"/>
      <c r="C25" s="12" t="s">
        <v>150</v>
      </c>
      <c r="D25" s="113" t="s">
        <v>136</v>
      </c>
      <c r="E25" s="113">
        <v>521</v>
      </c>
      <c r="F25" s="359">
        <v>1155</v>
      </c>
    </row>
    <row r="26" spans="2:6" ht="15" thickBot="1" x14ac:dyDescent="0.25">
      <c r="B26" s="395"/>
      <c r="C26" s="13" t="s">
        <v>151</v>
      </c>
      <c r="D26" s="114" t="s">
        <v>136</v>
      </c>
      <c r="E26" s="114" t="s">
        <v>136</v>
      </c>
      <c r="F26" s="360">
        <v>227</v>
      </c>
    </row>
    <row r="27" spans="2:6" ht="15" thickBot="1" x14ac:dyDescent="0.25">
      <c r="B27" s="395"/>
      <c r="C27" s="12" t="s">
        <v>152</v>
      </c>
      <c r="D27" s="113" t="s">
        <v>136</v>
      </c>
      <c r="E27" s="113" t="s">
        <v>136</v>
      </c>
      <c r="F27" s="359" t="s">
        <v>136</v>
      </c>
    </row>
    <row r="28" spans="2:6" ht="15" thickBot="1" x14ac:dyDescent="0.25">
      <c r="B28" s="395"/>
      <c r="C28" s="13" t="s">
        <v>153</v>
      </c>
      <c r="D28" s="114" t="s">
        <v>136</v>
      </c>
      <c r="E28" s="114" t="s">
        <v>136</v>
      </c>
      <c r="F28" s="360" t="s">
        <v>136</v>
      </c>
    </row>
    <row r="29" spans="2:6" ht="15" thickBot="1" x14ac:dyDescent="0.25">
      <c r="B29" s="395"/>
      <c r="C29" s="12" t="s">
        <v>154</v>
      </c>
      <c r="D29" s="113" t="s">
        <v>136</v>
      </c>
      <c r="E29" s="113" t="s">
        <v>136</v>
      </c>
      <c r="F29" s="359" t="s">
        <v>136</v>
      </c>
    </row>
    <row r="30" spans="2:6" ht="15" thickBot="1" x14ac:dyDescent="0.25">
      <c r="B30" s="395"/>
      <c r="C30" s="13" t="s">
        <v>155</v>
      </c>
      <c r="D30" s="114" t="s">
        <v>136</v>
      </c>
      <c r="E30" s="114" t="s">
        <v>136</v>
      </c>
      <c r="F30" s="360" t="s">
        <v>136</v>
      </c>
    </row>
    <row r="31" spans="2:6" ht="15" thickBot="1" x14ac:dyDescent="0.25">
      <c r="B31" s="395"/>
      <c r="C31" s="12" t="s">
        <v>156</v>
      </c>
      <c r="D31" s="113">
        <v>1495</v>
      </c>
      <c r="E31" s="113">
        <v>1300</v>
      </c>
      <c r="F31" s="359">
        <v>2293</v>
      </c>
    </row>
    <row r="32" spans="2:6" ht="15" thickBot="1" x14ac:dyDescent="0.25">
      <c r="B32" s="395"/>
      <c r="C32" s="13" t="s">
        <v>157</v>
      </c>
      <c r="D32" s="114" t="s">
        <v>136</v>
      </c>
      <c r="E32" s="114" t="s">
        <v>136</v>
      </c>
      <c r="F32" s="360">
        <v>481</v>
      </c>
    </row>
    <row r="33" spans="2:6" ht="15" thickBot="1" x14ac:dyDescent="0.25">
      <c r="B33" s="395"/>
      <c r="C33" s="71" t="s">
        <v>158</v>
      </c>
      <c r="D33" s="365">
        <v>650</v>
      </c>
      <c r="E33" s="115">
        <v>900</v>
      </c>
      <c r="F33" s="361">
        <v>1090</v>
      </c>
    </row>
    <row r="34" spans="2:6" ht="15" thickBot="1" x14ac:dyDescent="0.25">
      <c r="B34" s="395"/>
      <c r="C34" s="13" t="s">
        <v>159</v>
      </c>
      <c r="D34" s="114" t="s">
        <v>136</v>
      </c>
      <c r="E34" s="114" t="s">
        <v>136</v>
      </c>
      <c r="F34" s="360" t="s">
        <v>136</v>
      </c>
    </row>
    <row r="35" spans="2:6" ht="15" thickBot="1" x14ac:dyDescent="0.25">
      <c r="B35" s="395"/>
      <c r="C35" s="12" t="s">
        <v>160</v>
      </c>
      <c r="D35" s="113" t="s">
        <v>136</v>
      </c>
      <c r="E35" s="113" t="s">
        <v>136</v>
      </c>
      <c r="F35" s="359" t="s">
        <v>136</v>
      </c>
    </row>
    <row r="36" spans="2:6" ht="15" thickBot="1" x14ac:dyDescent="0.25">
      <c r="B36" s="395"/>
      <c r="C36" s="13" t="s">
        <v>161</v>
      </c>
      <c r="D36" s="114" t="s">
        <v>136</v>
      </c>
      <c r="E36" s="114" t="s">
        <v>136</v>
      </c>
      <c r="F36" s="360" t="s">
        <v>136</v>
      </c>
    </row>
    <row r="37" spans="2:6" ht="15" thickBot="1" x14ac:dyDescent="0.25">
      <c r="B37" s="395"/>
      <c r="C37" s="12" t="s">
        <v>162</v>
      </c>
      <c r="D37" s="113" t="s">
        <v>136</v>
      </c>
      <c r="E37" s="113" t="s">
        <v>136</v>
      </c>
      <c r="F37" s="359" t="s">
        <v>136</v>
      </c>
    </row>
    <row r="38" spans="2:6" ht="15" thickBot="1" x14ac:dyDescent="0.25">
      <c r="B38" s="396"/>
      <c r="C38" s="166" t="s">
        <v>163</v>
      </c>
      <c r="D38" s="366" t="s">
        <v>136</v>
      </c>
      <c r="E38" s="366" t="s">
        <v>136</v>
      </c>
      <c r="F38" s="367" t="s">
        <v>136</v>
      </c>
    </row>
    <row r="39" spans="2:6" ht="15" thickBot="1" x14ac:dyDescent="0.25">
      <c r="B39" s="170"/>
      <c r="C39" s="58" t="s">
        <v>164</v>
      </c>
      <c r="D39" s="368">
        <v>1411.5329707318151</v>
      </c>
      <c r="E39" s="368">
        <v>1490.9324545871316</v>
      </c>
      <c r="F39" s="369">
        <v>1835.8075887161556</v>
      </c>
    </row>
  </sheetData>
  <mergeCells count="4">
    <mergeCell ref="D2:F2"/>
    <mergeCell ref="B4:B9"/>
    <mergeCell ref="B10:B17"/>
    <mergeCell ref="B18:B38"/>
  </mergeCells>
  <hyperlinks>
    <hyperlink ref="A1" location="'Table of contents'!A1" display="Back to table of contents" xr:uid="{DD9E9542-DE39-4153-B8C1-F4C0B102C85A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C1E1D-620F-43A3-8328-AD7B44BB70A5}">
  <dimension ref="A1:F39"/>
  <sheetViews>
    <sheetView workbookViewId="0"/>
  </sheetViews>
  <sheetFormatPr defaultRowHeight="14.25" x14ac:dyDescent="0.2"/>
  <cols>
    <col min="3" max="3" width="18.25" style="155" customWidth="1"/>
    <col min="4" max="6" width="9.25" customWidth="1"/>
  </cols>
  <sheetData>
    <row r="1" spans="1:6" x14ac:dyDescent="0.2">
      <c r="A1" s="379" t="s">
        <v>121</v>
      </c>
    </row>
    <row r="2" spans="1:6" ht="39" customHeight="1" thickBot="1" x14ac:dyDescent="0.25">
      <c r="B2" s="104"/>
      <c r="C2" s="2"/>
      <c r="D2" s="401" t="s">
        <v>207</v>
      </c>
      <c r="E2" s="401"/>
      <c r="F2" s="401"/>
    </row>
    <row r="3" spans="1:6" ht="15" thickBot="1" x14ac:dyDescent="0.25">
      <c r="B3" s="4"/>
      <c r="C3" s="5" t="s">
        <v>124</v>
      </c>
      <c r="D3" s="75">
        <v>43646</v>
      </c>
      <c r="E3" s="76">
        <v>44012</v>
      </c>
      <c r="F3" s="76">
        <v>44377</v>
      </c>
    </row>
    <row r="4" spans="1:6" ht="15" thickBot="1" x14ac:dyDescent="0.25">
      <c r="B4" s="394" t="s">
        <v>125</v>
      </c>
      <c r="C4" s="348" t="s">
        <v>126</v>
      </c>
      <c r="D4" s="109">
        <v>1137</v>
      </c>
      <c r="E4" s="110">
        <v>1255</v>
      </c>
      <c r="F4" s="356">
        <v>1412</v>
      </c>
    </row>
    <row r="5" spans="1:6" ht="15" thickBot="1" x14ac:dyDescent="0.25">
      <c r="B5" s="395"/>
      <c r="C5" s="349" t="s">
        <v>127</v>
      </c>
      <c r="D5" s="111">
        <v>1062</v>
      </c>
      <c r="E5" s="111">
        <v>1269</v>
      </c>
      <c r="F5" s="357">
        <v>1396</v>
      </c>
    </row>
    <row r="6" spans="1:6" ht="15" thickBot="1" x14ac:dyDescent="0.25">
      <c r="B6" s="395"/>
      <c r="C6" s="350" t="s">
        <v>128</v>
      </c>
      <c r="D6" s="112">
        <v>896</v>
      </c>
      <c r="E6" s="112">
        <v>1021.6009999999999</v>
      </c>
      <c r="F6" s="358">
        <v>1054</v>
      </c>
    </row>
    <row r="7" spans="1:6" ht="15" thickBot="1" x14ac:dyDescent="0.25">
      <c r="B7" s="395"/>
      <c r="C7" s="351" t="s">
        <v>129</v>
      </c>
      <c r="D7" s="113">
        <v>538.66880000000003</v>
      </c>
      <c r="E7" s="113">
        <v>495</v>
      </c>
      <c r="F7" s="359">
        <v>690</v>
      </c>
    </row>
    <row r="8" spans="1:6" ht="15" thickBot="1" x14ac:dyDescent="0.25">
      <c r="B8" s="395"/>
      <c r="C8" s="352" t="s">
        <v>130</v>
      </c>
      <c r="D8" s="114">
        <v>344.71</v>
      </c>
      <c r="E8" s="114">
        <v>466</v>
      </c>
      <c r="F8" s="360">
        <v>685</v>
      </c>
    </row>
    <row r="9" spans="1:6" ht="15" thickBot="1" x14ac:dyDescent="0.25">
      <c r="B9" s="396"/>
      <c r="C9" s="353" t="s">
        <v>131</v>
      </c>
      <c r="D9" s="115">
        <v>922</v>
      </c>
      <c r="E9" s="115">
        <v>952</v>
      </c>
      <c r="F9" s="361">
        <v>1216</v>
      </c>
    </row>
    <row r="10" spans="1:6" ht="15" thickBot="1" x14ac:dyDescent="0.25">
      <c r="B10" s="394" t="s">
        <v>132</v>
      </c>
      <c r="C10" s="354" t="s">
        <v>133</v>
      </c>
      <c r="D10" s="362">
        <v>1396.8908999999999</v>
      </c>
      <c r="E10" s="362">
        <v>1677.8884</v>
      </c>
      <c r="F10" s="363">
        <v>2109</v>
      </c>
    </row>
    <row r="11" spans="1:6" ht="15" thickBot="1" x14ac:dyDescent="0.25">
      <c r="B11" s="395"/>
      <c r="C11" s="355" t="s">
        <v>134</v>
      </c>
      <c r="D11" s="116">
        <v>1147.7194</v>
      </c>
      <c r="E11" s="116">
        <v>984.33570000000009</v>
      </c>
      <c r="F11" s="364">
        <v>1793</v>
      </c>
    </row>
    <row r="12" spans="1:6" ht="15" thickBot="1" x14ac:dyDescent="0.25">
      <c r="B12" s="395"/>
      <c r="C12" s="352" t="s">
        <v>135</v>
      </c>
      <c r="D12" s="114">
        <v>280</v>
      </c>
      <c r="E12" s="114">
        <v>430</v>
      </c>
      <c r="F12" s="360">
        <v>1470</v>
      </c>
    </row>
    <row r="13" spans="1:6" ht="15" thickBot="1" x14ac:dyDescent="0.25">
      <c r="B13" s="395"/>
      <c r="C13" s="351" t="s">
        <v>137</v>
      </c>
      <c r="D13" s="113">
        <v>971.4695999999999</v>
      </c>
      <c r="E13" s="113">
        <v>788</v>
      </c>
      <c r="F13" s="359">
        <v>628</v>
      </c>
    </row>
    <row r="14" spans="1:6" ht="15" thickBot="1" x14ac:dyDescent="0.25">
      <c r="B14" s="395"/>
      <c r="C14" s="13" t="s">
        <v>138</v>
      </c>
      <c r="D14" s="114" t="s">
        <v>136</v>
      </c>
      <c r="E14" s="114" t="s">
        <v>136</v>
      </c>
      <c r="F14" s="360" t="s">
        <v>136</v>
      </c>
    </row>
    <row r="15" spans="1:6" ht="15" thickBot="1" x14ac:dyDescent="0.25">
      <c r="B15" s="395"/>
      <c r="C15" s="12" t="s">
        <v>139</v>
      </c>
      <c r="D15" s="113">
        <v>679</v>
      </c>
      <c r="E15" s="113">
        <v>818</v>
      </c>
      <c r="F15" s="359">
        <v>905</v>
      </c>
    </row>
    <row r="16" spans="1:6" ht="15" thickBot="1" x14ac:dyDescent="0.25">
      <c r="B16" s="395"/>
      <c r="C16" s="13" t="s">
        <v>140</v>
      </c>
      <c r="D16" s="114">
        <v>358</v>
      </c>
      <c r="E16" s="114">
        <v>849</v>
      </c>
      <c r="F16" s="360">
        <v>1431</v>
      </c>
    </row>
    <row r="17" spans="2:6" ht="15" thickBot="1" x14ac:dyDescent="0.25">
      <c r="B17" s="396"/>
      <c r="C17" s="14" t="s">
        <v>141</v>
      </c>
      <c r="D17" s="115" t="s">
        <v>136</v>
      </c>
      <c r="E17" s="115" t="s">
        <v>136</v>
      </c>
      <c r="F17" s="361">
        <v>124</v>
      </c>
    </row>
    <row r="18" spans="2:6" ht="15" thickBot="1" x14ac:dyDescent="0.25">
      <c r="B18" s="394" t="s">
        <v>142</v>
      </c>
      <c r="C18" s="19" t="s">
        <v>143</v>
      </c>
      <c r="D18" s="362" t="s">
        <v>136</v>
      </c>
      <c r="E18" s="362">
        <v>240</v>
      </c>
      <c r="F18" s="363">
        <v>491</v>
      </c>
    </row>
    <row r="19" spans="2:6" ht="15" thickBot="1" x14ac:dyDescent="0.25">
      <c r="B19" s="395"/>
      <c r="C19" s="12" t="s">
        <v>144</v>
      </c>
      <c r="D19" s="113" t="s">
        <v>136</v>
      </c>
      <c r="E19" s="113" t="s">
        <v>136</v>
      </c>
      <c r="F19" s="359" t="s">
        <v>136</v>
      </c>
    </row>
    <row r="20" spans="2:6" ht="15" thickBot="1" x14ac:dyDescent="0.25">
      <c r="B20" s="395"/>
      <c r="C20" s="13" t="s">
        <v>145</v>
      </c>
      <c r="D20" s="114">
        <v>1482.6239344262297</v>
      </c>
      <c r="E20" s="114" t="s">
        <v>136</v>
      </c>
      <c r="F20" s="360" t="s">
        <v>136</v>
      </c>
    </row>
    <row r="21" spans="2:6" ht="15" thickBot="1" x14ac:dyDescent="0.25">
      <c r="B21" s="395"/>
      <c r="C21" s="12" t="s">
        <v>146</v>
      </c>
      <c r="D21" s="113">
        <v>586</v>
      </c>
      <c r="E21" s="113" t="s">
        <v>136</v>
      </c>
      <c r="F21" s="359" t="s">
        <v>136</v>
      </c>
    </row>
    <row r="22" spans="2:6" ht="15" thickBot="1" x14ac:dyDescent="0.25">
      <c r="B22" s="395"/>
      <c r="C22" s="13" t="s">
        <v>147</v>
      </c>
      <c r="D22" s="114" t="s">
        <v>136</v>
      </c>
      <c r="E22" s="114" t="s">
        <v>136</v>
      </c>
      <c r="F22" s="360" t="s">
        <v>136</v>
      </c>
    </row>
    <row r="23" spans="2:6" ht="15" thickBot="1" x14ac:dyDescent="0.25">
      <c r="B23" s="395"/>
      <c r="C23" s="12" t="s">
        <v>148</v>
      </c>
      <c r="D23" s="113" t="s">
        <v>136</v>
      </c>
      <c r="E23" s="113" t="s">
        <v>136</v>
      </c>
      <c r="F23" s="359" t="s">
        <v>136</v>
      </c>
    </row>
    <row r="24" spans="2:6" ht="15" thickBot="1" x14ac:dyDescent="0.25">
      <c r="B24" s="395"/>
      <c r="C24" s="13" t="s">
        <v>149</v>
      </c>
      <c r="D24" s="114" t="s">
        <v>136</v>
      </c>
      <c r="E24" s="114" t="s">
        <v>136</v>
      </c>
      <c r="F24" s="360" t="s">
        <v>136</v>
      </c>
    </row>
    <row r="25" spans="2:6" ht="15" thickBot="1" x14ac:dyDescent="0.25">
      <c r="B25" s="395"/>
      <c r="C25" s="12" t="s">
        <v>150</v>
      </c>
      <c r="D25" s="113" t="s">
        <v>136</v>
      </c>
      <c r="E25" s="113" t="s">
        <v>136</v>
      </c>
      <c r="F25" s="359" t="s">
        <v>136</v>
      </c>
    </row>
    <row r="26" spans="2:6" ht="15" thickBot="1" x14ac:dyDescent="0.25">
      <c r="B26" s="395"/>
      <c r="C26" s="13" t="s">
        <v>151</v>
      </c>
      <c r="D26" s="114" t="s">
        <v>136</v>
      </c>
      <c r="E26" s="114" t="s">
        <v>136</v>
      </c>
      <c r="F26" s="360" t="s">
        <v>136</v>
      </c>
    </row>
    <row r="27" spans="2:6" ht="15" thickBot="1" x14ac:dyDescent="0.25">
      <c r="B27" s="395"/>
      <c r="C27" s="12" t="s">
        <v>152</v>
      </c>
      <c r="D27" s="113" t="s">
        <v>136</v>
      </c>
      <c r="E27" s="113" t="s">
        <v>136</v>
      </c>
      <c r="F27" s="359" t="s">
        <v>136</v>
      </c>
    </row>
    <row r="28" spans="2:6" ht="15" thickBot="1" x14ac:dyDescent="0.25">
      <c r="B28" s="395"/>
      <c r="C28" s="13" t="s">
        <v>153</v>
      </c>
      <c r="D28" s="114" t="s">
        <v>136</v>
      </c>
      <c r="E28" s="114" t="s">
        <v>136</v>
      </c>
      <c r="F28" s="360" t="s">
        <v>136</v>
      </c>
    </row>
    <row r="29" spans="2:6" ht="15" thickBot="1" x14ac:dyDescent="0.25">
      <c r="B29" s="395"/>
      <c r="C29" s="12" t="s">
        <v>154</v>
      </c>
      <c r="D29" s="113" t="s">
        <v>136</v>
      </c>
      <c r="E29" s="113" t="s">
        <v>136</v>
      </c>
      <c r="F29" s="359" t="s">
        <v>136</v>
      </c>
    </row>
    <row r="30" spans="2:6" ht="15" thickBot="1" x14ac:dyDescent="0.25">
      <c r="B30" s="395"/>
      <c r="C30" s="13" t="s">
        <v>155</v>
      </c>
      <c r="D30" s="114" t="s">
        <v>136</v>
      </c>
      <c r="E30" s="114" t="s">
        <v>136</v>
      </c>
      <c r="F30" s="360" t="s">
        <v>136</v>
      </c>
    </row>
    <row r="31" spans="2:6" ht="15" thickBot="1" x14ac:dyDescent="0.25">
      <c r="B31" s="395"/>
      <c r="C31" s="12" t="s">
        <v>156</v>
      </c>
      <c r="D31" s="113" t="s">
        <v>136</v>
      </c>
      <c r="E31" s="113" t="s">
        <v>136</v>
      </c>
      <c r="F31" s="359" t="s">
        <v>136</v>
      </c>
    </row>
    <row r="32" spans="2:6" ht="15" thickBot="1" x14ac:dyDescent="0.25">
      <c r="B32" s="395"/>
      <c r="C32" s="13" t="s">
        <v>157</v>
      </c>
      <c r="D32" s="114" t="s">
        <v>136</v>
      </c>
      <c r="E32" s="114" t="s">
        <v>136</v>
      </c>
      <c r="F32" s="360" t="s">
        <v>136</v>
      </c>
    </row>
    <row r="33" spans="2:6" ht="15" thickBot="1" x14ac:dyDescent="0.25">
      <c r="B33" s="395"/>
      <c r="C33" s="71" t="s">
        <v>158</v>
      </c>
      <c r="D33" s="365" t="s">
        <v>136</v>
      </c>
      <c r="E33" s="115" t="s">
        <v>136</v>
      </c>
      <c r="F33" s="361" t="s">
        <v>136</v>
      </c>
    </row>
    <row r="34" spans="2:6" ht="15" thickBot="1" x14ac:dyDescent="0.25">
      <c r="B34" s="395"/>
      <c r="C34" s="13" t="s">
        <v>159</v>
      </c>
      <c r="D34" s="114" t="s">
        <v>136</v>
      </c>
      <c r="E34" s="114" t="s">
        <v>136</v>
      </c>
      <c r="F34" s="360" t="s">
        <v>136</v>
      </c>
    </row>
    <row r="35" spans="2:6" ht="15" thickBot="1" x14ac:dyDescent="0.25">
      <c r="B35" s="395"/>
      <c r="C35" s="12" t="s">
        <v>160</v>
      </c>
      <c r="D35" s="113" t="s">
        <v>136</v>
      </c>
      <c r="E35" s="113" t="s">
        <v>136</v>
      </c>
      <c r="F35" s="359" t="s">
        <v>136</v>
      </c>
    </row>
    <row r="36" spans="2:6" ht="15" thickBot="1" x14ac:dyDescent="0.25">
      <c r="B36" s="395"/>
      <c r="C36" s="13" t="s">
        <v>161</v>
      </c>
      <c r="D36" s="114">
        <v>1736.9</v>
      </c>
      <c r="E36" s="114">
        <v>976</v>
      </c>
      <c r="F36" s="360">
        <v>310</v>
      </c>
    </row>
    <row r="37" spans="2:6" ht="15" thickBot="1" x14ac:dyDescent="0.25">
      <c r="B37" s="395"/>
      <c r="C37" s="12" t="s">
        <v>162</v>
      </c>
      <c r="D37" s="113" t="s">
        <v>136</v>
      </c>
      <c r="E37" s="113" t="s">
        <v>136</v>
      </c>
      <c r="F37" s="359" t="s">
        <v>136</v>
      </c>
    </row>
    <row r="38" spans="2:6" ht="15" thickBot="1" x14ac:dyDescent="0.25">
      <c r="B38" s="396"/>
      <c r="C38" s="166" t="s">
        <v>163</v>
      </c>
      <c r="D38" s="366" t="s">
        <v>136</v>
      </c>
      <c r="E38" s="366" t="s">
        <v>136</v>
      </c>
      <c r="F38" s="367" t="s">
        <v>136</v>
      </c>
    </row>
    <row r="39" spans="2:6" ht="15" thickBot="1" x14ac:dyDescent="0.25">
      <c r="B39" s="170"/>
      <c r="C39" s="58" t="s">
        <v>164</v>
      </c>
      <c r="D39" s="368">
        <v>1044.7745379176331</v>
      </c>
      <c r="E39" s="368">
        <v>1132.7685237085611</v>
      </c>
      <c r="F39" s="369">
        <v>1333.5749069384267</v>
      </c>
    </row>
  </sheetData>
  <mergeCells count="4">
    <mergeCell ref="D2:F2"/>
    <mergeCell ref="B4:B9"/>
    <mergeCell ref="B10:B17"/>
    <mergeCell ref="B18:B38"/>
  </mergeCells>
  <hyperlinks>
    <hyperlink ref="A1" location="'Table of contents'!A1" display="Back to table of contents" xr:uid="{BF5ED68C-9D69-4741-8D52-DD04D87AEB5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72FF-9FA7-4088-8D9A-267EBFBA1E1F}">
  <dimension ref="A1:I39"/>
  <sheetViews>
    <sheetView workbookViewId="0"/>
  </sheetViews>
  <sheetFormatPr defaultRowHeight="14.25" x14ac:dyDescent="0.2"/>
  <cols>
    <col min="3" max="3" width="11.5" customWidth="1"/>
    <col min="4" max="9" width="11.875" customWidth="1"/>
  </cols>
  <sheetData>
    <row r="1" spans="1:9" x14ac:dyDescent="0.2">
      <c r="A1" s="379" t="s">
        <v>121</v>
      </c>
    </row>
    <row r="2" spans="1:9" ht="24" customHeight="1" thickBot="1" x14ac:dyDescent="0.25">
      <c r="B2" s="1"/>
      <c r="C2" s="1"/>
      <c r="D2" s="401" t="s">
        <v>208</v>
      </c>
      <c r="E2" s="401"/>
      <c r="F2" s="402"/>
      <c r="G2" s="72" t="s">
        <v>187</v>
      </c>
      <c r="H2" s="2"/>
      <c r="I2" s="2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5" customHeight="1" thickBot="1" x14ac:dyDescent="0.25">
      <c r="B4" s="394" t="s">
        <v>125</v>
      </c>
      <c r="C4" s="77" t="s">
        <v>126</v>
      </c>
      <c r="D4" s="20">
        <v>8811</v>
      </c>
      <c r="E4" s="146">
        <v>6706</v>
      </c>
      <c r="F4" s="132">
        <v>8957</v>
      </c>
      <c r="G4" s="79">
        <v>1.574585042961099</v>
      </c>
      <c r="H4" s="79">
        <v>1.1572064835314642</v>
      </c>
      <c r="I4" s="79">
        <v>1.4194928684627575</v>
      </c>
    </row>
    <row r="5" spans="1:9" ht="15" thickBot="1" x14ac:dyDescent="0.25">
      <c r="B5" s="395"/>
      <c r="C5" s="80" t="s">
        <v>127</v>
      </c>
      <c r="D5" s="22">
        <v>3633</v>
      </c>
      <c r="E5" s="22">
        <v>3749</v>
      </c>
      <c r="F5" s="81">
        <v>4108</v>
      </c>
      <c r="G5" s="82">
        <v>0.88735717530738756</v>
      </c>
      <c r="H5" s="82">
        <v>0.94309245777592188</v>
      </c>
      <c r="I5" s="82">
        <v>1.0193927813690336</v>
      </c>
    </row>
    <row r="6" spans="1:9" ht="15" thickBot="1" x14ac:dyDescent="0.25">
      <c r="B6" s="395"/>
      <c r="C6" s="83" t="s">
        <v>128</v>
      </c>
      <c r="D6" s="24">
        <v>5239</v>
      </c>
      <c r="E6" s="24">
        <v>3755</v>
      </c>
      <c r="F6" s="84">
        <v>5528</v>
      </c>
      <c r="G6" s="85">
        <v>1.2086550684381612</v>
      </c>
      <c r="H6" s="85">
        <v>0.82230719031538935</v>
      </c>
      <c r="I6" s="85">
        <v>1.1750776405767402</v>
      </c>
    </row>
    <row r="7" spans="1:9" ht="15" thickBot="1" x14ac:dyDescent="0.25">
      <c r="B7" s="395"/>
      <c r="C7" s="86" t="s">
        <v>129</v>
      </c>
      <c r="D7" s="26">
        <v>540</v>
      </c>
      <c r="E7" s="26">
        <v>898</v>
      </c>
      <c r="F7" s="35">
        <v>1700</v>
      </c>
      <c r="G7" s="87">
        <v>0.38248501933674267</v>
      </c>
      <c r="H7" s="87">
        <v>0.62857422845663324</v>
      </c>
      <c r="I7" s="87">
        <v>1.1569899205760448</v>
      </c>
    </row>
    <row r="8" spans="1:9" ht="15" thickBot="1" x14ac:dyDescent="0.25">
      <c r="B8" s="395"/>
      <c r="C8" s="88" t="s">
        <v>130</v>
      </c>
      <c r="D8" s="29">
        <v>1204</v>
      </c>
      <c r="E8" s="29">
        <v>1699</v>
      </c>
      <c r="F8" s="89">
        <v>3134</v>
      </c>
      <c r="G8" s="90">
        <v>0.51975410968365798</v>
      </c>
      <c r="H8" s="90">
        <v>0.73031920838384101</v>
      </c>
      <c r="I8" s="90">
        <v>1.3712355558666918</v>
      </c>
    </row>
    <row r="9" spans="1:9" ht="15" thickBot="1" x14ac:dyDescent="0.25">
      <c r="B9" s="396"/>
      <c r="C9" s="91" t="s">
        <v>131</v>
      </c>
      <c r="D9" s="31">
        <v>2663</v>
      </c>
      <c r="E9" s="31">
        <v>3142</v>
      </c>
      <c r="F9" s="32">
        <v>1864</v>
      </c>
      <c r="G9" s="92">
        <v>1.0460325004615427</v>
      </c>
      <c r="H9" s="92">
        <v>1.2545969277947924</v>
      </c>
      <c r="I9" s="92">
        <v>0.75082877156517991</v>
      </c>
    </row>
    <row r="10" spans="1:9" ht="15" customHeight="1" thickBot="1" x14ac:dyDescent="0.25">
      <c r="B10" s="394" t="s">
        <v>132</v>
      </c>
      <c r="C10" s="93" t="s">
        <v>133</v>
      </c>
      <c r="D10" s="33">
        <v>1971</v>
      </c>
      <c r="E10" s="33">
        <v>1547</v>
      </c>
      <c r="F10" s="34">
        <v>1567</v>
      </c>
      <c r="G10" s="94">
        <v>1.3755129386148564</v>
      </c>
      <c r="H10" s="94">
        <v>1.1774824557397512</v>
      </c>
      <c r="I10" s="94">
        <v>1.3280336288285846</v>
      </c>
    </row>
    <row r="11" spans="1:9" ht="15" thickBot="1" x14ac:dyDescent="0.25">
      <c r="B11" s="395"/>
      <c r="C11" s="95" t="s">
        <v>134</v>
      </c>
      <c r="D11" s="52">
        <v>118</v>
      </c>
      <c r="E11" s="52">
        <v>180</v>
      </c>
      <c r="F11" s="53">
        <v>547</v>
      </c>
      <c r="G11" s="96">
        <v>0.29316041837469875</v>
      </c>
      <c r="H11" s="96">
        <v>0.40478546370423674</v>
      </c>
      <c r="I11" s="96">
        <v>1.2281647132785487</v>
      </c>
    </row>
    <row r="12" spans="1:9" ht="15" thickBot="1" x14ac:dyDescent="0.25">
      <c r="B12" s="395"/>
      <c r="C12" s="88" t="s">
        <v>135</v>
      </c>
      <c r="D12" s="29">
        <v>9</v>
      </c>
      <c r="E12" s="29">
        <v>11</v>
      </c>
      <c r="F12" s="89">
        <v>8</v>
      </c>
      <c r="G12" s="90">
        <v>3.3258194449576881E-2</v>
      </c>
      <c r="H12" s="90">
        <v>3.0241381206356187E-2</v>
      </c>
      <c r="I12" s="90">
        <v>1.5697663010419322E-2</v>
      </c>
    </row>
    <row r="13" spans="1:9" ht="23.25" thickBot="1" x14ac:dyDescent="0.25">
      <c r="B13" s="395"/>
      <c r="C13" s="86" t="s">
        <v>137</v>
      </c>
      <c r="D13" s="26">
        <v>810</v>
      </c>
      <c r="E13" s="26">
        <v>609</v>
      </c>
      <c r="F13" s="35">
        <v>545</v>
      </c>
      <c r="G13" s="87">
        <v>0.83995271377315051</v>
      </c>
      <c r="H13" s="87">
        <v>0.57006992483314456</v>
      </c>
      <c r="I13" s="87">
        <v>0.51266132370094442</v>
      </c>
    </row>
    <row r="14" spans="1:9" ht="15" thickBot="1" x14ac:dyDescent="0.25">
      <c r="B14" s="395"/>
      <c r="C14" s="13" t="s">
        <v>138</v>
      </c>
      <c r="D14" s="29">
        <v>209</v>
      </c>
      <c r="E14" s="29">
        <v>142</v>
      </c>
      <c r="F14" s="89">
        <v>208</v>
      </c>
      <c r="G14" s="90">
        <v>0.63632211904399449</v>
      </c>
      <c r="H14" s="90">
        <v>0.45663568833006402</v>
      </c>
      <c r="I14" s="90">
        <v>0.74855148090833845</v>
      </c>
    </row>
    <row r="15" spans="1:9" ht="15" thickBot="1" x14ac:dyDescent="0.25">
      <c r="B15" s="395"/>
      <c r="C15" s="12" t="s">
        <v>139</v>
      </c>
      <c r="D15" s="26">
        <v>135</v>
      </c>
      <c r="E15" s="26">
        <v>117</v>
      </c>
      <c r="F15" s="35">
        <v>118</v>
      </c>
      <c r="G15" s="87">
        <v>0.21217074244043502</v>
      </c>
      <c r="H15" s="87">
        <v>0.14999230808676478</v>
      </c>
      <c r="I15" s="87">
        <v>0.14773082942097027</v>
      </c>
    </row>
    <row r="16" spans="1:9" ht="15" thickBot="1" x14ac:dyDescent="0.25">
      <c r="B16" s="395"/>
      <c r="C16" s="13" t="s">
        <v>140</v>
      </c>
      <c r="D16" s="29">
        <v>405</v>
      </c>
      <c r="E16" s="29">
        <v>457</v>
      </c>
      <c r="F16" s="89">
        <v>559</v>
      </c>
      <c r="G16" s="90">
        <v>0.98997800048887807</v>
      </c>
      <c r="H16" s="90">
        <v>1.401797490874513</v>
      </c>
      <c r="I16" s="90">
        <v>1.8939522276808403</v>
      </c>
    </row>
    <row r="17" spans="2:9" ht="15" thickBot="1" x14ac:dyDescent="0.25">
      <c r="B17" s="396"/>
      <c r="C17" s="14" t="s">
        <v>141</v>
      </c>
      <c r="D17" s="31">
        <v>163</v>
      </c>
      <c r="E17" s="31">
        <v>460</v>
      </c>
      <c r="F17" s="32">
        <v>516</v>
      </c>
      <c r="G17" s="92">
        <v>0.33439327110472872</v>
      </c>
      <c r="H17" s="92">
        <v>0.76856245405333157</v>
      </c>
      <c r="I17" s="92">
        <v>0.71687575542866666</v>
      </c>
    </row>
    <row r="18" spans="2:9" ht="15" thickBot="1" x14ac:dyDescent="0.25">
      <c r="B18" s="394" t="s">
        <v>142</v>
      </c>
      <c r="C18" s="19" t="s">
        <v>143</v>
      </c>
      <c r="D18" s="33">
        <v>61</v>
      </c>
      <c r="E18" s="33">
        <v>65</v>
      </c>
      <c r="F18" s="34">
        <v>60</v>
      </c>
      <c r="G18" s="94">
        <v>0.99705786204642044</v>
      </c>
      <c r="H18" s="94">
        <v>0.87754826515458351</v>
      </c>
      <c r="I18" s="94">
        <v>0.45669051606028316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23.25" thickBot="1" x14ac:dyDescent="0.25">
      <c r="B20" s="395"/>
      <c r="C20" s="13" t="s">
        <v>145</v>
      </c>
      <c r="D20" s="29">
        <v>147</v>
      </c>
      <c r="E20" s="29">
        <v>174</v>
      </c>
      <c r="F20" s="89" t="s">
        <v>136</v>
      </c>
      <c r="G20" s="90">
        <v>0.30268088786393771</v>
      </c>
      <c r="H20" s="90">
        <v>0.35882207374412273</v>
      </c>
      <c r="I20" s="90" t="s">
        <v>136</v>
      </c>
    </row>
    <row r="21" spans="2:9" ht="15" thickBot="1" x14ac:dyDescent="0.25">
      <c r="B21" s="395"/>
      <c r="C21" s="12" t="s">
        <v>146</v>
      </c>
      <c r="D21" s="26">
        <v>2</v>
      </c>
      <c r="E21" s="26">
        <v>1</v>
      </c>
      <c r="F21" s="35" t="s">
        <v>136</v>
      </c>
      <c r="G21" s="87">
        <v>0.59523809523809523</v>
      </c>
      <c r="H21" s="87">
        <v>0.28409090909090912</v>
      </c>
      <c r="I21" s="87" t="s">
        <v>136</v>
      </c>
    </row>
    <row r="22" spans="2:9" ht="15" thickBot="1" x14ac:dyDescent="0.25">
      <c r="B22" s="395"/>
      <c r="C22" s="13" t="s">
        <v>147</v>
      </c>
      <c r="D22" s="29">
        <v>24</v>
      </c>
      <c r="E22" s="29">
        <v>19</v>
      </c>
      <c r="F22" s="89" t="s">
        <v>136</v>
      </c>
      <c r="G22" s="90">
        <v>0.74580484773151023</v>
      </c>
      <c r="H22" s="90">
        <v>0.55948174322732624</v>
      </c>
      <c r="I22" s="90" t="s">
        <v>136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23.2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>
        <v>3</v>
      </c>
      <c r="F25" s="35">
        <v>17</v>
      </c>
      <c r="G25" s="87" t="s">
        <v>136</v>
      </c>
      <c r="H25" s="87">
        <v>4.4046395536631922E-2</v>
      </c>
      <c r="I25" s="87">
        <v>0.24974291170853533</v>
      </c>
    </row>
    <row r="26" spans="2:9" ht="15" thickBot="1" x14ac:dyDescent="0.25">
      <c r="B26" s="395"/>
      <c r="C26" s="13" t="s">
        <v>151</v>
      </c>
      <c r="D26" s="29" t="s">
        <v>136</v>
      </c>
      <c r="E26" s="29">
        <v>6</v>
      </c>
      <c r="F26" s="89">
        <v>7</v>
      </c>
      <c r="G26" s="90" t="s">
        <v>136</v>
      </c>
      <c r="H26" s="90">
        <v>0.18939393939393939</v>
      </c>
      <c r="I26" s="90">
        <v>7.3244742073872549E-2</v>
      </c>
    </row>
    <row r="27" spans="2:9" ht="23.2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23.2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>
        <v>1</v>
      </c>
      <c r="G30" s="90" t="s">
        <v>136</v>
      </c>
      <c r="H30" s="90" t="s">
        <v>136</v>
      </c>
      <c r="I30" s="90">
        <v>4.3610989969472304E-2</v>
      </c>
    </row>
    <row r="31" spans="2:9" ht="15" thickBot="1" x14ac:dyDescent="0.25">
      <c r="B31" s="395"/>
      <c r="C31" s="12" t="s">
        <v>156</v>
      </c>
      <c r="D31" s="26">
        <v>44</v>
      </c>
      <c r="E31" s="26">
        <v>122</v>
      </c>
      <c r="F31" s="35">
        <v>125</v>
      </c>
      <c r="G31" s="87">
        <v>0.5780346820809249</v>
      </c>
      <c r="H31" s="87">
        <v>2.0019691499835903</v>
      </c>
      <c r="I31" s="87">
        <v>2.5186379206125329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>
        <v>3</v>
      </c>
      <c r="G32" s="90" t="s">
        <v>136</v>
      </c>
      <c r="H32" s="90" t="s">
        <v>136</v>
      </c>
      <c r="I32" s="90">
        <v>9.3662191695285668E-2</v>
      </c>
    </row>
    <row r="33" spans="2:9" ht="15" thickBot="1" x14ac:dyDescent="0.25">
      <c r="B33" s="395"/>
      <c r="C33" s="71" t="s">
        <v>158</v>
      </c>
      <c r="D33" s="73">
        <v>11</v>
      </c>
      <c r="E33" s="31">
        <v>4</v>
      </c>
      <c r="F33" s="32">
        <v>7</v>
      </c>
      <c r="G33" s="92">
        <v>2.0637898686679175</v>
      </c>
      <c r="H33" s="137">
        <v>0.81300813008130079</v>
      </c>
      <c r="I33" s="137">
        <v>0.227125243348475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 t="s">
        <v>136</v>
      </c>
      <c r="F36" s="89" t="s">
        <v>136</v>
      </c>
      <c r="G36" s="90" t="s">
        <v>136</v>
      </c>
      <c r="H36" s="90" t="s">
        <v>136</v>
      </c>
      <c r="I36" s="90" t="s">
        <v>136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26199</v>
      </c>
      <c r="E39" s="176">
        <v>23866</v>
      </c>
      <c r="F39" s="177">
        <v>29579</v>
      </c>
      <c r="G39" s="298">
        <v>1.011657675955995</v>
      </c>
      <c r="H39" s="298">
        <v>0.89812968050276598</v>
      </c>
      <c r="I39" s="298">
        <v>1.0900830414861009</v>
      </c>
    </row>
  </sheetData>
  <mergeCells count="4">
    <mergeCell ref="B4:B9"/>
    <mergeCell ref="B10:B17"/>
    <mergeCell ref="B18:B38"/>
    <mergeCell ref="D2:F2"/>
  </mergeCells>
  <hyperlinks>
    <hyperlink ref="A1" location="'Table of contents'!A1" display="Back to table of contents" xr:uid="{DF75634E-F9DC-4E31-A72B-EF679CF1683D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B8B42-39E2-4E76-A236-87AB1F4DBA73}">
  <dimension ref="A1:I39"/>
  <sheetViews>
    <sheetView workbookViewId="0"/>
  </sheetViews>
  <sheetFormatPr defaultRowHeight="14.25" x14ac:dyDescent="0.2"/>
  <cols>
    <col min="3" max="3" width="11.5" customWidth="1"/>
    <col min="4" max="6" width="11.875" customWidth="1"/>
    <col min="7" max="9" width="12.625" customWidth="1"/>
  </cols>
  <sheetData>
    <row r="1" spans="1:9" x14ac:dyDescent="0.2">
      <c r="A1" s="379" t="s">
        <v>121</v>
      </c>
    </row>
    <row r="2" spans="1:9" ht="40.5" customHeight="1" thickBot="1" x14ac:dyDescent="0.25">
      <c r="B2" s="1"/>
      <c r="C2" s="1"/>
      <c r="D2" s="401" t="s">
        <v>209</v>
      </c>
      <c r="E2" s="401"/>
      <c r="F2" s="402"/>
      <c r="G2" s="403" t="s">
        <v>210</v>
      </c>
      <c r="H2" s="401"/>
      <c r="I2" s="401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5" customHeight="1" thickBot="1" x14ac:dyDescent="0.25">
      <c r="B4" s="394" t="s">
        <v>125</v>
      </c>
      <c r="C4" s="77" t="s">
        <v>126</v>
      </c>
      <c r="D4" s="20">
        <v>3275</v>
      </c>
      <c r="E4" s="146">
        <v>2957</v>
      </c>
      <c r="F4" s="132">
        <v>3675</v>
      </c>
      <c r="G4" s="382">
        <v>5536</v>
      </c>
      <c r="H4" s="382">
        <v>3749</v>
      </c>
      <c r="I4" s="382">
        <v>5282</v>
      </c>
    </row>
    <row r="5" spans="1:9" ht="15" thickBot="1" x14ac:dyDescent="0.25">
      <c r="B5" s="395"/>
      <c r="C5" s="80" t="s">
        <v>127</v>
      </c>
      <c r="D5" s="22">
        <v>1749</v>
      </c>
      <c r="E5" s="22">
        <v>2139</v>
      </c>
      <c r="F5" s="81">
        <v>2286</v>
      </c>
      <c r="G5" s="383">
        <v>1884</v>
      </c>
      <c r="H5" s="383">
        <v>1610</v>
      </c>
      <c r="I5" s="383">
        <v>1822</v>
      </c>
    </row>
    <row r="6" spans="1:9" ht="15" thickBot="1" x14ac:dyDescent="0.25">
      <c r="B6" s="395"/>
      <c r="C6" s="83" t="s">
        <v>128</v>
      </c>
      <c r="D6" s="24">
        <v>2617</v>
      </c>
      <c r="E6" s="24">
        <v>2426</v>
      </c>
      <c r="F6" s="84">
        <v>4668</v>
      </c>
      <c r="G6" s="384">
        <v>2622</v>
      </c>
      <c r="H6" s="384">
        <v>1329</v>
      </c>
      <c r="I6" s="384">
        <v>860</v>
      </c>
    </row>
    <row r="7" spans="1:9" ht="15" thickBot="1" x14ac:dyDescent="0.25">
      <c r="B7" s="395"/>
      <c r="C7" s="86" t="s">
        <v>129</v>
      </c>
      <c r="D7" s="26">
        <v>376</v>
      </c>
      <c r="E7" s="26">
        <v>583</v>
      </c>
      <c r="F7" s="35">
        <v>1190</v>
      </c>
      <c r="G7" s="385">
        <v>164</v>
      </c>
      <c r="H7" s="385">
        <v>315</v>
      </c>
      <c r="I7" s="385">
        <v>510</v>
      </c>
    </row>
    <row r="8" spans="1:9" ht="15" thickBot="1" x14ac:dyDescent="0.25">
      <c r="B8" s="395"/>
      <c r="C8" s="88" t="s">
        <v>130</v>
      </c>
      <c r="D8" s="29">
        <v>872</v>
      </c>
      <c r="E8" s="29">
        <v>1136</v>
      </c>
      <c r="F8" s="89">
        <v>2107</v>
      </c>
      <c r="G8" s="386">
        <v>332</v>
      </c>
      <c r="H8" s="386">
        <v>563</v>
      </c>
      <c r="I8" s="386">
        <v>1027</v>
      </c>
    </row>
    <row r="9" spans="1:9" ht="15" thickBot="1" x14ac:dyDescent="0.25">
      <c r="B9" s="396"/>
      <c r="C9" s="91" t="s">
        <v>131</v>
      </c>
      <c r="D9" s="31">
        <v>596</v>
      </c>
      <c r="E9" s="31">
        <v>603</v>
      </c>
      <c r="F9" s="32">
        <v>239</v>
      </c>
      <c r="G9" s="387">
        <v>2067</v>
      </c>
      <c r="H9" s="387">
        <v>2539</v>
      </c>
      <c r="I9" s="387">
        <v>1625</v>
      </c>
    </row>
    <row r="10" spans="1:9" ht="15" customHeight="1" thickBot="1" x14ac:dyDescent="0.25">
      <c r="B10" s="394" t="s">
        <v>132</v>
      </c>
      <c r="C10" s="93" t="s">
        <v>133</v>
      </c>
      <c r="D10" s="33">
        <v>1005</v>
      </c>
      <c r="E10" s="33">
        <v>678</v>
      </c>
      <c r="F10" s="34">
        <v>471</v>
      </c>
      <c r="G10" s="388">
        <v>966</v>
      </c>
      <c r="H10" s="388">
        <v>869</v>
      </c>
      <c r="I10" s="388">
        <v>1096</v>
      </c>
    </row>
    <row r="11" spans="1:9" ht="15" thickBot="1" x14ac:dyDescent="0.25">
      <c r="B11" s="395"/>
      <c r="C11" s="95" t="s">
        <v>134</v>
      </c>
      <c r="D11" s="52">
        <v>46</v>
      </c>
      <c r="E11" s="52">
        <v>66</v>
      </c>
      <c r="F11" s="53">
        <v>102</v>
      </c>
      <c r="G11" s="389">
        <v>72</v>
      </c>
      <c r="H11" s="389">
        <v>114</v>
      </c>
      <c r="I11" s="389">
        <v>445</v>
      </c>
    </row>
    <row r="12" spans="1:9" ht="15" thickBot="1" x14ac:dyDescent="0.25">
      <c r="B12" s="395"/>
      <c r="C12" s="88" t="s">
        <v>135</v>
      </c>
      <c r="D12" s="29">
        <v>6</v>
      </c>
      <c r="E12" s="29">
        <v>7</v>
      </c>
      <c r="F12" s="89">
        <v>8</v>
      </c>
      <c r="G12" s="386">
        <v>3</v>
      </c>
      <c r="H12" s="386">
        <v>4</v>
      </c>
      <c r="I12" s="386" t="s">
        <v>136</v>
      </c>
    </row>
    <row r="13" spans="1:9" ht="23.25" thickBot="1" x14ac:dyDescent="0.25">
      <c r="B13" s="395"/>
      <c r="C13" s="86" t="s">
        <v>137</v>
      </c>
      <c r="D13" s="26">
        <v>675</v>
      </c>
      <c r="E13" s="26">
        <v>480</v>
      </c>
      <c r="F13" s="35">
        <v>437</v>
      </c>
      <c r="G13" s="385">
        <v>135</v>
      </c>
      <c r="H13" s="385">
        <v>129</v>
      </c>
      <c r="I13" s="385">
        <v>108</v>
      </c>
    </row>
    <row r="14" spans="1:9" ht="15" thickBot="1" x14ac:dyDescent="0.25">
      <c r="B14" s="395"/>
      <c r="C14" s="13" t="s">
        <v>138</v>
      </c>
      <c r="D14" s="29">
        <v>90</v>
      </c>
      <c r="E14" s="29">
        <v>63</v>
      </c>
      <c r="F14" s="89">
        <v>96</v>
      </c>
      <c r="G14" s="386">
        <v>119</v>
      </c>
      <c r="H14" s="386">
        <v>79</v>
      </c>
      <c r="I14" s="386">
        <v>112</v>
      </c>
    </row>
    <row r="15" spans="1:9" ht="15" thickBot="1" x14ac:dyDescent="0.25">
      <c r="B15" s="395"/>
      <c r="C15" s="12" t="s">
        <v>139</v>
      </c>
      <c r="D15" s="26">
        <v>72</v>
      </c>
      <c r="E15" s="26">
        <v>54</v>
      </c>
      <c r="F15" s="35">
        <v>38</v>
      </c>
      <c r="G15" s="385">
        <v>63</v>
      </c>
      <c r="H15" s="385">
        <v>63</v>
      </c>
      <c r="I15" s="385">
        <v>80</v>
      </c>
    </row>
    <row r="16" spans="1:9" ht="15" thickBot="1" x14ac:dyDescent="0.25">
      <c r="B16" s="395"/>
      <c r="C16" s="13" t="s">
        <v>140</v>
      </c>
      <c r="D16" s="29">
        <v>66</v>
      </c>
      <c r="E16" s="29">
        <v>93</v>
      </c>
      <c r="F16" s="89">
        <v>415</v>
      </c>
      <c r="G16" s="386">
        <v>339</v>
      </c>
      <c r="H16" s="386">
        <v>364</v>
      </c>
      <c r="I16" s="386">
        <v>144</v>
      </c>
    </row>
    <row r="17" spans="2:9" ht="15" thickBot="1" x14ac:dyDescent="0.25">
      <c r="B17" s="396"/>
      <c r="C17" s="14" t="s">
        <v>141</v>
      </c>
      <c r="D17" s="31">
        <v>145</v>
      </c>
      <c r="E17" s="31">
        <v>340</v>
      </c>
      <c r="F17" s="32">
        <v>364</v>
      </c>
      <c r="G17" s="387">
        <v>18</v>
      </c>
      <c r="H17" s="387">
        <v>120</v>
      </c>
      <c r="I17" s="387">
        <v>152</v>
      </c>
    </row>
    <row r="18" spans="2:9" ht="15" thickBot="1" x14ac:dyDescent="0.25">
      <c r="B18" s="394" t="s">
        <v>142</v>
      </c>
      <c r="C18" s="19" t="s">
        <v>143</v>
      </c>
      <c r="D18" s="33">
        <v>48</v>
      </c>
      <c r="E18" s="33">
        <v>30</v>
      </c>
      <c r="F18" s="34">
        <v>20</v>
      </c>
      <c r="G18" s="388">
        <v>13</v>
      </c>
      <c r="H18" s="388">
        <v>35</v>
      </c>
      <c r="I18" s="388">
        <v>40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385" t="s">
        <v>136</v>
      </c>
      <c r="H19" s="385" t="s">
        <v>136</v>
      </c>
      <c r="I19" s="385" t="s">
        <v>136</v>
      </c>
    </row>
    <row r="20" spans="2:9" ht="23.25" thickBot="1" x14ac:dyDescent="0.25">
      <c r="B20" s="395"/>
      <c r="C20" s="13" t="s">
        <v>145</v>
      </c>
      <c r="D20" s="29">
        <v>112</v>
      </c>
      <c r="E20" s="29">
        <v>174</v>
      </c>
      <c r="F20" s="89" t="s">
        <v>136</v>
      </c>
      <c r="G20" s="386">
        <v>35</v>
      </c>
      <c r="H20" s="386" t="s">
        <v>136</v>
      </c>
      <c r="I20" s="386" t="s">
        <v>136</v>
      </c>
    </row>
    <row r="21" spans="2:9" ht="15" thickBot="1" x14ac:dyDescent="0.25">
      <c r="B21" s="395"/>
      <c r="C21" s="12" t="s">
        <v>146</v>
      </c>
      <c r="D21" s="26" t="s">
        <v>136</v>
      </c>
      <c r="E21" s="26">
        <v>1</v>
      </c>
      <c r="F21" s="35" t="s">
        <v>136</v>
      </c>
      <c r="G21" s="385">
        <v>2</v>
      </c>
      <c r="H21" s="385" t="s">
        <v>136</v>
      </c>
      <c r="I21" s="385" t="s">
        <v>136</v>
      </c>
    </row>
    <row r="22" spans="2:9" ht="15" thickBot="1" x14ac:dyDescent="0.25">
      <c r="B22" s="395"/>
      <c r="C22" s="13" t="s">
        <v>147</v>
      </c>
      <c r="D22" s="29">
        <v>17</v>
      </c>
      <c r="E22" s="29">
        <v>10</v>
      </c>
      <c r="F22" s="89" t="s">
        <v>136</v>
      </c>
      <c r="G22" s="386">
        <v>7</v>
      </c>
      <c r="H22" s="386">
        <v>9</v>
      </c>
      <c r="I22" s="386" t="s">
        <v>136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385" t="s">
        <v>136</v>
      </c>
      <c r="H23" s="385" t="s">
        <v>136</v>
      </c>
      <c r="I23" s="385" t="s">
        <v>136</v>
      </c>
    </row>
    <row r="24" spans="2:9" ht="23.2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386" t="s">
        <v>136</v>
      </c>
      <c r="H24" s="386" t="s">
        <v>136</v>
      </c>
      <c r="I24" s="386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 t="s">
        <v>136</v>
      </c>
      <c r="F25" s="35">
        <v>5</v>
      </c>
      <c r="G25" s="385" t="s">
        <v>136</v>
      </c>
      <c r="H25" s="385">
        <v>3</v>
      </c>
      <c r="I25" s="385">
        <v>12</v>
      </c>
    </row>
    <row r="26" spans="2:9" ht="15" thickBot="1" x14ac:dyDescent="0.25">
      <c r="B26" s="395"/>
      <c r="C26" s="13" t="s">
        <v>151</v>
      </c>
      <c r="D26" s="29" t="s">
        <v>136</v>
      </c>
      <c r="E26" s="29">
        <v>6</v>
      </c>
      <c r="F26" s="89">
        <v>2</v>
      </c>
      <c r="G26" s="386" t="s">
        <v>136</v>
      </c>
      <c r="H26" s="386" t="s">
        <v>136</v>
      </c>
      <c r="I26" s="386">
        <v>5</v>
      </c>
    </row>
    <row r="27" spans="2:9" ht="23.2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385" t="s">
        <v>136</v>
      </c>
      <c r="H27" s="385" t="s">
        <v>136</v>
      </c>
      <c r="I27" s="385" t="s">
        <v>136</v>
      </c>
    </row>
    <row r="28" spans="2:9" ht="23.2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386" t="s">
        <v>136</v>
      </c>
      <c r="H28" s="386" t="s">
        <v>136</v>
      </c>
      <c r="I28" s="386" t="s">
        <v>136</v>
      </c>
    </row>
    <row r="29" spans="2:9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385" t="s">
        <v>136</v>
      </c>
      <c r="H29" s="385" t="s">
        <v>136</v>
      </c>
      <c r="I29" s="385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>
        <v>1</v>
      </c>
      <c r="G30" s="386" t="s">
        <v>136</v>
      </c>
      <c r="H30" s="386" t="s">
        <v>136</v>
      </c>
      <c r="I30" s="386" t="s">
        <v>136</v>
      </c>
    </row>
    <row r="31" spans="2:9" ht="15" thickBot="1" x14ac:dyDescent="0.25">
      <c r="B31" s="395"/>
      <c r="C31" s="12" t="s">
        <v>156</v>
      </c>
      <c r="D31" s="26">
        <v>40</v>
      </c>
      <c r="E31" s="26">
        <v>112</v>
      </c>
      <c r="F31" s="35">
        <v>6</v>
      </c>
      <c r="G31" s="385">
        <v>4</v>
      </c>
      <c r="H31" s="385">
        <v>10</v>
      </c>
      <c r="I31" s="385">
        <v>119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>
        <v>2</v>
      </c>
      <c r="G32" s="386" t="s">
        <v>136</v>
      </c>
      <c r="H32" s="386" t="s">
        <v>136</v>
      </c>
      <c r="I32" s="386">
        <v>1</v>
      </c>
    </row>
    <row r="33" spans="2:9" ht="15" thickBot="1" x14ac:dyDescent="0.25">
      <c r="B33" s="395"/>
      <c r="C33" s="71" t="s">
        <v>158</v>
      </c>
      <c r="D33" s="73" t="s">
        <v>136</v>
      </c>
      <c r="E33" s="31" t="s">
        <v>136</v>
      </c>
      <c r="F33" s="32" t="s">
        <v>136</v>
      </c>
      <c r="G33" s="387">
        <v>11</v>
      </c>
      <c r="H33" s="390">
        <v>4</v>
      </c>
      <c r="I33" s="390">
        <v>7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386" t="s">
        <v>136</v>
      </c>
      <c r="H34" s="386" t="s">
        <v>136</v>
      </c>
      <c r="I34" s="386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385" t="s">
        <v>136</v>
      </c>
      <c r="H35" s="385" t="s">
        <v>136</v>
      </c>
      <c r="I35" s="385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 t="s">
        <v>136</v>
      </c>
      <c r="F36" s="89" t="s">
        <v>136</v>
      </c>
      <c r="G36" s="386" t="s">
        <v>136</v>
      </c>
      <c r="H36" s="386" t="s">
        <v>136</v>
      </c>
      <c r="I36" s="386" t="s">
        <v>136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385" t="s">
        <v>136</v>
      </c>
      <c r="H37" s="385" t="s">
        <v>136</v>
      </c>
      <c r="I37" s="385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391" t="s">
        <v>136</v>
      </c>
      <c r="H38" s="391" t="s">
        <v>136</v>
      </c>
      <c r="I38" s="391" t="s">
        <v>136</v>
      </c>
    </row>
    <row r="39" spans="2:9" ht="15" thickBot="1" x14ac:dyDescent="0.25">
      <c r="B39" s="170"/>
      <c r="C39" s="58" t="s">
        <v>164</v>
      </c>
      <c r="D39" s="176">
        <v>11807</v>
      </c>
      <c r="E39" s="176">
        <v>11958</v>
      </c>
      <c r="F39" s="177">
        <v>16132</v>
      </c>
      <c r="G39" s="392">
        <v>14392</v>
      </c>
      <c r="H39" s="392">
        <v>11908</v>
      </c>
      <c r="I39" s="392">
        <v>13447</v>
      </c>
    </row>
  </sheetData>
  <mergeCells count="5">
    <mergeCell ref="D2:F2"/>
    <mergeCell ref="B4:B9"/>
    <mergeCell ref="B10:B17"/>
    <mergeCell ref="B18:B38"/>
    <mergeCell ref="G2:I2"/>
  </mergeCells>
  <hyperlinks>
    <hyperlink ref="A1" location="'Table of contents'!A1" display="Back to table of contents" xr:uid="{33D6C5FB-8DFA-4D3E-B5B4-A27EC4226250}"/>
  </hyperlinks>
  <pageMargins left="0.7" right="0.7" top="0.75" bottom="0.75" header="0.3" footer="0.3"/>
  <pageSetup paperSize="9"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D777E-3BFF-4DE6-9C3A-AE74B75251C2}">
  <dimension ref="A1:I39"/>
  <sheetViews>
    <sheetView workbookViewId="0"/>
  </sheetViews>
  <sheetFormatPr defaultRowHeight="14.25" x14ac:dyDescent="0.2"/>
  <cols>
    <col min="3" max="3" width="12.375" customWidth="1"/>
    <col min="4" max="4" width="12.5" customWidth="1"/>
    <col min="5" max="6" width="11.625" customWidth="1"/>
    <col min="7" max="9" width="11.125" customWidth="1"/>
  </cols>
  <sheetData>
    <row r="1" spans="1:9" x14ac:dyDescent="0.2">
      <c r="A1" s="379" t="s">
        <v>121</v>
      </c>
    </row>
    <row r="2" spans="1:9" ht="27.75" customHeight="1" thickBot="1" x14ac:dyDescent="0.25">
      <c r="B2" s="1"/>
      <c r="C2" s="1"/>
      <c r="D2" s="401" t="s">
        <v>211</v>
      </c>
      <c r="E2" s="401"/>
      <c r="F2" s="402"/>
      <c r="G2" s="72" t="s">
        <v>189</v>
      </c>
      <c r="H2" s="2"/>
      <c r="I2" s="2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5" customHeight="1" thickBot="1" x14ac:dyDescent="0.25">
      <c r="B4" s="394" t="s">
        <v>125</v>
      </c>
      <c r="C4" s="77" t="s">
        <v>126</v>
      </c>
      <c r="D4" s="20">
        <v>7015</v>
      </c>
      <c r="E4" s="146">
        <v>5669</v>
      </c>
      <c r="F4" s="132">
        <v>7530</v>
      </c>
      <c r="G4" s="79">
        <v>1.3611183872250843</v>
      </c>
      <c r="H4" s="79">
        <v>1.0627269472235814</v>
      </c>
      <c r="I4" s="79">
        <v>1.3453707988429453</v>
      </c>
    </row>
    <row r="5" spans="1:9" ht="15" thickBot="1" x14ac:dyDescent="0.25">
      <c r="B5" s="395"/>
      <c r="C5" s="80" t="s">
        <v>127</v>
      </c>
      <c r="D5" s="22">
        <v>2811</v>
      </c>
      <c r="E5" s="22">
        <v>3090</v>
      </c>
      <c r="F5" s="81">
        <v>3236</v>
      </c>
      <c r="G5" s="82">
        <v>0.76521237297501832</v>
      </c>
      <c r="H5" s="82">
        <v>0.87034163021465605</v>
      </c>
      <c r="I5" s="82">
        <v>0.89397204265429031</v>
      </c>
    </row>
    <row r="6" spans="1:9" ht="15" thickBot="1" x14ac:dyDescent="0.25">
      <c r="B6" s="395"/>
      <c r="C6" s="83" t="s">
        <v>128</v>
      </c>
      <c r="D6" s="24">
        <v>3247</v>
      </c>
      <c r="E6" s="24">
        <v>2443</v>
      </c>
      <c r="F6" s="84">
        <v>3904</v>
      </c>
      <c r="G6" s="85">
        <v>0.99273563330846648</v>
      </c>
      <c r="H6" s="85">
        <v>0.7454989319499542</v>
      </c>
      <c r="I6" s="85">
        <v>1.159551149155583</v>
      </c>
    </row>
    <row r="7" spans="1:9" ht="15" thickBot="1" x14ac:dyDescent="0.25">
      <c r="B7" s="395"/>
      <c r="C7" s="86" t="s">
        <v>129</v>
      </c>
      <c r="D7" s="26">
        <v>464</v>
      </c>
      <c r="E7" s="26">
        <v>729</v>
      </c>
      <c r="F7" s="35">
        <v>1469</v>
      </c>
      <c r="G7" s="87">
        <v>0.37011334721258388</v>
      </c>
      <c r="H7" s="87">
        <v>0.6032720682549797</v>
      </c>
      <c r="I7" s="87">
        <v>1.2213372354046459</v>
      </c>
    </row>
    <row r="8" spans="1:9" ht="15" thickBot="1" x14ac:dyDescent="0.25">
      <c r="B8" s="395"/>
      <c r="C8" s="88" t="s">
        <v>130</v>
      </c>
      <c r="D8" s="29">
        <v>651</v>
      </c>
      <c r="E8" s="29">
        <v>1126</v>
      </c>
      <c r="F8" s="89">
        <v>2215</v>
      </c>
      <c r="G8" s="90">
        <v>0.39001186211193523</v>
      </c>
      <c r="H8" s="90">
        <v>0.66985930574972485</v>
      </c>
      <c r="I8" s="90">
        <v>1.3208346004997107</v>
      </c>
    </row>
    <row r="9" spans="1:9" ht="15" thickBot="1" x14ac:dyDescent="0.25">
      <c r="B9" s="396"/>
      <c r="C9" s="91" t="s">
        <v>131</v>
      </c>
      <c r="D9" s="31">
        <v>2203</v>
      </c>
      <c r="E9" s="31">
        <v>2626</v>
      </c>
      <c r="F9" s="32">
        <v>1458</v>
      </c>
      <c r="G9" s="92">
        <v>1.0625470260258909</v>
      </c>
      <c r="H9" s="92">
        <v>1.2442961860853001</v>
      </c>
      <c r="I9" s="92">
        <v>0.6805293005671077</v>
      </c>
    </row>
    <row r="10" spans="1:9" ht="15" customHeight="1" thickBot="1" x14ac:dyDescent="0.25">
      <c r="B10" s="394" t="s">
        <v>132</v>
      </c>
      <c r="C10" s="93" t="s">
        <v>133</v>
      </c>
      <c r="D10" s="33">
        <v>1042</v>
      </c>
      <c r="E10" s="33">
        <v>889</v>
      </c>
      <c r="F10" s="34">
        <v>962</v>
      </c>
      <c r="G10" s="94">
        <v>1.0404393409885173</v>
      </c>
      <c r="H10" s="94">
        <v>0.97797628215000765</v>
      </c>
      <c r="I10" s="94">
        <v>1.1928675941770206</v>
      </c>
    </row>
    <row r="11" spans="1:9" ht="15" thickBot="1" x14ac:dyDescent="0.25">
      <c r="B11" s="395"/>
      <c r="C11" s="95" t="s">
        <v>134</v>
      </c>
      <c r="D11" s="52">
        <v>79</v>
      </c>
      <c r="E11" s="52">
        <v>162</v>
      </c>
      <c r="F11" s="53">
        <v>371</v>
      </c>
      <c r="G11" s="96">
        <v>0.23405326933902171</v>
      </c>
      <c r="H11" s="96">
        <v>0.44234497446959559</v>
      </c>
      <c r="I11" s="96">
        <v>1.0035163646199621</v>
      </c>
    </row>
    <row r="12" spans="1:9" ht="15" thickBot="1" x14ac:dyDescent="0.25">
      <c r="B12" s="395"/>
      <c r="C12" s="88" t="s">
        <v>135</v>
      </c>
      <c r="D12" s="29">
        <v>3</v>
      </c>
      <c r="E12" s="29">
        <v>7</v>
      </c>
      <c r="F12" s="89">
        <v>5</v>
      </c>
      <c r="G12" s="90">
        <v>1.8144429660094351E-2</v>
      </c>
      <c r="H12" s="90">
        <v>2.3458445040214475E-2</v>
      </c>
      <c r="I12" s="90">
        <v>1.1246063877642825E-2</v>
      </c>
    </row>
    <row r="13" spans="1:9" ht="15" thickBot="1" x14ac:dyDescent="0.25">
      <c r="B13" s="395"/>
      <c r="C13" s="86" t="s">
        <v>137</v>
      </c>
      <c r="D13" s="26">
        <v>546</v>
      </c>
      <c r="E13" s="26">
        <v>388</v>
      </c>
      <c r="F13" s="35">
        <v>362</v>
      </c>
      <c r="G13" s="87">
        <v>0.80151495133659223</v>
      </c>
      <c r="H13" s="87">
        <v>0.49239828422041171</v>
      </c>
      <c r="I13" s="87">
        <v>0.44316039468207524</v>
      </c>
    </row>
    <row r="14" spans="1:9" ht="15" thickBot="1" x14ac:dyDescent="0.25">
      <c r="B14" s="395"/>
      <c r="C14" s="13" t="s">
        <v>138</v>
      </c>
      <c r="D14" s="29" t="s">
        <v>136</v>
      </c>
      <c r="E14" s="29" t="s">
        <v>136</v>
      </c>
      <c r="F14" s="89" t="s">
        <v>136</v>
      </c>
      <c r="G14" s="90" t="s">
        <v>136</v>
      </c>
      <c r="H14" s="90" t="s">
        <v>136</v>
      </c>
      <c r="I14" s="90" t="s">
        <v>136</v>
      </c>
    </row>
    <row r="15" spans="1:9" ht="15" thickBot="1" x14ac:dyDescent="0.25">
      <c r="B15" s="395"/>
      <c r="C15" s="12" t="s">
        <v>139</v>
      </c>
      <c r="D15" s="26">
        <v>17</v>
      </c>
      <c r="E15" s="26">
        <v>25</v>
      </c>
      <c r="F15" s="35">
        <v>43</v>
      </c>
      <c r="G15" s="87">
        <v>7.3481737626972118E-2</v>
      </c>
      <c r="H15" s="87">
        <v>6.4914831740756129E-2</v>
      </c>
      <c r="I15" s="87">
        <v>9.4872473744594482E-2</v>
      </c>
    </row>
    <row r="16" spans="1:9" ht="15" thickBot="1" x14ac:dyDescent="0.25">
      <c r="B16" s="395"/>
      <c r="C16" s="13" t="s">
        <v>140</v>
      </c>
      <c r="D16" s="29">
        <v>46</v>
      </c>
      <c r="E16" s="29">
        <v>149</v>
      </c>
      <c r="F16" s="89">
        <v>369</v>
      </c>
      <c r="G16" s="90">
        <v>0.16688434189522566</v>
      </c>
      <c r="H16" s="90">
        <v>0.65059820103047772</v>
      </c>
      <c r="I16" s="90">
        <v>1.6740767625442337</v>
      </c>
    </row>
    <row r="17" spans="2:9" ht="15" thickBot="1" x14ac:dyDescent="0.25">
      <c r="B17" s="396"/>
      <c r="C17" s="14" t="s">
        <v>141</v>
      </c>
      <c r="D17" s="31" t="s">
        <v>136</v>
      </c>
      <c r="E17" s="31" t="s">
        <v>136</v>
      </c>
      <c r="F17" s="32">
        <v>21</v>
      </c>
      <c r="G17" s="92" t="s">
        <v>136</v>
      </c>
      <c r="H17" s="92" t="s">
        <v>136</v>
      </c>
      <c r="I17" s="92">
        <v>0.23232658479920346</v>
      </c>
    </row>
    <row r="18" spans="2:9" ht="15" thickBot="1" x14ac:dyDescent="0.25">
      <c r="B18" s="394" t="s">
        <v>142</v>
      </c>
      <c r="C18" s="19" t="s">
        <v>143</v>
      </c>
      <c r="D18" s="33" t="s">
        <v>136</v>
      </c>
      <c r="E18" s="33" t="s">
        <v>136</v>
      </c>
      <c r="F18" s="34" t="s">
        <v>136</v>
      </c>
      <c r="G18" s="94" t="s">
        <v>136</v>
      </c>
      <c r="H18" s="94" t="s">
        <v>136</v>
      </c>
      <c r="I18" s="94" t="s">
        <v>136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23.25" thickBot="1" x14ac:dyDescent="0.25">
      <c r="B20" s="395"/>
      <c r="C20" s="13" t="s">
        <v>145</v>
      </c>
      <c r="D20" s="29">
        <v>64</v>
      </c>
      <c r="E20" s="29">
        <v>66</v>
      </c>
      <c r="F20" s="89" t="s">
        <v>136</v>
      </c>
      <c r="G20" s="90">
        <v>0.17575175065220378</v>
      </c>
      <c r="H20" s="90">
        <v>0.17484370032849422</v>
      </c>
      <c r="I20" s="90" t="s">
        <v>136</v>
      </c>
    </row>
    <row r="21" spans="2:9" ht="15" thickBot="1" x14ac:dyDescent="0.25">
      <c r="B21" s="395"/>
      <c r="C21" s="12" t="s">
        <v>146</v>
      </c>
      <c r="D21" s="26" t="s">
        <v>136</v>
      </c>
      <c r="E21" s="26">
        <v>1</v>
      </c>
      <c r="F21" s="35" t="s">
        <v>136</v>
      </c>
      <c r="G21" s="87" t="s">
        <v>136</v>
      </c>
      <c r="H21" s="87">
        <v>0.29411764705882354</v>
      </c>
      <c r="I21" s="87" t="s">
        <v>136</v>
      </c>
    </row>
    <row r="22" spans="2:9" ht="15" thickBot="1" x14ac:dyDescent="0.25">
      <c r="B22" s="395"/>
      <c r="C22" s="13" t="s">
        <v>147</v>
      </c>
      <c r="D22" s="29" t="s">
        <v>136</v>
      </c>
      <c r="E22" s="29" t="s">
        <v>136</v>
      </c>
      <c r="F22" s="89" t="s">
        <v>136</v>
      </c>
      <c r="G22" s="90" t="s">
        <v>136</v>
      </c>
      <c r="H22" s="90" t="s">
        <v>136</v>
      </c>
      <c r="I22" s="90" t="s">
        <v>136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 t="s">
        <v>136</v>
      </c>
      <c r="F25" s="35" t="s">
        <v>136</v>
      </c>
      <c r="G25" s="87" t="s">
        <v>136</v>
      </c>
      <c r="H25" s="87" t="s">
        <v>136</v>
      </c>
      <c r="I25" s="87" t="s">
        <v>136</v>
      </c>
    </row>
    <row r="26" spans="2:9" ht="15" thickBot="1" x14ac:dyDescent="0.25">
      <c r="B26" s="395"/>
      <c r="C26" s="13" t="s">
        <v>151</v>
      </c>
      <c r="D26" s="29" t="s">
        <v>136</v>
      </c>
      <c r="E26" s="29" t="s">
        <v>136</v>
      </c>
      <c r="F26" s="89" t="s">
        <v>136</v>
      </c>
      <c r="G26" s="90" t="s">
        <v>136</v>
      </c>
      <c r="H26" s="90" t="s">
        <v>136</v>
      </c>
      <c r="I26" s="90" t="s">
        <v>136</v>
      </c>
    </row>
    <row r="27" spans="2:9" ht="23.2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23.2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 t="s">
        <v>136</v>
      </c>
      <c r="G30" s="90" t="s">
        <v>136</v>
      </c>
      <c r="H30" s="90" t="s">
        <v>136</v>
      </c>
      <c r="I30" s="90" t="s">
        <v>136</v>
      </c>
    </row>
    <row r="31" spans="2:9" ht="15" thickBot="1" x14ac:dyDescent="0.25">
      <c r="B31" s="395"/>
      <c r="C31" s="12" t="s">
        <v>156</v>
      </c>
      <c r="D31" s="26" t="s">
        <v>136</v>
      </c>
      <c r="E31" s="26" t="s">
        <v>136</v>
      </c>
      <c r="F31" s="35" t="s">
        <v>136</v>
      </c>
      <c r="G31" s="87" t="s">
        <v>136</v>
      </c>
      <c r="H31" s="87" t="s">
        <v>136</v>
      </c>
      <c r="I31" s="87" t="s">
        <v>136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 t="s">
        <v>136</v>
      </c>
      <c r="G32" s="90" t="s">
        <v>136</v>
      </c>
      <c r="H32" s="90" t="s">
        <v>136</v>
      </c>
      <c r="I32" s="90" t="s">
        <v>136</v>
      </c>
    </row>
    <row r="33" spans="2:9" ht="15" thickBot="1" x14ac:dyDescent="0.25">
      <c r="B33" s="395"/>
      <c r="C33" s="71" t="s">
        <v>158</v>
      </c>
      <c r="D33" s="73" t="s">
        <v>136</v>
      </c>
      <c r="E33" s="31" t="s">
        <v>136</v>
      </c>
      <c r="F33" s="32" t="s">
        <v>136</v>
      </c>
      <c r="G33" s="92" t="s">
        <v>136</v>
      </c>
      <c r="H33" s="137" t="s">
        <v>136</v>
      </c>
      <c r="I33" s="137" t="s">
        <v>136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>
        <v>1</v>
      </c>
      <c r="E36" s="29">
        <v>2</v>
      </c>
      <c r="F36" s="89">
        <v>2</v>
      </c>
      <c r="G36" s="90">
        <v>0.16949152542372881</v>
      </c>
      <c r="H36" s="90">
        <v>0.25673940949935814</v>
      </c>
      <c r="I36" s="90">
        <v>0.20986358866736621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18189</v>
      </c>
      <c r="E39" s="176">
        <v>17372</v>
      </c>
      <c r="F39" s="177">
        <v>21947</v>
      </c>
      <c r="G39" s="298">
        <v>0.90222453481295051</v>
      </c>
      <c r="H39" s="298">
        <v>0.84556676141894782</v>
      </c>
      <c r="I39" s="298">
        <v>1.0515668811293888</v>
      </c>
    </row>
  </sheetData>
  <mergeCells count="4">
    <mergeCell ref="B4:B9"/>
    <mergeCell ref="B10:B17"/>
    <mergeCell ref="B18:B38"/>
    <mergeCell ref="D2:F2"/>
  </mergeCells>
  <hyperlinks>
    <hyperlink ref="A1" location="'Table of contents'!A1" display="Back to table of contents" xr:uid="{65FA6A33-653B-4637-8B6B-3809E09271FC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F7D8-39C1-4589-840F-FA137B3990E0}">
  <dimension ref="A1:I39"/>
  <sheetViews>
    <sheetView workbookViewId="0"/>
  </sheetViews>
  <sheetFormatPr defaultRowHeight="14.25" x14ac:dyDescent="0.2"/>
  <cols>
    <col min="3" max="3" width="12.375" customWidth="1"/>
    <col min="4" max="4" width="12.5" customWidth="1"/>
    <col min="5" max="6" width="11.625" customWidth="1"/>
    <col min="7" max="9" width="13.125" customWidth="1"/>
  </cols>
  <sheetData>
    <row r="1" spans="1:9" x14ac:dyDescent="0.2">
      <c r="A1" s="379" t="s">
        <v>121</v>
      </c>
    </row>
    <row r="2" spans="1:9" ht="34.5" customHeight="1" thickBot="1" x14ac:dyDescent="0.25">
      <c r="B2" s="1"/>
      <c r="C2" s="1"/>
      <c r="D2" s="401" t="s">
        <v>212</v>
      </c>
      <c r="E2" s="401"/>
      <c r="F2" s="402"/>
      <c r="G2" s="403" t="s">
        <v>213</v>
      </c>
      <c r="H2" s="401"/>
      <c r="I2" s="401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5" customHeight="1" thickBot="1" x14ac:dyDescent="0.25">
      <c r="B4" s="394" t="s">
        <v>125</v>
      </c>
      <c r="C4" s="77" t="s">
        <v>126</v>
      </c>
      <c r="D4" s="20">
        <v>2370</v>
      </c>
      <c r="E4" s="146">
        <v>2413</v>
      </c>
      <c r="F4" s="132">
        <v>2951</v>
      </c>
      <c r="G4" s="20">
        <v>4645</v>
      </c>
      <c r="H4" s="146">
        <v>3256</v>
      </c>
      <c r="I4" s="132">
        <v>4579</v>
      </c>
    </row>
    <row r="5" spans="1:9" ht="15" thickBot="1" x14ac:dyDescent="0.25">
      <c r="B5" s="395"/>
      <c r="C5" s="80" t="s">
        <v>127</v>
      </c>
      <c r="D5" s="22">
        <v>1504</v>
      </c>
      <c r="E5" s="22">
        <v>1773</v>
      </c>
      <c r="F5" s="81">
        <v>1723</v>
      </c>
      <c r="G5" s="22">
        <v>1307</v>
      </c>
      <c r="H5" s="22">
        <v>1317</v>
      </c>
      <c r="I5" s="81">
        <v>1513</v>
      </c>
    </row>
    <row r="6" spans="1:9" ht="15" thickBot="1" x14ac:dyDescent="0.25">
      <c r="B6" s="395"/>
      <c r="C6" s="83" t="s">
        <v>128</v>
      </c>
      <c r="D6" s="24">
        <v>1708</v>
      </c>
      <c r="E6" s="24">
        <v>1664</v>
      </c>
      <c r="F6" s="84">
        <v>3158</v>
      </c>
      <c r="G6" s="24">
        <v>1539</v>
      </c>
      <c r="H6" s="24">
        <v>779</v>
      </c>
      <c r="I6" s="84">
        <v>746</v>
      </c>
    </row>
    <row r="7" spans="1:9" ht="15" thickBot="1" x14ac:dyDescent="0.25">
      <c r="B7" s="395"/>
      <c r="C7" s="86" t="s">
        <v>129</v>
      </c>
      <c r="D7" s="26">
        <v>329</v>
      </c>
      <c r="E7" s="26">
        <v>488</v>
      </c>
      <c r="F7" s="35">
        <v>1038</v>
      </c>
      <c r="G7" s="26">
        <v>135</v>
      </c>
      <c r="H7" s="26">
        <v>241</v>
      </c>
      <c r="I7" s="35">
        <v>431</v>
      </c>
    </row>
    <row r="8" spans="1:9" ht="15" thickBot="1" x14ac:dyDescent="0.25">
      <c r="B8" s="395"/>
      <c r="C8" s="88" t="s">
        <v>130</v>
      </c>
      <c r="D8" s="29">
        <v>492</v>
      </c>
      <c r="E8" s="29">
        <v>710</v>
      </c>
      <c r="F8" s="89">
        <v>1449</v>
      </c>
      <c r="G8" s="29">
        <v>159</v>
      </c>
      <c r="H8" s="29">
        <v>416</v>
      </c>
      <c r="I8" s="89">
        <v>766</v>
      </c>
    </row>
    <row r="9" spans="1:9" ht="15" thickBot="1" x14ac:dyDescent="0.25">
      <c r="B9" s="396"/>
      <c r="C9" s="91" t="s">
        <v>131</v>
      </c>
      <c r="D9" s="31">
        <v>603</v>
      </c>
      <c r="E9" s="31">
        <v>579</v>
      </c>
      <c r="F9" s="32">
        <v>283</v>
      </c>
      <c r="G9" s="31">
        <v>1600</v>
      </c>
      <c r="H9" s="31">
        <v>2047</v>
      </c>
      <c r="I9" s="32">
        <v>1175</v>
      </c>
    </row>
    <row r="10" spans="1:9" ht="15" customHeight="1" thickBot="1" x14ac:dyDescent="0.25">
      <c r="B10" s="394" t="s">
        <v>132</v>
      </c>
      <c r="C10" s="93" t="s">
        <v>133</v>
      </c>
      <c r="D10" s="33">
        <v>519</v>
      </c>
      <c r="E10" s="33">
        <v>373</v>
      </c>
      <c r="F10" s="34">
        <v>275</v>
      </c>
      <c r="G10" s="33">
        <v>523</v>
      </c>
      <c r="H10" s="33">
        <v>516</v>
      </c>
      <c r="I10" s="34">
        <v>687</v>
      </c>
    </row>
    <row r="11" spans="1:9" ht="15" thickBot="1" x14ac:dyDescent="0.25">
      <c r="B11" s="395"/>
      <c r="C11" s="95" t="s">
        <v>134</v>
      </c>
      <c r="D11" s="52">
        <v>23</v>
      </c>
      <c r="E11" s="52">
        <v>45</v>
      </c>
      <c r="F11" s="53">
        <v>90</v>
      </c>
      <c r="G11" s="52">
        <v>56</v>
      </c>
      <c r="H11" s="52">
        <v>117</v>
      </c>
      <c r="I11" s="53">
        <v>281</v>
      </c>
    </row>
    <row r="12" spans="1:9" ht="15" thickBot="1" x14ac:dyDescent="0.25">
      <c r="B12" s="395"/>
      <c r="C12" s="88" t="s">
        <v>135</v>
      </c>
      <c r="D12" s="29">
        <v>1</v>
      </c>
      <c r="E12" s="29">
        <v>5</v>
      </c>
      <c r="F12" s="89">
        <v>5</v>
      </c>
      <c r="G12" s="29">
        <v>2</v>
      </c>
      <c r="H12" s="29">
        <v>2</v>
      </c>
      <c r="I12" s="89" t="s">
        <v>136</v>
      </c>
    </row>
    <row r="13" spans="1:9" ht="15" thickBot="1" x14ac:dyDescent="0.25">
      <c r="B13" s="395"/>
      <c r="C13" s="86" t="s">
        <v>137</v>
      </c>
      <c r="D13" s="26">
        <v>453</v>
      </c>
      <c r="E13" s="26">
        <v>307</v>
      </c>
      <c r="F13" s="35">
        <v>288</v>
      </c>
      <c r="G13" s="26">
        <v>93</v>
      </c>
      <c r="H13" s="26">
        <v>81</v>
      </c>
      <c r="I13" s="35">
        <v>74</v>
      </c>
    </row>
    <row r="14" spans="1:9" ht="15" thickBot="1" x14ac:dyDescent="0.25">
      <c r="B14" s="395"/>
      <c r="C14" s="13" t="s">
        <v>138</v>
      </c>
      <c r="D14" s="29" t="s">
        <v>136</v>
      </c>
      <c r="E14" s="29" t="s">
        <v>136</v>
      </c>
      <c r="F14" s="89" t="s">
        <v>136</v>
      </c>
      <c r="G14" s="29" t="s">
        <v>136</v>
      </c>
      <c r="H14" s="29" t="s">
        <v>136</v>
      </c>
      <c r="I14" s="89" t="s">
        <v>136</v>
      </c>
    </row>
    <row r="15" spans="1:9" ht="15" thickBot="1" x14ac:dyDescent="0.25">
      <c r="B15" s="395"/>
      <c r="C15" s="12" t="s">
        <v>139</v>
      </c>
      <c r="D15" s="26">
        <v>7</v>
      </c>
      <c r="E15" s="26">
        <v>9</v>
      </c>
      <c r="F15" s="35">
        <v>11</v>
      </c>
      <c r="G15" s="26">
        <v>10</v>
      </c>
      <c r="H15" s="26">
        <v>16</v>
      </c>
      <c r="I15" s="35">
        <v>32</v>
      </c>
    </row>
    <row r="16" spans="1:9" ht="15" thickBot="1" x14ac:dyDescent="0.25">
      <c r="B16" s="395"/>
      <c r="C16" s="13" t="s">
        <v>140</v>
      </c>
      <c r="D16" s="29">
        <v>26</v>
      </c>
      <c r="E16" s="29">
        <v>23</v>
      </c>
      <c r="F16" s="89">
        <v>281</v>
      </c>
      <c r="G16" s="29">
        <v>20</v>
      </c>
      <c r="H16" s="29">
        <v>126</v>
      </c>
      <c r="I16" s="89">
        <v>88</v>
      </c>
    </row>
    <row r="17" spans="2:9" ht="15" thickBot="1" x14ac:dyDescent="0.25">
      <c r="B17" s="396"/>
      <c r="C17" s="14" t="s">
        <v>141</v>
      </c>
      <c r="D17" s="31" t="s">
        <v>136</v>
      </c>
      <c r="E17" s="31" t="s">
        <v>136</v>
      </c>
      <c r="F17" s="32">
        <v>12</v>
      </c>
      <c r="G17" s="31" t="s">
        <v>136</v>
      </c>
      <c r="H17" s="31" t="s">
        <v>136</v>
      </c>
      <c r="I17" s="32">
        <v>9</v>
      </c>
    </row>
    <row r="18" spans="2:9" ht="15" thickBot="1" x14ac:dyDescent="0.25">
      <c r="B18" s="394" t="s">
        <v>142</v>
      </c>
      <c r="C18" s="19" t="s">
        <v>143</v>
      </c>
      <c r="D18" s="33" t="s">
        <v>136</v>
      </c>
      <c r="E18" s="33" t="s">
        <v>136</v>
      </c>
      <c r="F18" s="34" t="s">
        <v>136</v>
      </c>
      <c r="G18" s="33" t="s">
        <v>136</v>
      </c>
      <c r="H18" s="33" t="s">
        <v>136</v>
      </c>
      <c r="I18" s="34" t="s">
        <v>136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26" t="s">
        <v>136</v>
      </c>
      <c r="H19" s="26" t="s">
        <v>136</v>
      </c>
      <c r="I19" s="35" t="s">
        <v>136</v>
      </c>
    </row>
    <row r="20" spans="2:9" ht="23.25" thickBot="1" x14ac:dyDescent="0.25">
      <c r="B20" s="395"/>
      <c r="C20" s="13" t="s">
        <v>145</v>
      </c>
      <c r="D20" s="29">
        <v>49</v>
      </c>
      <c r="E20" s="29">
        <v>66</v>
      </c>
      <c r="F20" s="89" t="s">
        <v>136</v>
      </c>
      <c r="G20" s="29">
        <v>15</v>
      </c>
      <c r="H20" s="29" t="s">
        <v>136</v>
      </c>
      <c r="I20" s="89" t="s">
        <v>136</v>
      </c>
    </row>
    <row r="21" spans="2:9" ht="15" thickBot="1" x14ac:dyDescent="0.25">
      <c r="B21" s="395"/>
      <c r="C21" s="12" t="s">
        <v>146</v>
      </c>
      <c r="D21" s="26" t="s">
        <v>136</v>
      </c>
      <c r="E21" s="26">
        <v>1</v>
      </c>
      <c r="F21" s="35" t="s">
        <v>136</v>
      </c>
      <c r="G21" s="26" t="s">
        <v>136</v>
      </c>
      <c r="H21" s="26" t="s">
        <v>136</v>
      </c>
      <c r="I21" s="35" t="s">
        <v>136</v>
      </c>
    </row>
    <row r="22" spans="2:9" ht="15" thickBot="1" x14ac:dyDescent="0.25">
      <c r="B22" s="395"/>
      <c r="C22" s="13" t="s">
        <v>147</v>
      </c>
      <c r="D22" s="29" t="s">
        <v>136</v>
      </c>
      <c r="E22" s="29" t="s">
        <v>136</v>
      </c>
      <c r="F22" s="89" t="s">
        <v>136</v>
      </c>
      <c r="G22" s="29" t="s">
        <v>136</v>
      </c>
      <c r="H22" s="29" t="s">
        <v>136</v>
      </c>
      <c r="I22" s="89" t="s">
        <v>136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26" t="s">
        <v>136</v>
      </c>
      <c r="H23" s="26" t="s">
        <v>136</v>
      </c>
      <c r="I23" s="35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29" t="s">
        <v>136</v>
      </c>
      <c r="H24" s="29" t="s">
        <v>136</v>
      </c>
      <c r="I24" s="89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 t="s">
        <v>136</v>
      </c>
      <c r="F25" s="35" t="s">
        <v>136</v>
      </c>
      <c r="G25" s="26" t="s">
        <v>136</v>
      </c>
      <c r="H25" s="26" t="s">
        <v>136</v>
      </c>
      <c r="I25" s="35" t="s">
        <v>136</v>
      </c>
    </row>
    <row r="26" spans="2:9" ht="15" thickBot="1" x14ac:dyDescent="0.25">
      <c r="B26" s="395"/>
      <c r="C26" s="13" t="s">
        <v>151</v>
      </c>
      <c r="D26" s="29" t="s">
        <v>136</v>
      </c>
      <c r="E26" s="29" t="s">
        <v>136</v>
      </c>
      <c r="F26" s="89" t="s">
        <v>136</v>
      </c>
      <c r="G26" s="29" t="s">
        <v>136</v>
      </c>
      <c r="H26" s="29" t="s">
        <v>136</v>
      </c>
      <c r="I26" s="89" t="s">
        <v>136</v>
      </c>
    </row>
    <row r="27" spans="2:9" ht="23.2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26" t="s">
        <v>136</v>
      </c>
      <c r="H27" s="26" t="s">
        <v>136</v>
      </c>
      <c r="I27" s="35" t="s">
        <v>136</v>
      </c>
    </row>
    <row r="28" spans="2:9" ht="23.2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29" t="s">
        <v>136</v>
      </c>
      <c r="H28" s="29" t="s">
        <v>136</v>
      </c>
      <c r="I28" s="89" t="s">
        <v>136</v>
      </c>
    </row>
    <row r="29" spans="2:9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26" t="s">
        <v>136</v>
      </c>
      <c r="H29" s="26" t="s">
        <v>136</v>
      </c>
      <c r="I29" s="35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 t="s">
        <v>136</v>
      </c>
      <c r="G30" s="29" t="s">
        <v>136</v>
      </c>
      <c r="H30" s="29" t="s">
        <v>136</v>
      </c>
      <c r="I30" s="89" t="s">
        <v>136</v>
      </c>
    </row>
    <row r="31" spans="2:9" ht="15" thickBot="1" x14ac:dyDescent="0.25">
      <c r="B31" s="395"/>
      <c r="C31" s="12" t="s">
        <v>156</v>
      </c>
      <c r="D31" s="26" t="s">
        <v>136</v>
      </c>
      <c r="E31" s="26" t="s">
        <v>136</v>
      </c>
      <c r="F31" s="35" t="s">
        <v>136</v>
      </c>
      <c r="G31" s="26" t="s">
        <v>136</v>
      </c>
      <c r="H31" s="26" t="s">
        <v>136</v>
      </c>
      <c r="I31" s="35" t="s">
        <v>136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 t="s">
        <v>136</v>
      </c>
      <c r="G32" s="29" t="s">
        <v>136</v>
      </c>
      <c r="H32" s="29" t="s">
        <v>136</v>
      </c>
      <c r="I32" s="89" t="s">
        <v>136</v>
      </c>
    </row>
    <row r="33" spans="2:9" ht="15" thickBot="1" x14ac:dyDescent="0.25">
      <c r="B33" s="395"/>
      <c r="C33" s="71" t="s">
        <v>158</v>
      </c>
      <c r="D33" s="73" t="s">
        <v>136</v>
      </c>
      <c r="E33" s="31" t="s">
        <v>136</v>
      </c>
      <c r="F33" s="32" t="s">
        <v>136</v>
      </c>
      <c r="G33" s="73" t="s">
        <v>136</v>
      </c>
      <c r="H33" s="31" t="s">
        <v>136</v>
      </c>
      <c r="I33" s="32" t="s">
        <v>136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29" t="s">
        <v>136</v>
      </c>
      <c r="H34" s="29" t="s">
        <v>136</v>
      </c>
      <c r="I34" s="89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26" t="s">
        <v>136</v>
      </c>
      <c r="H35" s="26" t="s">
        <v>136</v>
      </c>
      <c r="I35" s="35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>
        <v>1</v>
      </c>
      <c r="F36" s="89" t="s">
        <v>136</v>
      </c>
      <c r="G36" s="29">
        <v>1</v>
      </c>
      <c r="H36" s="29">
        <v>1</v>
      </c>
      <c r="I36" s="89">
        <v>2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26" t="s">
        <v>136</v>
      </c>
      <c r="H37" s="26" t="s">
        <v>136</v>
      </c>
      <c r="I37" s="35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167" t="s">
        <v>136</v>
      </c>
      <c r="H38" s="167" t="s">
        <v>136</v>
      </c>
      <c r="I38" s="174" t="s">
        <v>136</v>
      </c>
    </row>
    <row r="39" spans="2:9" ht="15" thickBot="1" x14ac:dyDescent="0.25">
      <c r="B39" s="170"/>
      <c r="C39" s="58" t="s">
        <v>164</v>
      </c>
      <c r="D39" s="176">
        <v>8084</v>
      </c>
      <c r="E39" s="176">
        <v>8457</v>
      </c>
      <c r="F39" s="177">
        <v>11564</v>
      </c>
      <c r="G39" s="176">
        <v>10105</v>
      </c>
      <c r="H39" s="176">
        <v>8915</v>
      </c>
      <c r="I39" s="177">
        <v>10383</v>
      </c>
    </row>
  </sheetData>
  <mergeCells count="5">
    <mergeCell ref="D2:F2"/>
    <mergeCell ref="B4:B9"/>
    <mergeCell ref="B10:B17"/>
    <mergeCell ref="B18:B38"/>
    <mergeCell ref="G2:I2"/>
  </mergeCells>
  <hyperlinks>
    <hyperlink ref="A1" location="'Table of contents'!A1" display="Back to table of contents" xr:uid="{062A8021-5373-4EFA-84DB-EC7FA44B3BB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47D4-43A1-41AD-A5BA-996ADFD9C2C6}">
  <dimension ref="A1:E39"/>
  <sheetViews>
    <sheetView workbookViewId="0"/>
  </sheetViews>
  <sheetFormatPr defaultRowHeight="14.25" x14ac:dyDescent="0.2"/>
  <cols>
    <col min="3" max="3" width="14.75" customWidth="1"/>
    <col min="4" max="4" width="13.875" customWidth="1"/>
    <col min="5" max="5" width="17.125" customWidth="1"/>
  </cols>
  <sheetData>
    <row r="1" spans="1:5" x14ac:dyDescent="0.2">
      <c r="A1" s="379" t="s">
        <v>121</v>
      </c>
    </row>
    <row r="2" spans="1:5" ht="27" customHeight="1" thickBot="1" x14ac:dyDescent="0.25">
      <c r="B2" s="104"/>
      <c r="C2" s="1"/>
      <c r="D2" s="401" t="s">
        <v>214</v>
      </c>
      <c r="E2" s="401"/>
    </row>
    <row r="3" spans="1:5" ht="15" thickBot="1" x14ac:dyDescent="0.25">
      <c r="B3" s="4"/>
      <c r="C3" s="5" t="s">
        <v>124</v>
      </c>
      <c r="D3" s="101" t="s">
        <v>197</v>
      </c>
      <c r="E3" s="101" t="s">
        <v>201</v>
      </c>
    </row>
    <row r="4" spans="1:5" ht="15" customHeight="1" thickBot="1" x14ac:dyDescent="0.25">
      <c r="B4" s="394" t="s">
        <v>125</v>
      </c>
      <c r="C4" s="77" t="s">
        <v>126</v>
      </c>
      <c r="D4" s="60">
        <v>0.48820093852334495</v>
      </c>
      <c r="E4" s="60">
        <v>0.4805674310143801</v>
      </c>
    </row>
    <row r="5" spans="1:5" ht="15" thickBot="1" x14ac:dyDescent="0.25">
      <c r="B5" s="395"/>
      <c r="C5" s="80" t="s">
        <v>127</v>
      </c>
      <c r="D5" s="117">
        <v>0.41623107183273156</v>
      </c>
      <c r="E5" s="117">
        <v>0.4067022086824067</v>
      </c>
    </row>
    <row r="6" spans="1:5" ht="15" thickBot="1" x14ac:dyDescent="0.25">
      <c r="B6" s="395"/>
      <c r="C6" s="83" t="s">
        <v>128</v>
      </c>
      <c r="D6" s="118">
        <v>0.5556023766381526</v>
      </c>
      <c r="E6" s="118">
        <v>0.53220536756126025</v>
      </c>
    </row>
    <row r="7" spans="1:5" ht="15" thickBot="1" x14ac:dyDescent="0.25">
      <c r="B7" s="395"/>
      <c r="C7" s="86" t="s">
        <v>129</v>
      </c>
      <c r="D7" s="119">
        <v>0.41984573691890764</v>
      </c>
      <c r="E7" s="119">
        <v>0.42219653179190753</v>
      </c>
    </row>
    <row r="8" spans="1:5" ht="15" thickBot="1" x14ac:dyDescent="0.25">
      <c r="B8" s="395"/>
      <c r="C8" s="88" t="s">
        <v>130</v>
      </c>
      <c r="D8" s="120">
        <v>0.29491562810190802</v>
      </c>
      <c r="E8" s="120">
        <v>0.35066909975669097</v>
      </c>
    </row>
    <row r="9" spans="1:5" ht="15" thickBot="1" x14ac:dyDescent="0.25">
      <c r="B9" s="396"/>
      <c r="C9" s="91" t="s">
        <v>131</v>
      </c>
      <c r="D9" s="121">
        <v>0.5384174311926605</v>
      </c>
      <c r="E9" s="121">
        <v>0.54040223729620374</v>
      </c>
    </row>
    <row r="10" spans="1:5" ht="15" customHeight="1" thickBot="1" x14ac:dyDescent="0.25">
      <c r="B10" s="394" t="s">
        <v>132</v>
      </c>
      <c r="C10" s="93" t="s">
        <v>133</v>
      </c>
      <c r="D10" s="122">
        <v>0.27560469937802351</v>
      </c>
      <c r="E10" s="122">
        <v>0.27429934406678591</v>
      </c>
    </row>
    <row r="11" spans="1:5" ht="15" thickBot="1" x14ac:dyDescent="0.25">
      <c r="B11" s="395"/>
      <c r="C11" s="95" t="s">
        <v>134</v>
      </c>
      <c r="D11" s="123">
        <v>0.36734693877551022</v>
      </c>
      <c r="E11" s="123">
        <v>0.40409956076134701</v>
      </c>
    </row>
    <row r="12" spans="1:5" ht="15" thickBot="1" x14ac:dyDescent="0.25">
      <c r="B12" s="395"/>
      <c r="C12" s="88" t="s">
        <v>135</v>
      </c>
      <c r="D12" s="120">
        <v>0.42156862745098039</v>
      </c>
      <c r="E12" s="120">
        <v>0.36249999999999999</v>
      </c>
    </row>
    <row r="13" spans="1:5" ht="15.75" customHeight="1" thickBot="1" x14ac:dyDescent="0.25">
      <c r="B13" s="395"/>
      <c r="C13" s="86" t="s">
        <v>137</v>
      </c>
      <c r="D13" s="119">
        <v>0.3410777670216199</v>
      </c>
      <c r="E13" s="119">
        <v>0.35200480552635532</v>
      </c>
    </row>
    <row r="14" spans="1:5" ht="15" thickBot="1" x14ac:dyDescent="0.25">
      <c r="B14" s="395"/>
      <c r="C14" s="13" t="s">
        <v>138</v>
      </c>
      <c r="D14" s="120">
        <v>0.39873417721518989</v>
      </c>
      <c r="E14" s="120" t="s">
        <v>136</v>
      </c>
    </row>
    <row r="15" spans="1:5" ht="15" thickBot="1" x14ac:dyDescent="0.25">
      <c r="B15" s="395"/>
      <c r="C15" s="12" t="s">
        <v>139</v>
      </c>
      <c r="D15" s="119">
        <v>0.4091954022988506</v>
      </c>
      <c r="E15" s="119">
        <v>0.35555555555555557</v>
      </c>
    </row>
    <row r="16" spans="1:5" ht="15" thickBot="1" x14ac:dyDescent="0.25">
      <c r="B16" s="395"/>
      <c r="C16" s="13" t="s">
        <v>140</v>
      </c>
      <c r="D16" s="120">
        <v>0.86513661202185788</v>
      </c>
      <c r="E16" s="120">
        <v>0.86414127029336374</v>
      </c>
    </row>
    <row r="17" spans="2:5" ht="15" thickBot="1" x14ac:dyDescent="0.25">
      <c r="B17" s="396"/>
      <c r="C17" s="14" t="s">
        <v>141</v>
      </c>
      <c r="D17" s="121">
        <v>0.41691934505761069</v>
      </c>
      <c r="E17" s="121">
        <v>0.2</v>
      </c>
    </row>
    <row r="18" spans="2:5" x14ac:dyDescent="0.2">
      <c r="B18" s="394" t="s">
        <v>142</v>
      </c>
      <c r="C18" s="19" t="s">
        <v>143</v>
      </c>
      <c r="D18" s="306">
        <v>0.43881334981458592</v>
      </c>
      <c r="E18" s="306">
        <v>0.51555555555555554</v>
      </c>
    </row>
    <row r="19" spans="2:5" ht="15" thickBot="1" x14ac:dyDescent="0.25">
      <c r="B19" s="395"/>
      <c r="C19" s="16" t="s">
        <v>144</v>
      </c>
      <c r="D19" s="123" t="s">
        <v>136</v>
      </c>
      <c r="E19" s="123" t="s">
        <v>136</v>
      </c>
    </row>
    <row r="20" spans="2:5" ht="23.25" thickBot="1" x14ac:dyDescent="0.25">
      <c r="B20" s="395"/>
      <c r="C20" s="13" t="s">
        <v>145</v>
      </c>
      <c r="D20" s="120">
        <v>5.5412371134020616E-2</v>
      </c>
      <c r="E20" s="120">
        <v>4.7814207650273222E-2</v>
      </c>
    </row>
    <row r="21" spans="2:5" ht="15" thickBot="1" x14ac:dyDescent="0.25">
      <c r="B21" s="395"/>
      <c r="C21" s="12" t="s">
        <v>146</v>
      </c>
      <c r="D21" s="119" t="s">
        <v>136</v>
      </c>
      <c r="E21" s="119">
        <v>1</v>
      </c>
    </row>
    <row r="22" spans="2:5" ht="15" thickBot="1" x14ac:dyDescent="0.25">
      <c r="B22" s="395"/>
      <c r="C22" s="13" t="s">
        <v>147</v>
      </c>
      <c r="D22" s="120">
        <v>0.22115384615384615</v>
      </c>
      <c r="E22" s="120" t="s">
        <v>136</v>
      </c>
    </row>
    <row r="23" spans="2:5" ht="15" thickBot="1" x14ac:dyDescent="0.25">
      <c r="B23" s="395"/>
      <c r="C23" s="12" t="s">
        <v>148</v>
      </c>
      <c r="D23" s="119" t="s">
        <v>136</v>
      </c>
      <c r="E23" s="119" t="s">
        <v>136</v>
      </c>
    </row>
    <row r="24" spans="2:5" ht="15" thickBot="1" x14ac:dyDescent="0.25">
      <c r="B24" s="395"/>
      <c r="C24" s="13" t="s">
        <v>149</v>
      </c>
      <c r="D24" s="120" t="s">
        <v>136</v>
      </c>
      <c r="E24" s="120" t="s">
        <v>136</v>
      </c>
    </row>
    <row r="25" spans="2:5" ht="15" thickBot="1" x14ac:dyDescent="0.25">
      <c r="B25" s="395"/>
      <c r="C25" s="12" t="s">
        <v>150</v>
      </c>
      <c r="D25" s="119">
        <v>0.2</v>
      </c>
      <c r="E25" s="119" t="s">
        <v>136</v>
      </c>
    </row>
    <row r="26" spans="2:5" ht="15" thickBot="1" x14ac:dyDescent="0.25">
      <c r="B26" s="395"/>
      <c r="C26" s="13" t="s">
        <v>151</v>
      </c>
      <c r="D26" s="120">
        <v>0.2</v>
      </c>
      <c r="E26" s="120" t="s">
        <v>136</v>
      </c>
    </row>
    <row r="27" spans="2:5" ht="15" thickBot="1" x14ac:dyDescent="0.25">
      <c r="B27" s="395"/>
      <c r="C27" s="12" t="s">
        <v>152</v>
      </c>
      <c r="D27" s="119" t="s">
        <v>136</v>
      </c>
      <c r="E27" s="119" t="s">
        <v>136</v>
      </c>
    </row>
    <row r="28" spans="2:5" ht="15" thickBot="1" x14ac:dyDescent="0.25">
      <c r="B28" s="395"/>
      <c r="C28" s="13" t="s">
        <v>153</v>
      </c>
      <c r="D28" s="120" t="s">
        <v>136</v>
      </c>
      <c r="E28" s="120" t="s">
        <v>136</v>
      </c>
    </row>
    <row r="29" spans="2:5" ht="23.25" thickBot="1" x14ac:dyDescent="0.25">
      <c r="B29" s="395"/>
      <c r="C29" s="12" t="s">
        <v>154</v>
      </c>
      <c r="D29" s="119" t="s">
        <v>136</v>
      </c>
      <c r="E29" s="119" t="s">
        <v>136</v>
      </c>
    </row>
    <row r="30" spans="2:5" ht="15" thickBot="1" x14ac:dyDescent="0.25">
      <c r="B30" s="395"/>
      <c r="C30" s="13" t="s">
        <v>155</v>
      </c>
      <c r="D30" s="120">
        <v>0.33333333333333331</v>
      </c>
      <c r="E30" s="120" t="s">
        <v>136</v>
      </c>
    </row>
    <row r="31" spans="2:5" ht="15" thickBot="1" x14ac:dyDescent="0.25">
      <c r="B31" s="395"/>
      <c r="C31" s="12" t="s">
        <v>156</v>
      </c>
      <c r="D31" s="119">
        <v>0</v>
      </c>
      <c r="E31" s="119" t="s">
        <v>136</v>
      </c>
    </row>
    <row r="32" spans="2:5" ht="15" thickBot="1" x14ac:dyDescent="0.25">
      <c r="B32" s="395"/>
      <c r="C32" s="13" t="s">
        <v>157</v>
      </c>
      <c r="D32" s="120">
        <v>0</v>
      </c>
      <c r="E32" s="120" t="s">
        <v>136</v>
      </c>
    </row>
    <row r="33" spans="2:5" ht="15" thickBot="1" x14ac:dyDescent="0.25">
      <c r="B33" s="395"/>
      <c r="C33" s="71" t="s">
        <v>158</v>
      </c>
      <c r="D33" s="310">
        <v>0.1</v>
      </c>
      <c r="E33" s="121" t="s">
        <v>136</v>
      </c>
    </row>
    <row r="34" spans="2:5" ht="15" thickBot="1" x14ac:dyDescent="0.25">
      <c r="B34" s="395"/>
      <c r="C34" s="13" t="s">
        <v>159</v>
      </c>
      <c r="D34" s="120" t="s">
        <v>136</v>
      </c>
      <c r="E34" s="120" t="s">
        <v>136</v>
      </c>
    </row>
    <row r="35" spans="2:5" ht="15" thickBot="1" x14ac:dyDescent="0.25">
      <c r="B35" s="395"/>
      <c r="C35" s="14" t="s">
        <v>160</v>
      </c>
      <c r="D35" s="121" t="s">
        <v>136</v>
      </c>
      <c r="E35" s="121" t="s">
        <v>136</v>
      </c>
    </row>
    <row r="36" spans="2:5" ht="15" thickBot="1" x14ac:dyDescent="0.25">
      <c r="B36" s="395"/>
      <c r="C36" s="13" t="s">
        <v>161</v>
      </c>
      <c r="D36" s="120" t="s">
        <v>136</v>
      </c>
      <c r="E36" s="120">
        <v>0</v>
      </c>
    </row>
    <row r="37" spans="2:5" ht="15" thickBot="1" x14ac:dyDescent="0.25">
      <c r="B37" s="395"/>
      <c r="C37" s="71" t="s">
        <v>162</v>
      </c>
      <c r="D37" s="310" t="s">
        <v>136</v>
      </c>
      <c r="E37" s="121" t="s">
        <v>136</v>
      </c>
    </row>
    <row r="38" spans="2:5" ht="15" thickBot="1" x14ac:dyDescent="0.25">
      <c r="B38" s="396"/>
      <c r="C38" s="166" t="s">
        <v>163</v>
      </c>
      <c r="D38" s="209" t="s">
        <v>136</v>
      </c>
      <c r="E38" s="209" t="s">
        <v>136</v>
      </c>
    </row>
    <row r="39" spans="2:5" x14ac:dyDescent="0.2">
      <c r="B39" s="345"/>
      <c r="C39" s="168" t="s">
        <v>164</v>
      </c>
      <c r="D39" s="370">
        <v>0.48664807158141343</v>
      </c>
      <c r="E39" s="370">
        <v>0.47936882059444735</v>
      </c>
    </row>
  </sheetData>
  <mergeCells count="4">
    <mergeCell ref="B4:B9"/>
    <mergeCell ref="D2:E2"/>
    <mergeCell ref="B10:B17"/>
    <mergeCell ref="B18:B38"/>
  </mergeCells>
  <hyperlinks>
    <hyperlink ref="A1" location="'Table of contents'!A1" display="Back to table of contents" xr:uid="{55E6E8A6-C562-4416-9C0D-8B09A5318A31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0F4DD-E013-40F6-B68B-9CCFDD26B584}">
  <dimension ref="A1:E39"/>
  <sheetViews>
    <sheetView workbookViewId="0"/>
  </sheetViews>
  <sheetFormatPr defaultRowHeight="14.25" x14ac:dyDescent="0.2"/>
  <cols>
    <col min="3" max="3" width="15.5" customWidth="1"/>
    <col min="4" max="4" width="16" customWidth="1"/>
    <col min="5" max="5" width="15.875" customWidth="1"/>
  </cols>
  <sheetData>
    <row r="1" spans="1:5" x14ac:dyDescent="0.2">
      <c r="A1" s="379" t="s">
        <v>121</v>
      </c>
    </row>
    <row r="2" spans="1:5" ht="27.75" customHeight="1" thickBot="1" x14ac:dyDescent="0.25">
      <c r="B2" s="104"/>
      <c r="C2" s="1"/>
      <c r="D2" s="401" t="s">
        <v>215</v>
      </c>
      <c r="E2" s="401"/>
    </row>
    <row r="3" spans="1:5" ht="15" thickBot="1" x14ac:dyDescent="0.25">
      <c r="B3" s="4"/>
      <c r="C3" s="5" t="s">
        <v>124</v>
      </c>
      <c r="D3" s="101" t="s">
        <v>197</v>
      </c>
      <c r="E3" s="101" t="s">
        <v>201</v>
      </c>
    </row>
    <row r="4" spans="1:5" ht="15" customHeight="1" thickBot="1" x14ac:dyDescent="0.25">
      <c r="B4" s="394" t="s">
        <v>125</v>
      </c>
      <c r="C4" s="77" t="s">
        <v>126</v>
      </c>
      <c r="D4" s="60">
        <v>0.17609128658721854</v>
      </c>
      <c r="E4" s="60">
        <v>0.19234356781966577</v>
      </c>
    </row>
    <row r="5" spans="1:5" ht="15.75" customHeight="1" thickBot="1" x14ac:dyDescent="0.25">
      <c r="B5" s="395"/>
      <c r="C5" s="80" t="s">
        <v>127</v>
      </c>
      <c r="D5" s="117">
        <v>0.23770005927682275</v>
      </c>
      <c r="E5" s="117">
        <v>0.25103989688909717</v>
      </c>
    </row>
    <row r="6" spans="1:5" ht="15" thickBot="1" x14ac:dyDescent="0.25">
      <c r="B6" s="395"/>
      <c r="C6" s="83" t="s">
        <v>128</v>
      </c>
      <c r="D6" s="118">
        <v>0.41689491944432738</v>
      </c>
      <c r="E6" s="118">
        <v>0.44406845585375343</v>
      </c>
    </row>
    <row r="7" spans="1:5" ht="15" thickBot="1" x14ac:dyDescent="0.25">
      <c r="B7" s="395"/>
      <c r="C7" s="86" t="s">
        <v>129</v>
      </c>
      <c r="D7" s="119">
        <v>0.23535543047738169</v>
      </c>
      <c r="E7" s="119">
        <v>0.25271676300578033</v>
      </c>
    </row>
    <row r="8" spans="1:5" ht="15" thickBot="1" x14ac:dyDescent="0.25">
      <c r="B8" s="395"/>
      <c r="C8" s="88" t="s">
        <v>130</v>
      </c>
      <c r="D8" s="120">
        <v>0.34752398808867319</v>
      </c>
      <c r="E8" s="120">
        <v>0.33561435523114358</v>
      </c>
    </row>
    <row r="9" spans="1:5" ht="15" thickBot="1" x14ac:dyDescent="0.25">
      <c r="B9" s="396"/>
      <c r="C9" s="91" t="s">
        <v>131</v>
      </c>
      <c r="D9" s="121">
        <v>8.5435779816513763E-2</v>
      </c>
      <c r="E9" s="121">
        <v>8.5683684398429133E-2</v>
      </c>
    </row>
    <row r="10" spans="1:5" ht="15" customHeight="1" thickBot="1" x14ac:dyDescent="0.25">
      <c r="B10" s="394" t="s">
        <v>132</v>
      </c>
      <c r="C10" s="93" t="s">
        <v>133</v>
      </c>
      <c r="D10" s="122">
        <v>0.31043538355217692</v>
      </c>
      <c r="E10" s="122">
        <v>0.2844364937388193</v>
      </c>
    </row>
    <row r="11" spans="1:5" ht="15" thickBot="1" x14ac:dyDescent="0.25">
      <c r="B11" s="395"/>
      <c r="C11" s="95" t="s">
        <v>134</v>
      </c>
      <c r="D11" s="123">
        <v>0.16604823747680891</v>
      </c>
      <c r="E11" s="123">
        <v>0.20644216691068815</v>
      </c>
    </row>
    <row r="12" spans="1:5" ht="15" thickBot="1" x14ac:dyDescent="0.25">
      <c r="B12" s="395"/>
      <c r="C12" s="88" t="s">
        <v>135</v>
      </c>
      <c r="D12" s="120">
        <v>0.14705882352941177</v>
      </c>
      <c r="E12" s="120">
        <v>0.13750000000000001</v>
      </c>
    </row>
    <row r="13" spans="1:5" ht="17.25" customHeight="1" thickBot="1" x14ac:dyDescent="0.25">
      <c r="B13" s="395"/>
      <c r="C13" s="86" t="s">
        <v>137</v>
      </c>
      <c r="D13" s="119">
        <v>0.33881897386253629</v>
      </c>
      <c r="E13" s="119">
        <v>0.34074185313110078</v>
      </c>
    </row>
    <row r="14" spans="1:5" ht="15" thickBot="1" x14ac:dyDescent="0.25">
      <c r="B14" s="395"/>
      <c r="C14" s="13" t="s">
        <v>138</v>
      </c>
      <c r="D14" s="120">
        <v>0.22025316455696203</v>
      </c>
      <c r="E14" s="120" t="s">
        <v>136</v>
      </c>
    </row>
    <row r="15" spans="1:5" ht="15" thickBot="1" x14ac:dyDescent="0.25">
      <c r="B15" s="395"/>
      <c r="C15" s="12" t="s">
        <v>139</v>
      </c>
      <c r="D15" s="119">
        <v>0.4689655172413793</v>
      </c>
      <c r="E15" s="119">
        <v>0.52444444444444449</v>
      </c>
    </row>
    <row r="16" spans="1:5" ht="15" thickBot="1" x14ac:dyDescent="0.25">
      <c r="B16" s="395"/>
      <c r="C16" s="13" t="s">
        <v>140</v>
      </c>
      <c r="D16" s="120">
        <v>4.3497267759562842E-2</v>
      </c>
      <c r="E16" s="120">
        <v>6.7217317003702648E-2</v>
      </c>
    </row>
    <row r="17" spans="2:5" ht="15" thickBot="1" x14ac:dyDescent="0.25">
      <c r="B17" s="396"/>
      <c r="C17" s="14" t="s">
        <v>141</v>
      </c>
      <c r="D17" s="121">
        <v>0.29563371740448757</v>
      </c>
      <c r="E17" s="121">
        <v>0.8</v>
      </c>
    </row>
    <row r="18" spans="2:5" x14ac:dyDescent="0.2">
      <c r="B18" s="394" t="s">
        <v>142</v>
      </c>
      <c r="C18" s="19" t="s">
        <v>143</v>
      </c>
      <c r="D18" s="306">
        <v>7.2929542645241041E-2</v>
      </c>
      <c r="E18" s="306">
        <v>8.8888888888888892E-2</v>
      </c>
    </row>
    <row r="19" spans="2:5" ht="15" thickBot="1" x14ac:dyDescent="0.25">
      <c r="B19" s="395"/>
      <c r="C19" s="16" t="s">
        <v>144</v>
      </c>
      <c r="D19" s="123" t="s">
        <v>136</v>
      </c>
      <c r="E19" s="123" t="s">
        <v>136</v>
      </c>
    </row>
    <row r="20" spans="2:5" ht="23.25" thickBot="1" x14ac:dyDescent="0.25">
      <c r="B20" s="395"/>
      <c r="C20" s="13" t="s">
        <v>145</v>
      </c>
      <c r="D20" s="120">
        <v>0.19845360824742267</v>
      </c>
      <c r="E20" s="120">
        <v>0.25546448087431695</v>
      </c>
    </row>
    <row r="21" spans="2:5" ht="15" thickBot="1" x14ac:dyDescent="0.25">
      <c r="B21" s="395"/>
      <c r="C21" s="12" t="s">
        <v>146</v>
      </c>
      <c r="D21" s="119" t="s">
        <v>136</v>
      </c>
      <c r="E21" s="119">
        <v>0</v>
      </c>
    </row>
    <row r="22" spans="2:5" ht="15" thickBot="1" x14ac:dyDescent="0.25">
      <c r="B22" s="395"/>
      <c r="C22" s="13" t="s">
        <v>147</v>
      </c>
      <c r="D22" s="120">
        <v>0.59615384615384615</v>
      </c>
      <c r="E22" s="120" t="s">
        <v>136</v>
      </c>
    </row>
    <row r="23" spans="2:5" ht="15" thickBot="1" x14ac:dyDescent="0.25">
      <c r="B23" s="395"/>
      <c r="C23" s="12" t="s">
        <v>148</v>
      </c>
      <c r="D23" s="119" t="s">
        <v>136</v>
      </c>
      <c r="E23" s="119" t="s">
        <v>136</v>
      </c>
    </row>
    <row r="24" spans="2:5" ht="15" thickBot="1" x14ac:dyDescent="0.25">
      <c r="B24" s="395"/>
      <c r="C24" s="13" t="s">
        <v>149</v>
      </c>
      <c r="D24" s="120" t="s">
        <v>136</v>
      </c>
      <c r="E24" s="120" t="s">
        <v>136</v>
      </c>
    </row>
    <row r="25" spans="2:5" ht="15" thickBot="1" x14ac:dyDescent="0.25">
      <c r="B25" s="395"/>
      <c r="C25" s="12" t="s">
        <v>150</v>
      </c>
      <c r="D25" s="119">
        <v>0.8</v>
      </c>
      <c r="E25" s="119" t="s">
        <v>136</v>
      </c>
    </row>
    <row r="26" spans="2:5" ht="15" thickBot="1" x14ac:dyDescent="0.25">
      <c r="B26" s="395"/>
      <c r="C26" s="13" t="s">
        <v>151</v>
      </c>
      <c r="D26" s="120">
        <v>0.5</v>
      </c>
      <c r="E26" s="120" t="s">
        <v>136</v>
      </c>
    </row>
    <row r="27" spans="2:5" ht="15" thickBot="1" x14ac:dyDescent="0.25">
      <c r="B27" s="395"/>
      <c r="C27" s="12" t="s">
        <v>152</v>
      </c>
      <c r="D27" s="119" t="s">
        <v>136</v>
      </c>
      <c r="E27" s="119" t="s">
        <v>136</v>
      </c>
    </row>
    <row r="28" spans="2:5" ht="15" thickBot="1" x14ac:dyDescent="0.25">
      <c r="B28" s="395"/>
      <c r="C28" s="13" t="s">
        <v>153</v>
      </c>
      <c r="D28" s="120" t="s">
        <v>136</v>
      </c>
      <c r="E28" s="120" t="s">
        <v>136</v>
      </c>
    </row>
    <row r="29" spans="2:5" ht="15" thickBot="1" x14ac:dyDescent="0.25">
      <c r="B29" s="395"/>
      <c r="C29" s="12" t="s">
        <v>154</v>
      </c>
      <c r="D29" s="119" t="s">
        <v>136</v>
      </c>
      <c r="E29" s="119" t="s">
        <v>136</v>
      </c>
    </row>
    <row r="30" spans="2:5" ht="15" thickBot="1" x14ac:dyDescent="0.25">
      <c r="B30" s="395"/>
      <c r="C30" s="13" t="s">
        <v>155</v>
      </c>
      <c r="D30" s="120">
        <v>0</v>
      </c>
      <c r="E30" s="120" t="s">
        <v>136</v>
      </c>
    </row>
    <row r="31" spans="2:5" ht="15" thickBot="1" x14ac:dyDescent="0.25">
      <c r="B31" s="395"/>
      <c r="C31" s="12" t="s">
        <v>156</v>
      </c>
      <c r="D31" s="119">
        <v>0.41489361702127658</v>
      </c>
      <c r="E31" s="119" t="s">
        <v>136</v>
      </c>
    </row>
    <row r="32" spans="2:5" ht="15" thickBot="1" x14ac:dyDescent="0.25">
      <c r="B32" s="395"/>
      <c r="C32" s="13" t="s">
        <v>157</v>
      </c>
      <c r="D32" s="120">
        <v>0.33333333333333331</v>
      </c>
      <c r="E32" s="120" t="s">
        <v>136</v>
      </c>
    </row>
    <row r="33" spans="2:5" ht="15" thickBot="1" x14ac:dyDescent="0.25">
      <c r="B33" s="395"/>
      <c r="C33" s="71" t="s">
        <v>158</v>
      </c>
      <c r="D33" s="310">
        <v>0.47499999999999998</v>
      </c>
      <c r="E33" s="121" t="s">
        <v>136</v>
      </c>
    </row>
    <row r="34" spans="2:5" ht="15" thickBot="1" x14ac:dyDescent="0.25">
      <c r="B34" s="395"/>
      <c r="C34" s="13" t="s">
        <v>159</v>
      </c>
      <c r="D34" s="120" t="s">
        <v>136</v>
      </c>
      <c r="E34" s="120" t="s">
        <v>136</v>
      </c>
    </row>
    <row r="35" spans="2:5" ht="15" thickBot="1" x14ac:dyDescent="0.25">
      <c r="B35" s="395"/>
      <c r="C35" s="14" t="s">
        <v>160</v>
      </c>
      <c r="D35" s="121" t="s">
        <v>136</v>
      </c>
      <c r="E35" s="121" t="s">
        <v>136</v>
      </c>
    </row>
    <row r="36" spans="2:5" ht="15" thickBot="1" x14ac:dyDescent="0.25">
      <c r="B36" s="395"/>
      <c r="C36" s="13" t="s">
        <v>161</v>
      </c>
      <c r="D36" s="120" t="s">
        <v>136</v>
      </c>
      <c r="E36" s="120">
        <v>0</v>
      </c>
    </row>
    <row r="37" spans="2:5" ht="15" thickBot="1" x14ac:dyDescent="0.25">
      <c r="B37" s="395"/>
      <c r="C37" s="71" t="s">
        <v>162</v>
      </c>
      <c r="D37" s="310" t="s">
        <v>136</v>
      </c>
      <c r="E37" s="121" t="s">
        <v>136</v>
      </c>
    </row>
    <row r="38" spans="2:5" ht="15" thickBot="1" x14ac:dyDescent="0.25">
      <c r="B38" s="396"/>
      <c r="C38" s="166" t="s">
        <v>163</v>
      </c>
      <c r="D38" s="209" t="s">
        <v>136</v>
      </c>
      <c r="E38" s="209" t="s">
        <v>136</v>
      </c>
    </row>
    <row r="39" spans="2:5" x14ac:dyDescent="0.2">
      <c r="B39" s="345"/>
      <c r="C39" s="168" t="s">
        <v>164</v>
      </c>
      <c r="D39" s="370">
        <v>0.30157091744130082</v>
      </c>
      <c r="E39" s="370">
        <v>0.30996510453334963</v>
      </c>
    </row>
  </sheetData>
  <mergeCells count="4">
    <mergeCell ref="B4:B9"/>
    <mergeCell ref="D2:E2"/>
    <mergeCell ref="B10:B17"/>
    <mergeCell ref="B18:B38"/>
  </mergeCells>
  <hyperlinks>
    <hyperlink ref="A1" location="'Table of contents'!A1" display="Back to table of contents" xr:uid="{A0957CC0-B29E-4068-A86F-7C321F64A7B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4074-07E7-4D43-A01C-D51C240BC4C6}">
  <dimension ref="A1:E39"/>
  <sheetViews>
    <sheetView workbookViewId="0"/>
  </sheetViews>
  <sheetFormatPr defaultRowHeight="14.25" x14ac:dyDescent="0.2"/>
  <cols>
    <col min="3" max="3" width="13.75" customWidth="1"/>
    <col min="4" max="4" width="15.375" customWidth="1"/>
    <col min="5" max="5" width="16.5" customWidth="1"/>
  </cols>
  <sheetData>
    <row r="1" spans="1:5" x14ac:dyDescent="0.2">
      <c r="A1" s="379" t="s">
        <v>121</v>
      </c>
    </row>
    <row r="2" spans="1:5" ht="30.75" customHeight="1" thickBot="1" x14ac:dyDescent="0.25">
      <c r="B2" s="104"/>
      <c r="C2" s="1"/>
      <c r="D2" s="401" t="s">
        <v>216</v>
      </c>
      <c r="E2" s="401"/>
    </row>
    <row r="3" spans="1:5" ht="15" thickBot="1" x14ac:dyDescent="0.25">
      <c r="B3" s="4"/>
      <c r="C3" s="5" t="s">
        <v>124</v>
      </c>
      <c r="D3" s="101" t="s">
        <v>197</v>
      </c>
      <c r="E3" s="101" t="s">
        <v>201</v>
      </c>
    </row>
    <row r="4" spans="1:5" ht="15" customHeight="1" thickBot="1" x14ac:dyDescent="0.25">
      <c r="B4" s="394" t="s">
        <v>125</v>
      </c>
      <c r="C4" s="77" t="s">
        <v>126</v>
      </c>
      <c r="D4" s="60">
        <v>0.25677728638465952</v>
      </c>
      <c r="E4" s="60">
        <v>0.25616012436844149</v>
      </c>
    </row>
    <row r="5" spans="1:5" ht="15" thickBot="1" x14ac:dyDescent="0.25">
      <c r="B5" s="395"/>
      <c r="C5" s="80" t="s">
        <v>127</v>
      </c>
      <c r="D5" s="117">
        <v>0.24254998113919277</v>
      </c>
      <c r="E5" s="117">
        <v>0.25086413966840471</v>
      </c>
    </row>
    <row r="6" spans="1:5" ht="15" thickBot="1" x14ac:dyDescent="0.25">
      <c r="B6" s="395"/>
      <c r="C6" s="83" t="s">
        <v>128</v>
      </c>
      <c r="D6" s="118" t="s">
        <v>136</v>
      </c>
      <c r="E6" s="118" t="s">
        <v>136</v>
      </c>
    </row>
    <row r="7" spans="1:5" ht="15" thickBot="1" x14ac:dyDescent="0.25">
      <c r="B7" s="395"/>
      <c r="C7" s="86" t="s">
        <v>129</v>
      </c>
      <c r="D7" s="119">
        <v>0.21221596831352929</v>
      </c>
      <c r="E7" s="119">
        <v>0.20323699421965319</v>
      </c>
    </row>
    <row r="8" spans="1:5" ht="15" thickBot="1" x14ac:dyDescent="0.25">
      <c r="B8" s="395"/>
      <c r="C8" s="88" t="s">
        <v>130</v>
      </c>
      <c r="D8" s="120">
        <v>0.24032204698356677</v>
      </c>
      <c r="E8" s="120">
        <v>0.20833333333333334</v>
      </c>
    </row>
    <row r="9" spans="1:5" ht="15" thickBot="1" x14ac:dyDescent="0.25">
      <c r="B9" s="396"/>
      <c r="C9" s="91" t="s">
        <v>131</v>
      </c>
      <c r="D9" s="121">
        <v>0.31536697247706424</v>
      </c>
      <c r="E9" s="121">
        <v>0.32119481137688921</v>
      </c>
    </row>
    <row r="10" spans="1:5" ht="15" customHeight="1" thickBot="1" x14ac:dyDescent="0.25">
      <c r="B10" s="394" t="s">
        <v>132</v>
      </c>
      <c r="C10" s="93" t="s">
        <v>133</v>
      </c>
      <c r="D10" s="122">
        <v>0.29495507947477539</v>
      </c>
      <c r="E10" s="122">
        <v>0.32657523355197776</v>
      </c>
    </row>
    <row r="11" spans="1:5" ht="15" thickBot="1" x14ac:dyDescent="0.25">
      <c r="B11" s="395"/>
      <c r="C11" s="95" t="s">
        <v>134</v>
      </c>
      <c r="D11" s="123">
        <v>0.22356215213358072</v>
      </c>
      <c r="E11" s="123">
        <v>0.26647144948755491</v>
      </c>
    </row>
    <row r="12" spans="1:5" ht="15" thickBot="1" x14ac:dyDescent="0.25">
      <c r="B12" s="395"/>
      <c r="C12" s="88" t="s">
        <v>135</v>
      </c>
      <c r="D12" s="120">
        <v>0.38235294117647056</v>
      </c>
      <c r="E12" s="120">
        <v>0.46250000000000002</v>
      </c>
    </row>
    <row r="13" spans="1:5" ht="15" thickBot="1" x14ac:dyDescent="0.25">
      <c r="B13" s="395"/>
      <c r="C13" s="86" t="s">
        <v>137</v>
      </c>
      <c r="D13" s="119">
        <v>0.27546520382919221</v>
      </c>
      <c r="E13" s="119">
        <v>0.26280222255593932</v>
      </c>
    </row>
    <row r="14" spans="1:5" ht="15" thickBot="1" x14ac:dyDescent="0.25">
      <c r="B14" s="395"/>
      <c r="C14" s="13" t="s">
        <v>138</v>
      </c>
      <c r="D14" s="120">
        <v>0.25822784810126581</v>
      </c>
      <c r="E14" s="120" t="s">
        <v>136</v>
      </c>
    </row>
    <row r="15" spans="1:5" ht="15" thickBot="1" x14ac:dyDescent="0.25">
      <c r="B15" s="395"/>
      <c r="C15" s="12" t="s">
        <v>139</v>
      </c>
      <c r="D15" s="119">
        <v>0</v>
      </c>
      <c r="E15" s="119">
        <v>0</v>
      </c>
    </row>
    <row r="16" spans="1:5" ht="15" thickBot="1" x14ac:dyDescent="0.25">
      <c r="B16" s="395"/>
      <c r="C16" s="13" t="s">
        <v>140</v>
      </c>
      <c r="D16" s="120">
        <v>9.1366120218579233E-2</v>
      </c>
      <c r="E16" s="120">
        <v>5.1552264312161776E-2</v>
      </c>
    </row>
    <row r="17" spans="2:5" ht="15" thickBot="1" x14ac:dyDescent="0.25">
      <c r="B17" s="396"/>
      <c r="C17" s="14" t="s">
        <v>141</v>
      </c>
      <c r="D17" s="121">
        <v>0.27198302001212854</v>
      </c>
      <c r="E17" s="121">
        <v>0</v>
      </c>
    </row>
    <row r="18" spans="2:5" x14ac:dyDescent="0.2">
      <c r="B18" s="394" t="s">
        <v>142</v>
      </c>
      <c r="C18" s="19" t="s">
        <v>143</v>
      </c>
      <c r="D18" s="306">
        <v>0.22249690976514216</v>
      </c>
      <c r="E18" s="306">
        <v>0.16444444444444445</v>
      </c>
    </row>
    <row r="19" spans="2:5" ht="15" thickBot="1" x14ac:dyDescent="0.25">
      <c r="B19" s="395"/>
      <c r="C19" s="16" t="s">
        <v>144</v>
      </c>
      <c r="D19" s="123" t="s">
        <v>136</v>
      </c>
      <c r="E19" s="123" t="s">
        <v>136</v>
      </c>
    </row>
    <row r="20" spans="2:5" ht="23.25" thickBot="1" x14ac:dyDescent="0.25">
      <c r="B20" s="395"/>
      <c r="C20" s="13" t="s">
        <v>145</v>
      </c>
      <c r="D20" s="120">
        <v>0.56829896907216493</v>
      </c>
      <c r="E20" s="120">
        <v>0.52049180327868849</v>
      </c>
    </row>
    <row r="21" spans="2:5" ht="15" thickBot="1" x14ac:dyDescent="0.25">
      <c r="B21" s="395"/>
      <c r="C21" s="12" t="s">
        <v>146</v>
      </c>
      <c r="D21" s="119" t="s">
        <v>136</v>
      </c>
      <c r="E21" s="119">
        <v>0</v>
      </c>
    </row>
    <row r="22" spans="2:5" ht="15" thickBot="1" x14ac:dyDescent="0.25">
      <c r="B22" s="395"/>
      <c r="C22" s="13" t="s">
        <v>147</v>
      </c>
      <c r="D22" s="120">
        <v>0.125</v>
      </c>
      <c r="E22" s="120" t="s">
        <v>136</v>
      </c>
    </row>
    <row r="23" spans="2:5" ht="15" thickBot="1" x14ac:dyDescent="0.25">
      <c r="B23" s="395"/>
      <c r="C23" s="12" t="s">
        <v>148</v>
      </c>
      <c r="D23" s="119" t="s">
        <v>136</v>
      </c>
      <c r="E23" s="119" t="s">
        <v>136</v>
      </c>
    </row>
    <row r="24" spans="2:5" ht="15" thickBot="1" x14ac:dyDescent="0.25">
      <c r="B24" s="395"/>
      <c r="C24" s="13" t="s">
        <v>149</v>
      </c>
      <c r="D24" s="120" t="s">
        <v>136</v>
      </c>
      <c r="E24" s="120" t="s">
        <v>136</v>
      </c>
    </row>
    <row r="25" spans="2:5" ht="15" thickBot="1" x14ac:dyDescent="0.25">
      <c r="B25" s="395"/>
      <c r="C25" s="12" t="s">
        <v>150</v>
      </c>
      <c r="D25" s="119">
        <v>0</v>
      </c>
      <c r="E25" s="119" t="s">
        <v>136</v>
      </c>
    </row>
    <row r="26" spans="2:5" ht="15" thickBot="1" x14ac:dyDescent="0.25">
      <c r="B26" s="395"/>
      <c r="C26" s="13" t="s">
        <v>151</v>
      </c>
      <c r="D26" s="120">
        <v>0</v>
      </c>
      <c r="E26" s="120" t="s">
        <v>136</v>
      </c>
    </row>
    <row r="27" spans="2:5" ht="23.25" thickBot="1" x14ac:dyDescent="0.25">
      <c r="B27" s="395"/>
      <c r="C27" s="12" t="s">
        <v>152</v>
      </c>
      <c r="D27" s="119" t="s">
        <v>136</v>
      </c>
      <c r="E27" s="119" t="s">
        <v>136</v>
      </c>
    </row>
    <row r="28" spans="2:5" ht="23.25" thickBot="1" x14ac:dyDescent="0.25">
      <c r="B28" s="395"/>
      <c r="C28" s="13" t="s">
        <v>153</v>
      </c>
      <c r="D28" s="120" t="s">
        <v>136</v>
      </c>
      <c r="E28" s="120" t="s">
        <v>136</v>
      </c>
    </row>
    <row r="29" spans="2:5" ht="23.25" thickBot="1" x14ac:dyDescent="0.25">
      <c r="B29" s="395"/>
      <c r="C29" s="12" t="s">
        <v>154</v>
      </c>
      <c r="D29" s="119" t="s">
        <v>136</v>
      </c>
      <c r="E29" s="119" t="s">
        <v>136</v>
      </c>
    </row>
    <row r="30" spans="2:5" ht="15" thickBot="1" x14ac:dyDescent="0.25">
      <c r="B30" s="395"/>
      <c r="C30" s="13" t="s">
        <v>155</v>
      </c>
      <c r="D30" s="120">
        <v>0.66666666666666663</v>
      </c>
      <c r="E30" s="120" t="s">
        <v>136</v>
      </c>
    </row>
    <row r="31" spans="2:5" ht="15" thickBot="1" x14ac:dyDescent="0.25">
      <c r="B31" s="395"/>
      <c r="C31" s="12" t="s">
        <v>156</v>
      </c>
      <c r="D31" s="119">
        <v>7.9787234042553196E-2</v>
      </c>
      <c r="E31" s="119" t="s">
        <v>136</v>
      </c>
    </row>
    <row r="32" spans="2:5" ht="15" thickBot="1" x14ac:dyDescent="0.25">
      <c r="B32" s="395"/>
      <c r="C32" s="13" t="s">
        <v>157</v>
      </c>
      <c r="D32" s="120">
        <v>0.33333333333333331</v>
      </c>
      <c r="E32" s="120" t="s">
        <v>136</v>
      </c>
    </row>
    <row r="33" spans="2:5" ht="15" thickBot="1" x14ac:dyDescent="0.25">
      <c r="B33" s="395"/>
      <c r="C33" s="71" t="s">
        <v>158</v>
      </c>
      <c r="D33" s="310">
        <v>2.5000000000000001E-2</v>
      </c>
      <c r="E33" s="121" t="s">
        <v>136</v>
      </c>
    </row>
    <row r="34" spans="2:5" ht="15" thickBot="1" x14ac:dyDescent="0.25">
      <c r="B34" s="395"/>
      <c r="C34" s="13" t="s">
        <v>159</v>
      </c>
      <c r="D34" s="120" t="s">
        <v>136</v>
      </c>
      <c r="E34" s="120" t="s">
        <v>136</v>
      </c>
    </row>
    <row r="35" spans="2:5" ht="15" thickBot="1" x14ac:dyDescent="0.25">
      <c r="B35" s="395"/>
      <c r="C35" s="14" t="s">
        <v>160</v>
      </c>
      <c r="D35" s="121" t="s">
        <v>136</v>
      </c>
      <c r="E35" s="121" t="s">
        <v>136</v>
      </c>
    </row>
    <row r="36" spans="2:5" ht="15" thickBot="1" x14ac:dyDescent="0.25">
      <c r="B36" s="395"/>
      <c r="C36" s="13" t="s">
        <v>161</v>
      </c>
      <c r="D36" s="120" t="s">
        <v>136</v>
      </c>
      <c r="E36" s="120">
        <v>0</v>
      </c>
    </row>
    <row r="37" spans="2:5" ht="15" thickBot="1" x14ac:dyDescent="0.25">
      <c r="B37" s="395"/>
      <c r="C37" s="71" t="s">
        <v>162</v>
      </c>
      <c r="D37" s="310" t="s">
        <v>136</v>
      </c>
      <c r="E37" s="121" t="s">
        <v>136</v>
      </c>
    </row>
    <row r="38" spans="2:5" ht="15" thickBot="1" x14ac:dyDescent="0.25">
      <c r="B38" s="396"/>
      <c r="C38" s="166" t="s">
        <v>163</v>
      </c>
      <c r="D38" s="209" t="s">
        <v>136</v>
      </c>
      <c r="E38" s="209" t="s">
        <v>136</v>
      </c>
    </row>
    <row r="39" spans="2:5" x14ac:dyDescent="0.2">
      <c r="B39" s="345"/>
      <c r="C39" s="168" t="s">
        <v>164</v>
      </c>
      <c r="D39" s="370">
        <v>0.1493270396121707</v>
      </c>
      <c r="E39" s="370">
        <v>0.15329517279378005</v>
      </c>
    </row>
  </sheetData>
  <mergeCells count="4">
    <mergeCell ref="B4:B9"/>
    <mergeCell ref="D2:E2"/>
    <mergeCell ref="B10:B17"/>
    <mergeCell ref="B18:B38"/>
  </mergeCells>
  <hyperlinks>
    <hyperlink ref="A1" location="'Table of contents'!A1" display="Back to table of contents" xr:uid="{5AF412D8-1A67-4E0B-8B11-FE20FD99AE03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5FF5-AF94-44FE-969A-2608A13BFA61}">
  <dimension ref="A1:E39"/>
  <sheetViews>
    <sheetView workbookViewId="0"/>
  </sheetViews>
  <sheetFormatPr defaultRowHeight="14.25" x14ac:dyDescent="0.2"/>
  <cols>
    <col min="3" max="3" width="13" customWidth="1"/>
    <col min="4" max="4" width="17.375" customWidth="1"/>
    <col min="5" max="5" width="16.125" customWidth="1"/>
  </cols>
  <sheetData>
    <row r="1" spans="1:5" x14ac:dyDescent="0.2">
      <c r="A1" s="379" t="s">
        <v>121</v>
      </c>
    </row>
    <row r="2" spans="1:5" ht="30" customHeight="1" thickBot="1" x14ac:dyDescent="0.25">
      <c r="B2" s="104"/>
      <c r="C2" s="1"/>
      <c r="D2" s="401" t="s">
        <v>217</v>
      </c>
      <c r="E2" s="401"/>
    </row>
    <row r="3" spans="1:5" ht="15" thickBot="1" x14ac:dyDescent="0.25">
      <c r="B3" s="4"/>
      <c r="C3" s="5" t="s">
        <v>124</v>
      </c>
      <c r="D3" s="101" t="s">
        <v>197</v>
      </c>
      <c r="E3" s="101" t="s">
        <v>201</v>
      </c>
    </row>
    <row r="4" spans="1:5" ht="15" customHeight="1" thickBot="1" x14ac:dyDescent="0.25">
      <c r="B4" s="394" t="s">
        <v>125</v>
      </c>
      <c r="C4" s="77" t="s">
        <v>126</v>
      </c>
      <c r="D4" s="60">
        <v>7.8930488504777019E-2</v>
      </c>
      <c r="E4" s="60">
        <v>7.0928876797512627E-2</v>
      </c>
    </row>
    <row r="5" spans="1:5" ht="15.75" customHeight="1" thickBot="1" x14ac:dyDescent="0.25">
      <c r="B5" s="395"/>
      <c r="C5" s="80" t="s">
        <v>127</v>
      </c>
      <c r="D5" s="117">
        <v>0.1035188877512529</v>
      </c>
      <c r="E5" s="117">
        <v>9.13937547600914E-2</v>
      </c>
    </row>
    <row r="6" spans="1:5" ht="15" thickBot="1" x14ac:dyDescent="0.25">
      <c r="B6" s="395"/>
      <c r="C6" s="83" t="s">
        <v>128</v>
      </c>
      <c r="D6" s="118">
        <v>2.750270391751998E-2</v>
      </c>
      <c r="E6" s="118">
        <v>2.3726176584986387E-2</v>
      </c>
    </row>
    <row r="7" spans="1:5" ht="15" thickBot="1" x14ac:dyDescent="0.25">
      <c r="B7" s="395"/>
      <c r="C7" s="86" t="s">
        <v>129</v>
      </c>
      <c r="D7" s="119">
        <v>0.13258286429018137</v>
      </c>
      <c r="E7" s="119">
        <v>0.12184971098265895</v>
      </c>
    </row>
    <row r="8" spans="1:5" ht="15" thickBot="1" x14ac:dyDescent="0.25">
      <c r="B8" s="395"/>
      <c r="C8" s="88" t="s">
        <v>130</v>
      </c>
      <c r="D8" s="120">
        <v>0.117238336825852</v>
      </c>
      <c r="E8" s="120">
        <v>0.10538321167883212</v>
      </c>
    </row>
    <row r="9" spans="1:5" ht="15" thickBot="1" x14ac:dyDescent="0.25">
      <c r="B9" s="396"/>
      <c r="C9" s="91" t="s">
        <v>131</v>
      </c>
      <c r="D9" s="121">
        <v>6.0779816513761471E-2</v>
      </c>
      <c r="E9" s="121">
        <v>5.2719266928477927E-2</v>
      </c>
    </row>
    <row r="10" spans="1:5" ht="15" customHeight="1" thickBot="1" x14ac:dyDescent="0.25">
      <c r="B10" s="394" t="s">
        <v>132</v>
      </c>
      <c r="C10" s="93" t="s">
        <v>133</v>
      </c>
      <c r="D10" s="122">
        <v>0.11900483759502418</v>
      </c>
      <c r="E10" s="122">
        <v>0.11468892864241702</v>
      </c>
    </row>
    <row r="11" spans="1:5" ht="15" thickBot="1" x14ac:dyDescent="0.25">
      <c r="B11" s="395"/>
      <c r="C11" s="95" t="s">
        <v>134</v>
      </c>
      <c r="D11" s="123">
        <v>0.24304267161410018</v>
      </c>
      <c r="E11" s="123">
        <v>0.12298682284040996</v>
      </c>
    </row>
    <row r="12" spans="1:5" ht="15" thickBot="1" x14ac:dyDescent="0.25">
      <c r="B12" s="395"/>
      <c r="C12" s="88" t="s">
        <v>135</v>
      </c>
      <c r="D12" s="120">
        <v>4.9019607843137254E-2</v>
      </c>
      <c r="E12" s="120">
        <v>3.7499999999999999E-2</v>
      </c>
    </row>
    <row r="13" spans="1:5" ht="15" thickBot="1" x14ac:dyDescent="0.25">
      <c r="B13" s="395"/>
      <c r="C13" s="86" t="s">
        <v>137</v>
      </c>
      <c r="D13" s="119">
        <v>4.4638055286651608E-2</v>
      </c>
      <c r="E13" s="119">
        <v>4.4451118786604599E-2</v>
      </c>
    </row>
    <row r="14" spans="1:5" ht="15" thickBot="1" x14ac:dyDescent="0.25">
      <c r="B14" s="395"/>
      <c r="C14" s="13" t="s">
        <v>138</v>
      </c>
      <c r="D14" s="120">
        <v>0.12278481012658228</v>
      </c>
      <c r="E14" s="120" t="s">
        <v>136</v>
      </c>
    </row>
    <row r="15" spans="1:5" ht="15" thickBot="1" x14ac:dyDescent="0.25">
      <c r="B15" s="395"/>
      <c r="C15" s="12" t="s">
        <v>139</v>
      </c>
      <c r="D15" s="119">
        <v>0.12183908045977011</v>
      </c>
      <c r="E15" s="119">
        <v>0.12</v>
      </c>
    </row>
    <row r="16" spans="1:5" ht="15" thickBot="1" x14ac:dyDescent="0.25">
      <c r="B16" s="395"/>
      <c r="C16" s="13" t="s">
        <v>140</v>
      </c>
      <c r="D16" s="120">
        <v>0</v>
      </c>
      <c r="E16" s="120">
        <v>1.7089148390771861E-2</v>
      </c>
    </row>
    <row r="17" spans="2:5" ht="15" thickBot="1" x14ac:dyDescent="0.25">
      <c r="B17" s="396"/>
      <c r="C17" s="14" t="s">
        <v>141</v>
      </c>
      <c r="D17" s="121">
        <v>1.5463917525773196E-2</v>
      </c>
      <c r="E17" s="121">
        <v>0</v>
      </c>
    </row>
    <row r="18" spans="2:5" x14ac:dyDescent="0.2">
      <c r="B18" s="394" t="s">
        <v>142</v>
      </c>
      <c r="C18" s="19" t="s">
        <v>143</v>
      </c>
      <c r="D18" s="306">
        <v>0.2657601977750309</v>
      </c>
      <c r="E18" s="306">
        <v>0.2311111111111111</v>
      </c>
    </row>
    <row r="19" spans="2:5" ht="15" thickBot="1" x14ac:dyDescent="0.25">
      <c r="B19" s="395"/>
      <c r="C19" s="16" t="s">
        <v>144</v>
      </c>
      <c r="D19" s="123" t="s">
        <v>136</v>
      </c>
      <c r="E19" s="123" t="s">
        <v>136</v>
      </c>
    </row>
    <row r="20" spans="2:5" ht="23.25" thickBot="1" x14ac:dyDescent="0.25">
      <c r="B20" s="395"/>
      <c r="C20" s="13" t="s">
        <v>145</v>
      </c>
      <c r="D20" s="120">
        <v>0.17783505154639176</v>
      </c>
      <c r="E20" s="120">
        <v>0.17622950819672131</v>
      </c>
    </row>
    <row r="21" spans="2:5" ht="15" thickBot="1" x14ac:dyDescent="0.25">
      <c r="B21" s="395"/>
      <c r="C21" s="12" t="s">
        <v>146</v>
      </c>
      <c r="D21" s="119" t="s">
        <v>136</v>
      </c>
      <c r="E21" s="119">
        <v>0</v>
      </c>
    </row>
    <row r="22" spans="2:5" ht="15" thickBot="1" x14ac:dyDescent="0.25">
      <c r="B22" s="395"/>
      <c r="C22" s="13" t="s">
        <v>147</v>
      </c>
      <c r="D22" s="120">
        <v>5.7692307692307696E-2</v>
      </c>
      <c r="E22" s="120" t="s">
        <v>136</v>
      </c>
    </row>
    <row r="23" spans="2:5" ht="15" thickBot="1" x14ac:dyDescent="0.25">
      <c r="B23" s="395"/>
      <c r="C23" s="12" t="s">
        <v>148</v>
      </c>
      <c r="D23" s="119" t="s">
        <v>136</v>
      </c>
      <c r="E23" s="119" t="s">
        <v>136</v>
      </c>
    </row>
    <row r="24" spans="2:5" ht="15" thickBot="1" x14ac:dyDescent="0.25">
      <c r="B24" s="395"/>
      <c r="C24" s="13" t="s">
        <v>149</v>
      </c>
      <c r="D24" s="120" t="s">
        <v>136</v>
      </c>
      <c r="E24" s="120" t="s">
        <v>136</v>
      </c>
    </row>
    <row r="25" spans="2:5" ht="15" thickBot="1" x14ac:dyDescent="0.25">
      <c r="B25" s="395"/>
      <c r="C25" s="12" t="s">
        <v>150</v>
      </c>
      <c r="D25" s="119">
        <v>0</v>
      </c>
      <c r="E25" s="119" t="s">
        <v>136</v>
      </c>
    </row>
    <row r="26" spans="2:5" ht="15" thickBot="1" x14ac:dyDescent="0.25">
      <c r="B26" s="395"/>
      <c r="C26" s="13" t="s">
        <v>151</v>
      </c>
      <c r="D26" s="120">
        <v>0.3</v>
      </c>
      <c r="E26" s="120" t="s">
        <v>136</v>
      </c>
    </row>
    <row r="27" spans="2:5" ht="23.25" thickBot="1" x14ac:dyDescent="0.25">
      <c r="B27" s="395"/>
      <c r="C27" s="12" t="s">
        <v>152</v>
      </c>
      <c r="D27" s="119" t="s">
        <v>136</v>
      </c>
      <c r="E27" s="119" t="s">
        <v>136</v>
      </c>
    </row>
    <row r="28" spans="2:5" ht="23.25" thickBot="1" x14ac:dyDescent="0.25">
      <c r="B28" s="395"/>
      <c r="C28" s="13" t="s">
        <v>153</v>
      </c>
      <c r="D28" s="120" t="s">
        <v>136</v>
      </c>
      <c r="E28" s="120" t="s">
        <v>136</v>
      </c>
    </row>
    <row r="29" spans="2:5" ht="23.25" thickBot="1" x14ac:dyDescent="0.25">
      <c r="B29" s="395"/>
      <c r="C29" s="12" t="s">
        <v>154</v>
      </c>
      <c r="D29" s="119" t="s">
        <v>136</v>
      </c>
      <c r="E29" s="119" t="s">
        <v>136</v>
      </c>
    </row>
    <row r="30" spans="2:5" ht="15" thickBot="1" x14ac:dyDescent="0.25">
      <c r="B30" s="395"/>
      <c r="C30" s="13" t="s">
        <v>155</v>
      </c>
      <c r="D30" s="120">
        <v>0</v>
      </c>
      <c r="E30" s="120" t="s">
        <v>136</v>
      </c>
    </row>
    <row r="31" spans="2:5" ht="15" thickBot="1" x14ac:dyDescent="0.25">
      <c r="B31" s="395"/>
      <c r="C31" s="12" t="s">
        <v>156</v>
      </c>
      <c r="D31" s="119">
        <v>0.50531914893617025</v>
      </c>
      <c r="E31" s="119" t="s">
        <v>136</v>
      </c>
    </row>
    <row r="32" spans="2:5" ht="15" thickBot="1" x14ac:dyDescent="0.25">
      <c r="B32" s="395"/>
      <c r="C32" s="13" t="s">
        <v>157</v>
      </c>
      <c r="D32" s="120">
        <v>0.33333333333333331</v>
      </c>
      <c r="E32" s="120" t="s">
        <v>136</v>
      </c>
    </row>
    <row r="33" spans="2:5" ht="15" thickBot="1" x14ac:dyDescent="0.25">
      <c r="B33" s="395"/>
      <c r="C33" s="71" t="s">
        <v>158</v>
      </c>
      <c r="D33" s="310">
        <v>0.4</v>
      </c>
      <c r="E33" s="121" t="s">
        <v>136</v>
      </c>
    </row>
    <row r="34" spans="2:5" ht="15" thickBot="1" x14ac:dyDescent="0.25">
      <c r="B34" s="395"/>
      <c r="C34" s="13" t="s">
        <v>159</v>
      </c>
      <c r="D34" s="120" t="s">
        <v>136</v>
      </c>
      <c r="E34" s="120" t="s">
        <v>136</v>
      </c>
    </row>
    <row r="35" spans="2:5" ht="15" thickBot="1" x14ac:dyDescent="0.25">
      <c r="B35" s="395"/>
      <c r="C35" s="14" t="s">
        <v>160</v>
      </c>
      <c r="D35" s="121" t="s">
        <v>136</v>
      </c>
      <c r="E35" s="121" t="s">
        <v>136</v>
      </c>
    </row>
    <row r="36" spans="2:5" ht="15" thickBot="1" x14ac:dyDescent="0.25">
      <c r="B36" s="395"/>
      <c r="C36" s="13" t="s">
        <v>161</v>
      </c>
      <c r="D36" s="120" t="s">
        <v>136</v>
      </c>
      <c r="E36" s="120">
        <v>1</v>
      </c>
    </row>
    <row r="37" spans="2:5" ht="15" thickBot="1" x14ac:dyDescent="0.25">
      <c r="B37" s="395"/>
      <c r="C37" s="71" t="s">
        <v>162</v>
      </c>
      <c r="D37" s="310" t="s">
        <v>136</v>
      </c>
      <c r="E37" s="121" t="s">
        <v>136</v>
      </c>
    </row>
    <row r="38" spans="2:5" ht="15" thickBot="1" x14ac:dyDescent="0.25">
      <c r="B38" s="396"/>
      <c r="C38" s="166" t="s">
        <v>163</v>
      </c>
      <c r="D38" s="209" t="s">
        <v>136</v>
      </c>
      <c r="E38" s="209" t="s">
        <v>136</v>
      </c>
    </row>
    <row r="39" spans="2:5" x14ac:dyDescent="0.2">
      <c r="B39" s="345"/>
      <c r="C39" s="168" t="s">
        <v>164</v>
      </c>
      <c r="D39" s="370">
        <v>6.2453971365115081E-2</v>
      </c>
      <c r="E39" s="370">
        <v>5.7370902078422971E-2</v>
      </c>
    </row>
  </sheetData>
  <mergeCells count="4">
    <mergeCell ref="B4:B9"/>
    <mergeCell ref="D2:E2"/>
    <mergeCell ref="B10:B17"/>
    <mergeCell ref="B18:B38"/>
  </mergeCells>
  <hyperlinks>
    <hyperlink ref="A1" location="'Table of contents'!A1" display="Back to table of contents" xr:uid="{BA11578E-5A63-428B-B385-17A6F245CEB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B04A-8F20-4D05-B1F3-F55E69507A19}">
  <dimension ref="A1:M39"/>
  <sheetViews>
    <sheetView workbookViewId="0"/>
  </sheetViews>
  <sheetFormatPr defaultRowHeight="14.25" x14ac:dyDescent="0.2"/>
  <cols>
    <col min="3" max="3" width="22.7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72" t="s">
        <v>165</v>
      </c>
      <c r="E2" s="2"/>
      <c r="F2" s="2"/>
      <c r="G2" s="2"/>
      <c r="H2" s="2"/>
      <c r="I2" s="196" t="s">
        <v>166</v>
      </c>
      <c r="J2" s="2"/>
      <c r="K2" s="2"/>
      <c r="L2" s="2"/>
      <c r="M2" s="2"/>
    </row>
    <row r="3" spans="1:13" ht="15" thickBot="1" x14ac:dyDescent="0.25">
      <c r="B3" s="4"/>
      <c r="C3" s="5" t="s">
        <v>124</v>
      </c>
      <c r="D3" s="101">
        <v>42916</v>
      </c>
      <c r="E3" s="101">
        <v>43281</v>
      </c>
      <c r="F3" s="101">
        <v>43646</v>
      </c>
      <c r="G3" s="101">
        <v>44012</v>
      </c>
      <c r="H3" s="197">
        <v>44377</v>
      </c>
      <c r="I3" s="198">
        <v>42916</v>
      </c>
      <c r="J3" s="198">
        <v>43281</v>
      </c>
      <c r="K3" s="198">
        <v>43646</v>
      </c>
      <c r="L3" s="198">
        <v>44012</v>
      </c>
      <c r="M3" s="199">
        <v>44377</v>
      </c>
    </row>
    <row r="4" spans="1:13" ht="15" customHeight="1" thickBot="1" x14ac:dyDescent="0.25">
      <c r="B4" s="394" t="s">
        <v>125</v>
      </c>
      <c r="C4" s="9" t="s">
        <v>126</v>
      </c>
      <c r="D4" s="229">
        <v>536290</v>
      </c>
      <c r="E4" s="229">
        <v>554165</v>
      </c>
      <c r="F4" s="229">
        <v>559576</v>
      </c>
      <c r="G4" s="229">
        <v>579499</v>
      </c>
      <c r="H4" s="247">
        <v>631000</v>
      </c>
      <c r="I4" s="229">
        <v>513576</v>
      </c>
      <c r="J4" s="229">
        <v>509393</v>
      </c>
      <c r="K4" s="229">
        <v>515385</v>
      </c>
      <c r="L4" s="229">
        <v>533439</v>
      </c>
      <c r="M4" s="247">
        <v>559697</v>
      </c>
    </row>
    <row r="5" spans="1:13" ht="15" thickBot="1" x14ac:dyDescent="0.25">
      <c r="B5" s="395"/>
      <c r="C5" s="10" t="s">
        <v>127</v>
      </c>
      <c r="D5" s="248">
        <v>456796</v>
      </c>
      <c r="E5" s="248">
        <v>445787</v>
      </c>
      <c r="F5" s="248">
        <v>409418</v>
      </c>
      <c r="G5" s="248">
        <v>397522</v>
      </c>
      <c r="H5" s="249">
        <v>402985</v>
      </c>
      <c r="I5" s="248">
        <v>408180</v>
      </c>
      <c r="J5" s="248">
        <v>397202</v>
      </c>
      <c r="K5" s="248">
        <v>367349</v>
      </c>
      <c r="L5" s="248">
        <v>355033</v>
      </c>
      <c r="M5" s="249">
        <v>361980</v>
      </c>
    </row>
    <row r="6" spans="1:13" ht="15" thickBot="1" x14ac:dyDescent="0.25">
      <c r="B6" s="395"/>
      <c r="C6" s="11" t="s">
        <v>128</v>
      </c>
      <c r="D6" s="250">
        <v>463577</v>
      </c>
      <c r="E6" s="250">
        <v>450344</v>
      </c>
      <c r="F6" s="250">
        <v>433457</v>
      </c>
      <c r="G6" s="250">
        <v>456642</v>
      </c>
      <c r="H6" s="251">
        <v>470437</v>
      </c>
      <c r="I6" s="250">
        <v>361422</v>
      </c>
      <c r="J6" s="250">
        <v>345156</v>
      </c>
      <c r="K6" s="250">
        <v>327076</v>
      </c>
      <c r="L6" s="250">
        <v>327700</v>
      </c>
      <c r="M6" s="251">
        <v>336682</v>
      </c>
    </row>
    <row r="7" spans="1:13" ht="15" thickBot="1" x14ac:dyDescent="0.25">
      <c r="B7" s="395"/>
      <c r="C7" s="12" t="s">
        <v>129</v>
      </c>
      <c r="D7" s="252">
        <v>174862</v>
      </c>
      <c r="E7" s="252">
        <v>157209</v>
      </c>
      <c r="F7" s="252">
        <v>141182</v>
      </c>
      <c r="G7" s="252">
        <v>142863</v>
      </c>
      <c r="H7" s="253">
        <v>146933</v>
      </c>
      <c r="I7" s="254">
        <v>146750</v>
      </c>
      <c r="J7" s="252">
        <v>137709</v>
      </c>
      <c r="K7" s="252">
        <v>125367</v>
      </c>
      <c r="L7" s="252">
        <v>120841</v>
      </c>
      <c r="M7" s="252">
        <v>120278</v>
      </c>
    </row>
    <row r="8" spans="1:13" ht="15" thickBot="1" x14ac:dyDescent="0.25">
      <c r="B8" s="395"/>
      <c r="C8" s="166" t="s">
        <v>130</v>
      </c>
      <c r="D8" s="255">
        <v>228453</v>
      </c>
      <c r="E8" s="255">
        <v>236122</v>
      </c>
      <c r="F8" s="255">
        <v>231648</v>
      </c>
      <c r="G8" s="255">
        <v>232638</v>
      </c>
      <c r="H8" s="256">
        <v>228553</v>
      </c>
      <c r="I8" s="255">
        <v>155302</v>
      </c>
      <c r="J8" s="255">
        <v>165753</v>
      </c>
      <c r="K8" s="255">
        <v>166918</v>
      </c>
      <c r="L8" s="255">
        <v>168095</v>
      </c>
      <c r="M8" s="256">
        <v>167697</v>
      </c>
    </row>
    <row r="9" spans="1:13" ht="15.75" customHeight="1" thickBot="1" x14ac:dyDescent="0.25">
      <c r="B9" s="396"/>
      <c r="C9" s="261" t="s">
        <v>131</v>
      </c>
      <c r="D9" s="262">
        <v>229264</v>
      </c>
      <c r="E9" s="262">
        <v>243334</v>
      </c>
      <c r="F9" s="262">
        <v>254581</v>
      </c>
      <c r="G9" s="262">
        <v>250439</v>
      </c>
      <c r="H9" s="263">
        <v>248259</v>
      </c>
      <c r="I9" s="262">
        <v>189281</v>
      </c>
      <c r="J9" s="262">
        <v>200880</v>
      </c>
      <c r="K9" s="262">
        <v>207332</v>
      </c>
      <c r="L9" s="262">
        <v>211043</v>
      </c>
      <c r="M9" s="262">
        <v>214245</v>
      </c>
    </row>
    <row r="10" spans="1:13" ht="15" customHeight="1" thickBot="1" x14ac:dyDescent="0.25">
      <c r="B10" s="394" t="s">
        <v>132</v>
      </c>
      <c r="C10" s="9" t="s">
        <v>133</v>
      </c>
      <c r="D10" s="257">
        <v>75076</v>
      </c>
      <c r="E10" s="257">
        <v>122606</v>
      </c>
      <c r="F10" s="257">
        <v>143292</v>
      </c>
      <c r="G10" s="257">
        <v>131382</v>
      </c>
      <c r="H10" s="258">
        <v>117994</v>
      </c>
      <c r="I10" s="257">
        <v>43207</v>
      </c>
      <c r="J10" s="257">
        <v>75370</v>
      </c>
      <c r="K10" s="257">
        <v>100150</v>
      </c>
      <c r="L10" s="257">
        <v>90902</v>
      </c>
      <c r="M10" s="257">
        <v>80646</v>
      </c>
    </row>
    <row r="11" spans="1:13" ht="15" thickBot="1" x14ac:dyDescent="0.25">
      <c r="B11" s="395"/>
      <c r="C11" s="12" t="s">
        <v>134</v>
      </c>
      <c r="D11" s="252">
        <v>51186</v>
      </c>
      <c r="E11" s="252">
        <v>43201</v>
      </c>
      <c r="F11" s="252">
        <v>40251</v>
      </c>
      <c r="G11" s="252">
        <v>44468</v>
      </c>
      <c r="H11" s="259">
        <v>44538</v>
      </c>
      <c r="I11" s="252">
        <v>41929</v>
      </c>
      <c r="J11" s="252">
        <v>36460</v>
      </c>
      <c r="K11" s="252">
        <v>33753</v>
      </c>
      <c r="L11" s="252">
        <v>36623</v>
      </c>
      <c r="M11" s="252">
        <v>36970</v>
      </c>
    </row>
    <row r="12" spans="1:13" ht="15" thickBot="1" x14ac:dyDescent="0.25">
      <c r="B12" s="395"/>
      <c r="C12" s="13" t="s">
        <v>135</v>
      </c>
      <c r="D12" s="36">
        <v>9190</v>
      </c>
      <c r="E12" s="36">
        <v>15987</v>
      </c>
      <c r="F12" s="36">
        <v>27061</v>
      </c>
      <c r="G12" s="36">
        <v>36374</v>
      </c>
      <c r="H12" s="37">
        <v>50963</v>
      </c>
      <c r="I12" s="36" t="s">
        <v>136</v>
      </c>
      <c r="J12" s="36" t="s">
        <v>136</v>
      </c>
      <c r="K12" s="36">
        <v>16534</v>
      </c>
      <c r="L12" s="36">
        <v>29840</v>
      </c>
      <c r="M12" s="36">
        <v>44460</v>
      </c>
    </row>
    <row r="13" spans="1:13" ht="15" thickBot="1" x14ac:dyDescent="0.25">
      <c r="B13" s="395"/>
      <c r="C13" s="12" t="s">
        <v>137</v>
      </c>
      <c r="D13" s="38">
        <v>75326</v>
      </c>
      <c r="E13" s="38">
        <v>81828</v>
      </c>
      <c r="F13" s="38">
        <v>96434</v>
      </c>
      <c r="G13" s="38">
        <v>106829</v>
      </c>
      <c r="H13" s="39">
        <v>106308</v>
      </c>
      <c r="I13" s="38">
        <v>48160</v>
      </c>
      <c r="J13" s="38">
        <v>57829</v>
      </c>
      <c r="K13" s="38">
        <v>68121</v>
      </c>
      <c r="L13" s="38">
        <v>78798</v>
      </c>
      <c r="M13" s="38">
        <v>81686</v>
      </c>
    </row>
    <row r="14" spans="1:13" ht="15" thickBot="1" x14ac:dyDescent="0.25">
      <c r="B14" s="395"/>
      <c r="C14" s="13" t="s">
        <v>138</v>
      </c>
      <c r="D14" s="36">
        <v>35501</v>
      </c>
      <c r="E14" s="36">
        <v>29922</v>
      </c>
      <c r="F14" s="36">
        <v>32845</v>
      </c>
      <c r="G14" s="36">
        <v>31097</v>
      </c>
      <c r="H14" s="37">
        <v>27787</v>
      </c>
      <c r="I14" s="36" t="s">
        <v>136</v>
      </c>
      <c r="J14" s="36" t="s">
        <v>136</v>
      </c>
      <c r="K14" s="36" t="s">
        <v>136</v>
      </c>
      <c r="L14" s="36" t="s">
        <v>136</v>
      </c>
      <c r="M14" s="36" t="s">
        <v>136</v>
      </c>
    </row>
    <row r="15" spans="1:13" ht="15" thickBot="1" x14ac:dyDescent="0.25">
      <c r="B15" s="395"/>
      <c r="C15" s="14" t="s">
        <v>139</v>
      </c>
      <c r="D15" s="40">
        <v>57643</v>
      </c>
      <c r="E15" s="40">
        <v>57310</v>
      </c>
      <c r="F15" s="40">
        <v>63628</v>
      </c>
      <c r="G15" s="40">
        <v>78004</v>
      </c>
      <c r="H15" s="41">
        <v>79875</v>
      </c>
      <c r="I15" s="40" t="s">
        <v>136</v>
      </c>
      <c r="J15" s="40">
        <v>465</v>
      </c>
      <c r="K15" s="40">
        <v>23135</v>
      </c>
      <c r="L15" s="40">
        <v>38512</v>
      </c>
      <c r="M15" s="40">
        <v>45324</v>
      </c>
    </row>
    <row r="16" spans="1:13" ht="15" thickBot="1" x14ac:dyDescent="0.25">
      <c r="B16" s="395"/>
      <c r="C16" s="13" t="s">
        <v>140</v>
      </c>
      <c r="D16" s="36">
        <v>22508</v>
      </c>
      <c r="E16" s="36">
        <v>31181</v>
      </c>
      <c r="F16" s="36">
        <v>40910</v>
      </c>
      <c r="G16" s="36">
        <v>32601</v>
      </c>
      <c r="H16" s="37">
        <v>29515</v>
      </c>
      <c r="I16" s="36" t="s">
        <v>136</v>
      </c>
      <c r="J16" s="36">
        <v>11253</v>
      </c>
      <c r="K16" s="36">
        <v>27564</v>
      </c>
      <c r="L16" s="36">
        <v>22902</v>
      </c>
      <c r="M16" s="36">
        <v>22042</v>
      </c>
    </row>
    <row r="17" spans="2:13" ht="15" thickBot="1" x14ac:dyDescent="0.25">
      <c r="B17" s="396"/>
      <c r="C17" s="261" t="s">
        <v>141</v>
      </c>
      <c r="D17" s="264">
        <v>4224</v>
      </c>
      <c r="E17" s="264">
        <v>17796</v>
      </c>
      <c r="F17" s="264">
        <v>48745</v>
      </c>
      <c r="G17" s="264">
        <v>59852</v>
      </c>
      <c r="H17" s="265">
        <v>71979</v>
      </c>
      <c r="I17" s="264" t="s">
        <v>136</v>
      </c>
      <c r="J17" s="264" t="s">
        <v>136</v>
      </c>
      <c r="K17" s="264" t="s">
        <v>136</v>
      </c>
      <c r="L17" s="264" t="s">
        <v>136</v>
      </c>
      <c r="M17" s="264">
        <v>9039</v>
      </c>
    </row>
    <row r="18" spans="2:13" ht="18" customHeight="1" thickBot="1" x14ac:dyDescent="0.25">
      <c r="B18" s="394" t="s">
        <v>142</v>
      </c>
      <c r="C18" s="9" t="s">
        <v>143</v>
      </c>
      <c r="D18" s="45">
        <v>8271</v>
      </c>
      <c r="E18" s="45">
        <v>6260</v>
      </c>
      <c r="F18" s="45">
        <v>6118</v>
      </c>
      <c r="G18" s="229">
        <v>7407</v>
      </c>
      <c r="H18" s="230">
        <v>13138</v>
      </c>
      <c r="I18" s="45" t="s">
        <v>136</v>
      </c>
      <c r="J18" s="45" t="s">
        <v>136</v>
      </c>
      <c r="K18" s="45" t="s">
        <v>136</v>
      </c>
      <c r="L18" s="45">
        <v>1885</v>
      </c>
      <c r="M18" s="46">
        <v>4873</v>
      </c>
    </row>
    <row r="19" spans="2:13" ht="15" thickBot="1" x14ac:dyDescent="0.25">
      <c r="B19" s="395"/>
      <c r="C19" s="16" t="s">
        <v>144</v>
      </c>
      <c r="D19" s="42">
        <v>70</v>
      </c>
      <c r="E19" s="42">
        <v>48</v>
      </c>
      <c r="F19" s="42">
        <v>33</v>
      </c>
      <c r="G19" s="42">
        <v>25</v>
      </c>
      <c r="H19" s="43">
        <v>20</v>
      </c>
      <c r="I19" s="42" t="s">
        <v>136</v>
      </c>
      <c r="J19" s="42" t="s">
        <v>136</v>
      </c>
      <c r="K19" s="42" t="s">
        <v>136</v>
      </c>
      <c r="L19" s="42" t="s">
        <v>136</v>
      </c>
      <c r="M19" s="42" t="s">
        <v>136</v>
      </c>
    </row>
    <row r="20" spans="2:13" ht="15" thickBot="1" x14ac:dyDescent="0.25">
      <c r="B20" s="395"/>
      <c r="C20" s="13" t="s">
        <v>145</v>
      </c>
      <c r="D20" s="36">
        <v>36034</v>
      </c>
      <c r="E20" s="36">
        <v>42795</v>
      </c>
      <c r="F20" s="36">
        <v>48566</v>
      </c>
      <c r="G20" s="36">
        <v>48492</v>
      </c>
      <c r="H20" s="37" t="s">
        <v>136</v>
      </c>
      <c r="I20" s="36">
        <v>24451</v>
      </c>
      <c r="J20" s="36">
        <v>32342</v>
      </c>
      <c r="K20" s="36">
        <v>36415</v>
      </c>
      <c r="L20" s="36">
        <v>37748</v>
      </c>
      <c r="M20" s="36" t="s">
        <v>136</v>
      </c>
    </row>
    <row r="21" spans="2:13" ht="15" thickBot="1" x14ac:dyDescent="0.25">
      <c r="B21" s="395"/>
      <c r="C21" s="12" t="s">
        <v>146</v>
      </c>
      <c r="D21" s="38">
        <v>357</v>
      </c>
      <c r="E21" s="38">
        <v>367</v>
      </c>
      <c r="F21" s="38">
        <v>336</v>
      </c>
      <c r="G21" s="38">
        <v>352</v>
      </c>
      <c r="H21" s="39">
        <v>590</v>
      </c>
      <c r="I21" s="38">
        <v>188</v>
      </c>
      <c r="J21" s="38">
        <v>318</v>
      </c>
      <c r="K21" s="38">
        <v>328</v>
      </c>
      <c r="L21" s="38">
        <v>340</v>
      </c>
      <c r="M21" s="38">
        <v>504</v>
      </c>
    </row>
    <row r="22" spans="2:13" ht="17.25" customHeight="1" thickBot="1" x14ac:dyDescent="0.25">
      <c r="B22" s="395"/>
      <c r="C22" s="13" t="s">
        <v>147</v>
      </c>
      <c r="D22" s="36">
        <v>4663</v>
      </c>
      <c r="E22" s="36">
        <v>3770</v>
      </c>
      <c r="F22" s="36">
        <v>3218</v>
      </c>
      <c r="G22" s="36">
        <v>3396</v>
      </c>
      <c r="H22" s="37">
        <v>3474</v>
      </c>
      <c r="I22" s="36" t="s">
        <v>136</v>
      </c>
      <c r="J22" s="36" t="s">
        <v>136</v>
      </c>
      <c r="K22" s="36" t="s">
        <v>136</v>
      </c>
      <c r="L22" s="36" t="s">
        <v>136</v>
      </c>
      <c r="M22" s="36" t="s">
        <v>136</v>
      </c>
    </row>
    <row r="23" spans="2:13" ht="15" thickBot="1" x14ac:dyDescent="0.25">
      <c r="B23" s="395"/>
      <c r="C23" s="12" t="s">
        <v>148</v>
      </c>
      <c r="D23" s="38" t="s">
        <v>136</v>
      </c>
      <c r="E23" s="38" t="s">
        <v>136</v>
      </c>
      <c r="F23" s="38" t="s">
        <v>136</v>
      </c>
      <c r="G23" s="38" t="s">
        <v>136</v>
      </c>
      <c r="H23" s="39">
        <v>421</v>
      </c>
      <c r="I23" s="38" t="s">
        <v>136</v>
      </c>
      <c r="J23" s="38" t="s">
        <v>136</v>
      </c>
      <c r="K23" s="38" t="s">
        <v>136</v>
      </c>
      <c r="L23" s="38" t="s">
        <v>136</v>
      </c>
      <c r="M23" s="38" t="s">
        <v>136</v>
      </c>
    </row>
    <row r="24" spans="2:13" ht="15" thickBot="1" x14ac:dyDescent="0.25">
      <c r="B24" s="395"/>
      <c r="C24" s="13" t="s">
        <v>149</v>
      </c>
      <c r="D24" s="36" t="s">
        <v>136</v>
      </c>
      <c r="E24" s="36" t="s">
        <v>136</v>
      </c>
      <c r="F24" s="36" t="s">
        <v>136</v>
      </c>
      <c r="G24" s="36" t="s">
        <v>136</v>
      </c>
      <c r="H24" s="37">
        <v>934</v>
      </c>
      <c r="I24" s="36" t="s">
        <v>136</v>
      </c>
      <c r="J24" s="36" t="s">
        <v>136</v>
      </c>
      <c r="K24" s="36" t="s">
        <v>136</v>
      </c>
      <c r="L24" s="36" t="s">
        <v>136</v>
      </c>
      <c r="M24" s="36" t="s">
        <v>136</v>
      </c>
    </row>
    <row r="25" spans="2:13" ht="17.25" customHeight="1" thickBot="1" x14ac:dyDescent="0.25">
      <c r="B25" s="395"/>
      <c r="C25" s="12" t="s">
        <v>150</v>
      </c>
      <c r="D25" s="38" t="s">
        <v>136</v>
      </c>
      <c r="E25" s="38" t="s">
        <v>136</v>
      </c>
      <c r="F25" s="38">
        <v>63</v>
      </c>
      <c r="G25" s="38">
        <v>6811</v>
      </c>
      <c r="H25" s="39">
        <v>6807</v>
      </c>
      <c r="I25" s="38" t="s">
        <v>136</v>
      </c>
      <c r="J25" s="38" t="s">
        <v>136</v>
      </c>
      <c r="K25" s="38" t="s">
        <v>136</v>
      </c>
      <c r="L25" s="38" t="s">
        <v>136</v>
      </c>
      <c r="M25" s="38" t="s">
        <v>136</v>
      </c>
    </row>
    <row r="26" spans="2:13" ht="18.75" customHeight="1" thickBot="1" x14ac:dyDescent="0.25">
      <c r="B26" s="395"/>
      <c r="C26" s="13" t="s">
        <v>151</v>
      </c>
      <c r="D26" s="36" t="s">
        <v>136</v>
      </c>
      <c r="E26" s="36" t="s">
        <v>136</v>
      </c>
      <c r="F26" s="36">
        <v>56</v>
      </c>
      <c r="G26" s="36">
        <v>3168</v>
      </c>
      <c r="H26" s="37">
        <v>9557</v>
      </c>
      <c r="I26" s="36" t="s">
        <v>136</v>
      </c>
      <c r="J26" s="36" t="s">
        <v>136</v>
      </c>
      <c r="K26" s="36" t="s">
        <v>136</v>
      </c>
      <c r="L26" s="36" t="s">
        <v>136</v>
      </c>
      <c r="M26" s="36" t="s">
        <v>136</v>
      </c>
    </row>
    <row r="27" spans="2:13" ht="18.75" customHeight="1" thickBot="1" x14ac:dyDescent="0.25">
      <c r="B27" s="395"/>
      <c r="C27" s="12" t="s">
        <v>152</v>
      </c>
      <c r="D27" s="38">
        <v>188</v>
      </c>
      <c r="E27" s="38">
        <v>138</v>
      </c>
      <c r="F27" s="38">
        <v>96</v>
      </c>
      <c r="G27" s="38">
        <v>96</v>
      </c>
      <c r="H27" s="39">
        <v>79</v>
      </c>
      <c r="I27" s="38" t="s">
        <v>136</v>
      </c>
      <c r="J27" s="38" t="s">
        <v>136</v>
      </c>
      <c r="K27" s="38" t="s">
        <v>136</v>
      </c>
      <c r="L27" s="38" t="s">
        <v>136</v>
      </c>
      <c r="M27" s="38" t="s">
        <v>136</v>
      </c>
    </row>
    <row r="28" spans="2:13" ht="15" thickBot="1" x14ac:dyDescent="0.25">
      <c r="B28" s="395"/>
      <c r="C28" s="13" t="s">
        <v>153</v>
      </c>
      <c r="D28" s="36">
        <v>8</v>
      </c>
      <c r="E28" s="36">
        <v>0</v>
      </c>
      <c r="F28" s="36">
        <v>0</v>
      </c>
      <c r="G28" s="36" t="s">
        <v>136</v>
      </c>
      <c r="H28" s="37" t="s">
        <v>136</v>
      </c>
      <c r="I28" s="36" t="s">
        <v>136</v>
      </c>
      <c r="J28" s="36" t="s">
        <v>136</v>
      </c>
      <c r="K28" s="36">
        <v>0</v>
      </c>
      <c r="L28" s="36" t="s">
        <v>136</v>
      </c>
      <c r="M28" s="36" t="s">
        <v>136</v>
      </c>
    </row>
    <row r="29" spans="2:13" ht="15" thickBot="1" x14ac:dyDescent="0.25">
      <c r="B29" s="395"/>
      <c r="C29" s="12" t="s">
        <v>154</v>
      </c>
      <c r="D29" s="38" t="s">
        <v>136</v>
      </c>
      <c r="E29" s="38">
        <v>7</v>
      </c>
      <c r="F29" s="38">
        <v>4</v>
      </c>
      <c r="G29" s="38">
        <v>1</v>
      </c>
      <c r="H29" s="39">
        <v>1</v>
      </c>
      <c r="I29" s="38" t="s">
        <v>136</v>
      </c>
      <c r="J29" s="38" t="s">
        <v>136</v>
      </c>
      <c r="K29" s="38" t="s">
        <v>136</v>
      </c>
      <c r="L29" s="38" t="s">
        <v>136</v>
      </c>
      <c r="M29" s="38" t="s">
        <v>136</v>
      </c>
    </row>
    <row r="30" spans="2:13" ht="15" thickBot="1" x14ac:dyDescent="0.25">
      <c r="B30" s="395"/>
      <c r="C30" s="13" t="s">
        <v>155</v>
      </c>
      <c r="D30" s="36" t="s">
        <v>136</v>
      </c>
      <c r="E30" s="36" t="s">
        <v>136</v>
      </c>
      <c r="F30" s="36" t="s">
        <v>136</v>
      </c>
      <c r="G30" s="36" t="s">
        <v>136</v>
      </c>
      <c r="H30" s="37">
        <v>2293</v>
      </c>
      <c r="I30" s="36" t="s">
        <v>136</v>
      </c>
      <c r="J30" s="36" t="s">
        <v>136</v>
      </c>
      <c r="K30" s="36" t="s">
        <v>136</v>
      </c>
      <c r="L30" s="36" t="s">
        <v>136</v>
      </c>
      <c r="M30" s="36" t="s">
        <v>136</v>
      </c>
    </row>
    <row r="31" spans="2:13" ht="15" thickBot="1" x14ac:dyDescent="0.25">
      <c r="B31" s="395"/>
      <c r="C31" s="12" t="s">
        <v>156</v>
      </c>
      <c r="D31" s="38">
        <v>9756</v>
      </c>
      <c r="E31" s="38">
        <v>8092</v>
      </c>
      <c r="F31" s="38">
        <v>7612</v>
      </c>
      <c r="G31" s="38">
        <v>6094</v>
      </c>
      <c r="H31" s="39">
        <v>4963</v>
      </c>
      <c r="I31" s="38" t="s">
        <v>136</v>
      </c>
      <c r="J31" s="38" t="s">
        <v>136</v>
      </c>
      <c r="K31" s="38" t="s">
        <v>136</v>
      </c>
      <c r="L31" s="38" t="s">
        <v>136</v>
      </c>
      <c r="M31" s="38" t="s">
        <v>136</v>
      </c>
    </row>
    <row r="32" spans="2:13" ht="15" thickBot="1" x14ac:dyDescent="0.25">
      <c r="B32" s="395"/>
      <c r="C32" s="13" t="s">
        <v>157</v>
      </c>
      <c r="D32" s="36" t="s">
        <v>136</v>
      </c>
      <c r="E32" s="36" t="s">
        <v>136</v>
      </c>
      <c r="F32" s="36">
        <v>46</v>
      </c>
      <c r="G32" s="36">
        <v>754</v>
      </c>
      <c r="H32" s="37">
        <v>3203</v>
      </c>
      <c r="I32" s="36" t="s">
        <v>136</v>
      </c>
      <c r="J32" s="36" t="s">
        <v>136</v>
      </c>
      <c r="K32" s="36" t="s">
        <v>136</v>
      </c>
      <c r="L32" s="36" t="s">
        <v>136</v>
      </c>
      <c r="M32" s="36" t="s">
        <v>136</v>
      </c>
    </row>
    <row r="33" spans="2:13" x14ac:dyDescent="0.2">
      <c r="B33" s="395"/>
      <c r="C33" s="71" t="s">
        <v>158</v>
      </c>
      <c r="D33" s="56">
        <v>873</v>
      </c>
      <c r="E33" s="56">
        <v>742</v>
      </c>
      <c r="F33" s="56">
        <v>533</v>
      </c>
      <c r="G33" s="56">
        <v>492</v>
      </c>
      <c r="H33" s="57">
        <v>3082</v>
      </c>
      <c r="I33" s="56" t="s">
        <v>136</v>
      </c>
      <c r="J33" s="56" t="s">
        <v>136</v>
      </c>
      <c r="K33" s="56" t="s">
        <v>136</v>
      </c>
      <c r="L33" s="56" t="s">
        <v>136</v>
      </c>
      <c r="M33" s="57" t="s">
        <v>136</v>
      </c>
    </row>
    <row r="34" spans="2:13" ht="15" thickBot="1" x14ac:dyDescent="0.25">
      <c r="B34" s="395"/>
      <c r="C34" s="9" t="s">
        <v>159</v>
      </c>
      <c r="D34" s="45" t="s">
        <v>136</v>
      </c>
      <c r="E34" s="45" t="s">
        <v>136</v>
      </c>
      <c r="F34" s="45" t="s">
        <v>136</v>
      </c>
      <c r="G34" s="45" t="s">
        <v>136</v>
      </c>
      <c r="H34" s="70">
        <v>7558</v>
      </c>
      <c r="I34" s="45" t="s">
        <v>136</v>
      </c>
      <c r="J34" s="45" t="s">
        <v>136</v>
      </c>
      <c r="K34" s="45" t="s">
        <v>136</v>
      </c>
      <c r="L34" s="45" t="s">
        <v>136</v>
      </c>
      <c r="M34" s="45" t="s">
        <v>136</v>
      </c>
    </row>
    <row r="35" spans="2:13" ht="15" thickBot="1" x14ac:dyDescent="0.25">
      <c r="B35" s="395"/>
      <c r="C35" s="71" t="s">
        <v>160</v>
      </c>
      <c r="D35" s="56">
        <v>2</v>
      </c>
      <c r="E35" s="56">
        <v>0</v>
      </c>
      <c r="F35" s="56">
        <v>0</v>
      </c>
      <c r="G35" s="56">
        <v>0</v>
      </c>
      <c r="H35" s="57">
        <v>0</v>
      </c>
      <c r="I35" s="56" t="s">
        <v>136</v>
      </c>
      <c r="J35" s="56" t="s">
        <v>136</v>
      </c>
      <c r="K35" s="56" t="s">
        <v>136</v>
      </c>
      <c r="L35" s="56" t="s">
        <v>136</v>
      </c>
      <c r="M35" s="57" t="s">
        <v>136</v>
      </c>
    </row>
    <row r="36" spans="2:13" ht="15" thickBot="1" x14ac:dyDescent="0.25">
      <c r="B36" s="395"/>
      <c r="C36" s="13" t="s">
        <v>161</v>
      </c>
      <c r="D36" s="36" t="s">
        <v>136</v>
      </c>
      <c r="E36" s="36" t="s">
        <v>136</v>
      </c>
      <c r="F36" s="36" t="s">
        <v>136</v>
      </c>
      <c r="G36" s="36" t="s">
        <v>136</v>
      </c>
      <c r="H36" s="37" t="s">
        <v>136</v>
      </c>
      <c r="I36" s="36">
        <v>1</v>
      </c>
      <c r="J36" s="36">
        <v>324</v>
      </c>
      <c r="K36" s="36">
        <v>590</v>
      </c>
      <c r="L36" s="36">
        <v>779</v>
      </c>
      <c r="M36" s="36">
        <v>953</v>
      </c>
    </row>
    <row r="37" spans="2:13" ht="15" thickBot="1" x14ac:dyDescent="0.25">
      <c r="B37" s="395"/>
      <c r="C37" s="71" t="s">
        <v>162</v>
      </c>
      <c r="D37" s="56" t="s">
        <v>136</v>
      </c>
      <c r="E37" s="56" t="s">
        <v>136</v>
      </c>
      <c r="F37" s="56" t="s">
        <v>136</v>
      </c>
      <c r="G37" s="56" t="s">
        <v>136</v>
      </c>
      <c r="H37" s="57">
        <v>217</v>
      </c>
      <c r="I37" s="56" t="s">
        <v>136</v>
      </c>
      <c r="J37" s="56" t="s">
        <v>136</v>
      </c>
      <c r="K37" s="56" t="s">
        <v>136</v>
      </c>
      <c r="L37" s="56" t="s">
        <v>136</v>
      </c>
      <c r="M37" s="57">
        <v>0</v>
      </c>
    </row>
    <row r="38" spans="2:13" ht="15" thickBot="1" x14ac:dyDescent="0.25">
      <c r="B38" s="396"/>
      <c r="C38" s="166" t="s">
        <v>163</v>
      </c>
      <c r="D38" s="204">
        <v>0</v>
      </c>
      <c r="E38" s="204">
        <v>0</v>
      </c>
      <c r="F38" s="204">
        <v>1</v>
      </c>
      <c r="G38" s="204">
        <v>2</v>
      </c>
      <c r="H38" s="205">
        <v>0</v>
      </c>
      <c r="I38" s="204" t="s">
        <v>136</v>
      </c>
      <c r="J38" s="204" t="s">
        <v>136</v>
      </c>
      <c r="K38" s="204" t="s">
        <v>136</v>
      </c>
      <c r="L38" s="204" t="s">
        <v>136</v>
      </c>
      <c r="M38" s="204" t="s">
        <v>136</v>
      </c>
    </row>
    <row r="39" spans="2:13" x14ac:dyDescent="0.2">
      <c r="B39" s="170"/>
      <c r="C39" s="168" t="s">
        <v>164</v>
      </c>
      <c r="D39" s="206">
        <v>2480118</v>
      </c>
      <c r="E39" s="206">
        <v>2549011</v>
      </c>
      <c r="F39" s="206">
        <v>2589710</v>
      </c>
      <c r="G39" s="206">
        <v>2657300</v>
      </c>
      <c r="H39" s="207">
        <v>2713463</v>
      </c>
      <c r="I39" s="206">
        <v>1932447</v>
      </c>
      <c r="J39" s="206">
        <v>1970454</v>
      </c>
      <c r="K39" s="206">
        <v>2016017</v>
      </c>
      <c r="L39" s="206">
        <v>2054480</v>
      </c>
      <c r="M39" s="207">
        <v>2087076</v>
      </c>
    </row>
  </sheetData>
  <mergeCells count="3">
    <mergeCell ref="B10:B17"/>
    <mergeCell ref="B4:B9"/>
    <mergeCell ref="B18:B38"/>
  </mergeCells>
  <phoneticPr fontId="7" type="noConversion"/>
  <hyperlinks>
    <hyperlink ref="A1" location="'Table of contents'!A1" display="Back to table of contents" xr:uid="{4A78000D-AA71-4620-A829-786EA96179C7}"/>
  </hyperlinks>
  <pageMargins left="0.7" right="0.7" top="0.75" bottom="0.75" header="0.3" footer="0.3"/>
  <pageSetup paperSize="9" orientation="portrait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0CC7-E44A-4719-A158-8D37511AE709}">
  <dimension ref="A1:H7"/>
  <sheetViews>
    <sheetView workbookViewId="0"/>
  </sheetViews>
  <sheetFormatPr defaultRowHeight="14.25" x14ac:dyDescent="0.2"/>
  <cols>
    <col min="3" max="3" width="13.25" customWidth="1"/>
  </cols>
  <sheetData>
    <row r="1" spans="1:8" x14ac:dyDescent="0.2">
      <c r="A1" s="379" t="s">
        <v>121</v>
      </c>
    </row>
    <row r="2" spans="1:8" ht="15" customHeight="1" thickBot="1" x14ac:dyDescent="0.25">
      <c r="B2" s="1"/>
      <c r="C2" s="1"/>
      <c r="D2" s="401" t="s">
        <v>218</v>
      </c>
      <c r="E2" s="401"/>
      <c r="F2" s="401"/>
      <c r="G2" s="401"/>
      <c r="H2" s="401"/>
    </row>
    <row r="3" spans="1:8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6" t="s">
        <v>223</v>
      </c>
    </row>
    <row r="4" spans="1:8" ht="23.25" thickBot="1" x14ac:dyDescent="0.25">
      <c r="B4" s="19"/>
      <c r="C4" s="69" t="s">
        <v>224</v>
      </c>
      <c r="D4" s="45">
        <v>28589</v>
      </c>
      <c r="E4" s="45">
        <v>33824</v>
      </c>
      <c r="F4" s="45">
        <v>23077</v>
      </c>
      <c r="G4" s="45">
        <v>18216</v>
      </c>
      <c r="H4" s="45">
        <v>7165</v>
      </c>
    </row>
    <row r="5" spans="1:8" ht="15" thickBot="1" x14ac:dyDescent="0.25">
      <c r="B5" s="71"/>
      <c r="C5" s="12" t="s">
        <v>225</v>
      </c>
      <c r="D5" s="125">
        <v>1.1610842445022731</v>
      </c>
      <c r="E5" s="125">
        <v>1.3418882145307289</v>
      </c>
      <c r="F5" s="125">
        <v>0.89378884146634896</v>
      </c>
      <c r="G5" s="125">
        <v>0.68997286280975167</v>
      </c>
      <c r="H5" s="125">
        <v>0.26657791897705507</v>
      </c>
    </row>
    <row r="6" spans="1:8" ht="23.25" thickBot="1" x14ac:dyDescent="0.25">
      <c r="B6" s="15"/>
      <c r="C6" s="44" t="s">
        <v>226</v>
      </c>
      <c r="D6" s="126">
        <v>17494</v>
      </c>
      <c r="E6" s="126">
        <v>21650</v>
      </c>
      <c r="F6" s="126">
        <v>13652</v>
      </c>
      <c r="G6" s="126">
        <v>8606</v>
      </c>
      <c r="H6" s="126">
        <v>2406</v>
      </c>
    </row>
    <row r="7" spans="1:8" ht="15" thickBot="1" x14ac:dyDescent="0.25">
      <c r="B7" s="71"/>
      <c r="C7" s="12" t="s">
        <v>225</v>
      </c>
      <c r="D7" s="125">
        <v>0.91249592333031271</v>
      </c>
      <c r="E7" s="125">
        <v>1.108776052076113</v>
      </c>
      <c r="F7" s="125">
        <v>0.6854044465270398</v>
      </c>
      <c r="G7" s="125">
        <v>0.42270887080794367</v>
      </c>
      <c r="H7" s="125">
        <v>0.1161733624281778</v>
      </c>
    </row>
  </sheetData>
  <mergeCells count="1">
    <mergeCell ref="D2:H2"/>
  </mergeCells>
  <phoneticPr fontId="7" type="noConversion"/>
  <hyperlinks>
    <hyperlink ref="A1" location="'Table of contents'!A1" display="Back to table of contents" xr:uid="{20370D33-DBA0-4B6F-BD62-89A468AF97F2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38EC9-A45B-477C-B362-73268BA63487}">
  <dimension ref="A1:M39"/>
  <sheetViews>
    <sheetView workbookViewId="0"/>
  </sheetViews>
  <sheetFormatPr defaultRowHeight="14.25" x14ac:dyDescent="0.2"/>
  <cols>
    <col min="3" max="3" width="13.25" customWidth="1"/>
  </cols>
  <sheetData>
    <row r="1" spans="1:13" x14ac:dyDescent="0.2">
      <c r="A1" s="379" t="s">
        <v>121</v>
      </c>
    </row>
    <row r="2" spans="1:13" ht="24" customHeight="1" thickBot="1" x14ac:dyDescent="0.25">
      <c r="B2" s="1"/>
      <c r="C2" s="1"/>
      <c r="D2" s="404" t="s">
        <v>227</v>
      </c>
      <c r="E2" s="404"/>
      <c r="F2" s="404"/>
      <c r="G2" s="404"/>
      <c r="H2" s="405"/>
      <c r="I2" s="72" t="s">
        <v>187</v>
      </c>
      <c r="J2" s="72"/>
      <c r="K2" s="72"/>
      <c r="L2" s="72"/>
      <c r="M2" s="105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8" t="s">
        <v>219</v>
      </c>
      <c r="J3" s="8" t="s">
        <v>220</v>
      </c>
      <c r="K3" s="8" t="s">
        <v>221</v>
      </c>
      <c r="L3" s="8" t="s">
        <v>222</v>
      </c>
      <c r="M3" s="8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10249</v>
      </c>
      <c r="E4" s="20">
        <v>9883</v>
      </c>
      <c r="F4" s="20">
        <v>9838</v>
      </c>
      <c r="G4" s="20">
        <v>7410</v>
      </c>
      <c r="H4" s="21">
        <v>4376</v>
      </c>
      <c r="I4" s="79">
        <v>1.905660891899128</v>
      </c>
      <c r="J4" s="79">
        <v>1.7939599295098207</v>
      </c>
      <c r="K4" s="79">
        <v>1.7661380988463462</v>
      </c>
      <c r="L4" s="133">
        <v>1.2990198477435373</v>
      </c>
      <c r="M4" s="127">
        <v>0.73380013783905707</v>
      </c>
    </row>
    <row r="5" spans="1:13" ht="15" thickBot="1" x14ac:dyDescent="0.25">
      <c r="B5" s="395"/>
      <c r="C5" s="10" t="s">
        <v>127</v>
      </c>
      <c r="D5" s="22">
        <v>3447</v>
      </c>
      <c r="E5" s="22">
        <v>2292</v>
      </c>
      <c r="F5" s="22">
        <v>389</v>
      </c>
      <c r="G5" s="22">
        <v>954</v>
      </c>
      <c r="H5" s="23">
        <v>102</v>
      </c>
      <c r="I5" s="82">
        <v>0.7464893937832614</v>
      </c>
      <c r="J5" s="82">
        <v>0.5032724419545942</v>
      </c>
      <c r="K5" s="82">
        <v>9.1442093530295587E-2</v>
      </c>
      <c r="L5" s="82">
        <v>0.23792719028937831</v>
      </c>
      <c r="M5" s="128">
        <v>2.5487075928581217E-2</v>
      </c>
    </row>
    <row r="6" spans="1:13" ht="15" thickBot="1" x14ac:dyDescent="0.25">
      <c r="B6" s="395"/>
      <c r="C6" s="11" t="s">
        <v>128</v>
      </c>
      <c r="D6" s="24">
        <v>2223</v>
      </c>
      <c r="E6" s="24">
        <v>7707</v>
      </c>
      <c r="F6" s="24">
        <v>3647</v>
      </c>
      <c r="G6" s="24">
        <v>2487</v>
      </c>
      <c r="H6" s="25">
        <v>137</v>
      </c>
      <c r="I6" s="85">
        <v>0.4727231679186199</v>
      </c>
      <c r="J6" s="85">
        <v>1.688403063968503</v>
      </c>
      <c r="K6" s="85">
        <v>0.83333650693304595</v>
      </c>
      <c r="L6" s="85">
        <v>0.55044165915997334</v>
      </c>
      <c r="M6" s="129">
        <v>2.9707935217185066E-2</v>
      </c>
    </row>
    <row r="7" spans="1:13" ht="15" thickBot="1" x14ac:dyDescent="0.25">
      <c r="B7" s="395"/>
      <c r="C7" s="12" t="s">
        <v>129</v>
      </c>
      <c r="D7" s="26">
        <v>1748</v>
      </c>
      <c r="E7" s="26">
        <v>1359</v>
      </c>
      <c r="F7" s="26">
        <v>514</v>
      </c>
      <c r="G7" s="26">
        <v>589</v>
      </c>
      <c r="H7" s="27">
        <v>8</v>
      </c>
      <c r="I7" s="130">
        <v>0.96557070218385799</v>
      </c>
      <c r="J7" s="87">
        <v>0.8120547404965246</v>
      </c>
      <c r="K7" s="87">
        <v>0.35176627389521264</v>
      </c>
      <c r="L7" s="87">
        <v>0.41028474969031287</v>
      </c>
      <c r="M7" s="87">
        <v>5.4885903070351722E-3</v>
      </c>
    </row>
    <row r="8" spans="1:13" ht="15" thickBot="1" x14ac:dyDescent="0.25">
      <c r="B8" s="395"/>
      <c r="C8" s="13" t="s">
        <v>130</v>
      </c>
      <c r="D8" s="29">
        <v>1619</v>
      </c>
      <c r="E8" s="29">
        <v>2161</v>
      </c>
      <c r="F8" s="29">
        <v>1135</v>
      </c>
      <c r="G8" s="29">
        <v>866</v>
      </c>
      <c r="H8" s="30">
        <v>38</v>
      </c>
      <c r="I8" s="90">
        <v>0.73098051019640309</v>
      </c>
      <c r="J8" s="90">
        <v>0.9298769774049791</v>
      </c>
      <c r="K8" s="90">
        <v>0.48893909908124683</v>
      </c>
      <c r="L8" s="90">
        <v>0.37124335802335062</v>
      </c>
      <c r="M8" s="131">
        <v>1.6668719794799287E-2</v>
      </c>
    </row>
    <row r="9" spans="1:13" ht="15" thickBot="1" x14ac:dyDescent="0.25">
      <c r="B9" s="396"/>
      <c r="C9" s="14" t="s">
        <v>131</v>
      </c>
      <c r="D9" s="31">
        <v>4641</v>
      </c>
      <c r="E9" s="31">
        <v>4170</v>
      </c>
      <c r="F9" s="31">
        <v>2076</v>
      </c>
      <c r="G9" s="31">
        <v>1551</v>
      </c>
      <c r="H9" s="32">
        <v>1072</v>
      </c>
      <c r="I9" s="92">
        <v>2.1248029887338742</v>
      </c>
      <c r="J9" s="92">
        <v>1.7368709873472905</v>
      </c>
      <c r="K9" s="92">
        <v>0.84484602213244264</v>
      </c>
      <c r="L9" s="92">
        <v>0.613019652068859</v>
      </c>
      <c r="M9" s="92">
        <v>0.42452993638981246</v>
      </c>
    </row>
    <row r="10" spans="1:13" ht="15" customHeight="1" thickBot="1" x14ac:dyDescent="0.25">
      <c r="B10" s="394" t="s">
        <v>132</v>
      </c>
      <c r="C10" s="19" t="s">
        <v>133</v>
      </c>
      <c r="D10" s="33">
        <v>1683</v>
      </c>
      <c r="E10" s="33">
        <v>2601</v>
      </c>
      <c r="F10" s="33">
        <v>1336</v>
      </c>
      <c r="G10" s="33">
        <v>1272</v>
      </c>
      <c r="H10" s="34">
        <v>0</v>
      </c>
      <c r="I10" s="94">
        <v>2.2632527366127859</v>
      </c>
      <c r="J10" s="94">
        <v>2.9090109251012639</v>
      </c>
      <c r="K10" s="94">
        <v>0.89078890269942601</v>
      </c>
      <c r="L10" s="94">
        <v>0.92995995396503284</v>
      </c>
      <c r="M10" s="94">
        <v>0</v>
      </c>
    </row>
    <row r="11" spans="1:13" ht="15" thickBot="1" x14ac:dyDescent="0.25">
      <c r="B11" s="395"/>
      <c r="C11" s="12" t="s">
        <v>134</v>
      </c>
      <c r="D11" s="26">
        <v>60</v>
      </c>
      <c r="E11" s="26">
        <v>301</v>
      </c>
      <c r="F11" s="26">
        <v>369</v>
      </c>
      <c r="G11" s="26">
        <v>38</v>
      </c>
      <c r="H11" s="35">
        <v>76</v>
      </c>
      <c r="I11" s="87">
        <v>0.1141018834734515</v>
      </c>
      <c r="J11" s="87">
        <v>0.64272749919925976</v>
      </c>
      <c r="K11" s="87">
        <v>0.89706084941208897</v>
      </c>
      <c r="L11" s="87">
        <v>8.8277656460530596E-2</v>
      </c>
      <c r="M11" s="87">
        <v>0.17375069062089199</v>
      </c>
    </row>
    <row r="12" spans="1:13" ht="15" thickBot="1" x14ac:dyDescent="0.25">
      <c r="B12" s="395"/>
      <c r="C12" s="9" t="s">
        <v>135</v>
      </c>
      <c r="D12" s="20">
        <v>21</v>
      </c>
      <c r="E12" s="20">
        <v>49</v>
      </c>
      <c r="F12" s="20">
        <v>29</v>
      </c>
      <c r="G12" s="20">
        <v>1</v>
      </c>
      <c r="H12" s="132">
        <v>0</v>
      </c>
      <c r="I12" s="79">
        <v>0.27097939696331025</v>
      </c>
      <c r="J12" s="79">
        <v>0.38294962388876225</v>
      </c>
      <c r="K12" s="79">
        <v>0.11793212125319823</v>
      </c>
      <c r="L12" s="79">
        <v>3.1888263524609767E-3</v>
      </c>
      <c r="M12" s="79">
        <v>0</v>
      </c>
    </row>
    <row r="13" spans="1:13" ht="16.5" customHeight="1" thickBot="1" x14ac:dyDescent="0.25">
      <c r="B13" s="395"/>
      <c r="C13" s="12" t="s">
        <v>137</v>
      </c>
      <c r="D13" s="26">
        <v>862</v>
      </c>
      <c r="E13" s="26">
        <v>928</v>
      </c>
      <c r="F13" s="26">
        <v>2017</v>
      </c>
      <c r="G13" s="26">
        <v>1680</v>
      </c>
      <c r="H13" s="35">
        <v>9</v>
      </c>
      <c r="I13" s="87">
        <v>1.2326024785510008</v>
      </c>
      <c r="J13" s="87">
        <v>1.1678280977175126</v>
      </c>
      <c r="K13" s="87">
        <v>2.2891514988154178</v>
      </c>
      <c r="L13" s="87">
        <v>1.6183554907285731</v>
      </c>
      <c r="M13" s="87">
        <v>8.3688103736053922E-3</v>
      </c>
    </row>
    <row r="14" spans="1:13" ht="15" thickBot="1" x14ac:dyDescent="0.25">
      <c r="B14" s="395"/>
      <c r="C14" s="13" t="s">
        <v>138</v>
      </c>
      <c r="D14" s="29">
        <v>1036</v>
      </c>
      <c r="E14" s="29">
        <v>535</v>
      </c>
      <c r="F14" s="29">
        <v>507</v>
      </c>
      <c r="G14" s="29">
        <v>411</v>
      </c>
      <c r="H14" s="89">
        <v>199</v>
      </c>
      <c r="I14" s="90">
        <v>2.8272729960406351</v>
      </c>
      <c r="J14" s="90">
        <v>1.6417044062630255</v>
      </c>
      <c r="K14" s="90">
        <v>1.6297403505388268</v>
      </c>
      <c r="L14" s="90">
        <v>1.2704856799880473</v>
      </c>
      <c r="M14" s="90">
        <v>0.69731382334132463</v>
      </c>
    </row>
    <row r="15" spans="1:13" ht="15" thickBot="1" x14ac:dyDescent="0.25">
      <c r="B15" s="395"/>
      <c r="C15" s="12" t="s">
        <v>139</v>
      </c>
      <c r="D15" s="26">
        <v>119</v>
      </c>
      <c r="E15" s="26">
        <v>217</v>
      </c>
      <c r="F15" s="26">
        <v>143</v>
      </c>
      <c r="G15" s="26">
        <v>56</v>
      </c>
      <c r="H15" s="35">
        <v>104</v>
      </c>
      <c r="I15" s="87">
        <v>0.21328362689703689</v>
      </c>
      <c r="J15" s="87">
        <v>0.37757899941565154</v>
      </c>
      <c r="K15" s="87">
        <v>0.24114298401795364</v>
      </c>
      <c r="L15" s="87">
        <v>7.7626567692792858E-2</v>
      </c>
      <c r="M15" s="87">
        <v>0.13104852470653217</v>
      </c>
    </row>
    <row r="16" spans="1:13" ht="15" thickBot="1" x14ac:dyDescent="0.25">
      <c r="B16" s="395"/>
      <c r="C16" s="13" t="s">
        <v>140</v>
      </c>
      <c r="D16" s="29">
        <v>48</v>
      </c>
      <c r="E16" s="29">
        <v>172</v>
      </c>
      <c r="F16" s="29">
        <v>220</v>
      </c>
      <c r="G16" s="29">
        <v>320</v>
      </c>
      <c r="H16" s="89">
        <v>906</v>
      </c>
      <c r="I16" s="90">
        <v>0.30449929425944822</v>
      </c>
      <c r="J16" s="90">
        <v>0.62047010229940691</v>
      </c>
      <c r="K16" s="90">
        <v>0.52354463515483241</v>
      </c>
      <c r="L16" s="90">
        <v>0.88390261418801819</v>
      </c>
      <c r="M16" s="90">
        <v>3.015719353917079</v>
      </c>
    </row>
    <row r="17" spans="2:13" ht="15" thickBot="1" x14ac:dyDescent="0.25">
      <c r="B17" s="396"/>
      <c r="C17" s="14" t="s">
        <v>141</v>
      </c>
      <c r="D17" s="31">
        <v>0</v>
      </c>
      <c r="E17" s="31">
        <v>0</v>
      </c>
      <c r="F17" s="31">
        <v>2</v>
      </c>
      <c r="G17" s="31">
        <v>0</v>
      </c>
      <c r="H17" s="32">
        <v>0</v>
      </c>
      <c r="I17" s="92">
        <v>0</v>
      </c>
      <c r="J17" s="92">
        <v>0</v>
      </c>
      <c r="K17" s="92">
        <v>5.2722687451121682E-3</v>
      </c>
      <c r="L17" s="92">
        <v>0</v>
      </c>
      <c r="M17" s="92">
        <v>0</v>
      </c>
    </row>
    <row r="18" spans="2:13" ht="15" thickBot="1" x14ac:dyDescent="0.25">
      <c r="B18" s="394" t="s">
        <v>142</v>
      </c>
      <c r="C18" s="19" t="s">
        <v>143</v>
      </c>
      <c r="D18" s="33">
        <v>0</v>
      </c>
      <c r="E18" s="33">
        <v>312</v>
      </c>
      <c r="F18" s="33">
        <v>120</v>
      </c>
      <c r="G18" s="33">
        <v>95</v>
      </c>
      <c r="H18" s="34">
        <v>122</v>
      </c>
      <c r="I18" s="94">
        <v>0</v>
      </c>
      <c r="J18" s="94">
        <v>4.8751269564311572</v>
      </c>
      <c r="K18" s="94">
        <v>1.9913431886382806</v>
      </c>
      <c r="L18" s="94">
        <v>1.4073726574652479</v>
      </c>
      <c r="M18" s="94">
        <v>1.2817369987742955</v>
      </c>
    </row>
    <row r="19" spans="2:13" ht="15" thickBot="1" x14ac:dyDescent="0.25">
      <c r="B19" s="395"/>
      <c r="C19" s="12" t="s">
        <v>144</v>
      </c>
      <c r="D19" s="26">
        <v>0</v>
      </c>
      <c r="E19" s="26">
        <v>1</v>
      </c>
      <c r="F19" s="26">
        <v>0</v>
      </c>
      <c r="G19" s="26">
        <v>0</v>
      </c>
      <c r="H19" s="35">
        <v>0</v>
      </c>
      <c r="I19" s="87">
        <v>0</v>
      </c>
      <c r="J19" s="87">
        <v>1.4002333722287046</v>
      </c>
      <c r="K19" s="87">
        <v>0</v>
      </c>
      <c r="L19" s="87">
        <v>0</v>
      </c>
      <c r="M19" s="87">
        <v>0</v>
      </c>
    </row>
    <row r="20" spans="2:13" ht="23.25" thickBot="1" x14ac:dyDescent="0.25">
      <c r="B20" s="395"/>
      <c r="C20" s="13" t="s">
        <v>145</v>
      </c>
      <c r="D20" s="29">
        <v>494</v>
      </c>
      <c r="E20" s="29">
        <v>995</v>
      </c>
      <c r="F20" s="29">
        <v>652</v>
      </c>
      <c r="G20" s="29">
        <v>449</v>
      </c>
      <c r="H20" s="89">
        <v>0</v>
      </c>
      <c r="I20" s="90">
        <v>1.4370734900183029</v>
      </c>
      <c r="J20" s="90">
        <v>2.5319998982110592</v>
      </c>
      <c r="K20" s="90">
        <v>1.4478244697879521</v>
      </c>
      <c r="L20" s="90">
        <v>0.9561532400604783</v>
      </c>
      <c r="M20" s="90">
        <v>0</v>
      </c>
    </row>
    <row r="21" spans="2:13" ht="15" thickBot="1" x14ac:dyDescent="0.25">
      <c r="B21" s="395"/>
      <c r="C21" s="12" t="s">
        <v>146</v>
      </c>
      <c r="D21" s="26">
        <v>7</v>
      </c>
      <c r="E21" s="26">
        <v>12</v>
      </c>
      <c r="F21" s="26">
        <v>12</v>
      </c>
      <c r="G21" s="26">
        <v>4</v>
      </c>
      <c r="H21" s="35">
        <v>1</v>
      </c>
      <c r="I21" s="87">
        <v>3.0612244897959182</v>
      </c>
      <c r="J21" s="87">
        <v>4.2641397690257623</v>
      </c>
      <c r="K21" s="87">
        <v>2.9465930018416207</v>
      </c>
      <c r="L21" s="87">
        <v>1.2464294988314726</v>
      </c>
      <c r="M21" s="87">
        <v>0.23875845602865103</v>
      </c>
    </row>
    <row r="22" spans="2:13" ht="15" thickBot="1" x14ac:dyDescent="0.25">
      <c r="B22" s="395"/>
      <c r="C22" s="13" t="s">
        <v>147</v>
      </c>
      <c r="D22" s="29">
        <v>10</v>
      </c>
      <c r="E22" s="29">
        <v>12</v>
      </c>
      <c r="F22" s="29">
        <v>9</v>
      </c>
      <c r="G22" s="29">
        <v>29</v>
      </c>
      <c r="H22" s="89">
        <v>7</v>
      </c>
      <c r="I22" s="90">
        <v>0.21428571428571427</v>
      </c>
      <c r="J22" s="90">
        <v>0.30448480747679357</v>
      </c>
      <c r="K22" s="90">
        <v>0.25320610508053359</v>
      </c>
      <c r="L22" s="90">
        <v>0.88866189989785493</v>
      </c>
      <c r="M22" s="90">
        <v>0.20093290276282741</v>
      </c>
    </row>
    <row r="23" spans="2:13" ht="15" thickBot="1" x14ac:dyDescent="0.25">
      <c r="B23" s="395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0</v>
      </c>
      <c r="I23" s="87" t="s">
        <v>136</v>
      </c>
      <c r="J23" s="87" t="s">
        <v>136</v>
      </c>
      <c r="K23" s="87" t="s">
        <v>136</v>
      </c>
      <c r="L23" s="87" t="s">
        <v>136</v>
      </c>
      <c r="M23" s="87">
        <v>0</v>
      </c>
    </row>
    <row r="24" spans="2:13" ht="15" thickBot="1" x14ac:dyDescent="0.25">
      <c r="B24" s="395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90" t="s">
        <v>136</v>
      </c>
      <c r="J24" s="90" t="s">
        <v>136</v>
      </c>
      <c r="K24" s="90" t="s">
        <v>136</v>
      </c>
      <c r="L24" s="90" t="s">
        <v>136</v>
      </c>
      <c r="M24" s="90">
        <v>0</v>
      </c>
    </row>
    <row r="25" spans="2:13" ht="15" thickBot="1" x14ac:dyDescent="0.25">
      <c r="B25" s="395"/>
      <c r="C25" s="12" t="s">
        <v>150</v>
      </c>
      <c r="D25" s="26">
        <v>0</v>
      </c>
      <c r="E25" s="26">
        <v>0</v>
      </c>
      <c r="F25" s="26">
        <v>0</v>
      </c>
      <c r="G25" s="26">
        <v>0</v>
      </c>
      <c r="H25" s="35">
        <v>0</v>
      </c>
      <c r="I25" s="87" t="s">
        <v>136</v>
      </c>
      <c r="J25" s="87" t="s">
        <v>136</v>
      </c>
      <c r="K25" s="87">
        <v>0</v>
      </c>
      <c r="L25" s="87">
        <v>0</v>
      </c>
      <c r="M25" s="87">
        <v>0</v>
      </c>
    </row>
    <row r="26" spans="2:13" ht="15" thickBot="1" x14ac:dyDescent="0.25">
      <c r="B26" s="395"/>
      <c r="C26" s="13" t="s">
        <v>151</v>
      </c>
      <c r="D26" s="29">
        <v>0</v>
      </c>
      <c r="E26" s="29">
        <v>0</v>
      </c>
      <c r="F26" s="29">
        <v>0</v>
      </c>
      <c r="G26" s="29">
        <v>4</v>
      </c>
      <c r="H26" s="89">
        <v>5</v>
      </c>
      <c r="I26" s="90" t="s">
        <v>136</v>
      </c>
      <c r="J26" s="90" t="s">
        <v>136</v>
      </c>
      <c r="K26" s="90">
        <v>0</v>
      </c>
      <c r="L26" s="90">
        <v>0.32842969551830314</v>
      </c>
      <c r="M26" s="90">
        <v>7.061897531866812E-2</v>
      </c>
    </row>
    <row r="27" spans="2:13" ht="23.25" thickBot="1" x14ac:dyDescent="0.25">
      <c r="B27" s="395"/>
      <c r="C27" s="12" t="s">
        <v>152</v>
      </c>
      <c r="D27" s="26">
        <v>1</v>
      </c>
      <c r="E27" s="26">
        <v>0</v>
      </c>
      <c r="F27" s="26">
        <v>0</v>
      </c>
      <c r="G27" s="26">
        <v>0</v>
      </c>
      <c r="H27" s="35">
        <v>0</v>
      </c>
      <c r="I27" s="87">
        <v>0.52493438320209973</v>
      </c>
      <c r="J27" s="87">
        <v>0</v>
      </c>
      <c r="K27" s="87">
        <v>0</v>
      </c>
      <c r="L27" s="87">
        <v>0</v>
      </c>
      <c r="M27" s="87">
        <v>0</v>
      </c>
    </row>
    <row r="28" spans="2:13" ht="23.25" thickBot="1" x14ac:dyDescent="0.25">
      <c r="B28" s="395"/>
      <c r="C28" s="13" t="s">
        <v>153</v>
      </c>
      <c r="D28" s="29">
        <v>160</v>
      </c>
      <c r="E28" s="29">
        <v>0</v>
      </c>
      <c r="F28" s="29">
        <v>0</v>
      </c>
      <c r="G28" s="29">
        <v>0</v>
      </c>
      <c r="H28" s="89">
        <v>0</v>
      </c>
      <c r="I28" s="90">
        <v>2.8798128121672089</v>
      </c>
      <c r="J28" s="90" t="s">
        <v>136</v>
      </c>
      <c r="K28" s="90" t="s">
        <v>136</v>
      </c>
      <c r="L28" s="90" t="s">
        <v>136</v>
      </c>
      <c r="M28" s="90" t="s">
        <v>136</v>
      </c>
    </row>
    <row r="29" spans="2:13" ht="23.25" thickBot="1" x14ac:dyDescent="0.25">
      <c r="B29" s="395"/>
      <c r="C29" s="12" t="s">
        <v>154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87" t="s">
        <v>136</v>
      </c>
      <c r="J29" s="87">
        <v>0</v>
      </c>
      <c r="K29" s="87">
        <v>0</v>
      </c>
      <c r="L29" s="87">
        <v>0</v>
      </c>
      <c r="M29" s="87">
        <v>0</v>
      </c>
    </row>
    <row r="30" spans="2:13" ht="15" thickBot="1" x14ac:dyDescent="0.25">
      <c r="B30" s="395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89">
        <v>3</v>
      </c>
      <c r="I30" s="90" t="s">
        <v>136</v>
      </c>
      <c r="J30" s="90" t="s">
        <v>136</v>
      </c>
      <c r="K30" s="90" t="s">
        <v>136</v>
      </c>
      <c r="L30" s="90" t="s">
        <v>136</v>
      </c>
      <c r="M30" s="90">
        <v>0.25074876366929022</v>
      </c>
    </row>
    <row r="31" spans="2:13" ht="15" thickBot="1" x14ac:dyDescent="0.25">
      <c r="B31" s="395"/>
      <c r="C31" s="12" t="s">
        <v>156</v>
      </c>
      <c r="D31" s="26">
        <v>158</v>
      </c>
      <c r="E31" s="26">
        <v>109</v>
      </c>
      <c r="F31" s="26">
        <v>59</v>
      </c>
      <c r="G31" s="26">
        <v>0</v>
      </c>
      <c r="H31" s="35">
        <v>0</v>
      </c>
      <c r="I31" s="87">
        <v>1.7650180132376352</v>
      </c>
      <c r="J31" s="87">
        <v>1.1902486964592831</v>
      </c>
      <c r="K31" s="87">
        <v>0.75956700389439014</v>
      </c>
      <c r="L31" s="87">
        <v>0</v>
      </c>
      <c r="M31" s="87">
        <v>0</v>
      </c>
    </row>
    <row r="32" spans="2:13" ht="15" thickBot="1" x14ac:dyDescent="0.25">
      <c r="B32" s="395"/>
      <c r="C32" s="13" t="s">
        <v>157</v>
      </c>
      <c r="D32" s="29">
        <v>0</v>
      </c>
      <c r="E32" s="29">
        <v>0</v>
      </c>
      <c r="F32" s="29">
        <v>0</v>
      </c>
      <c r="G32" s="29">
        <v>0</v>
      </c>
      <c r="H32" s="89">
        <v>0</v>
      </c>
      <c r="I32" s="90" t="s">
        <v>136</v>
      </c>
      <c r="J32" s="90" t="s">
        <v>136</v>
      </c>
      <c r="K32" s="90">
        <v>0</v>
      </c>
      <c r="L32" s="90">
        <v>0</v>
      </c>
      <c r="M32" s="90">
        <v>0</v>
      </c>
    </row>
    <row r="33" spans="2:13" ht="15" thickBot="1" x14ac:dyDescent="0.25">
      <c r="B33" s="395"/>
      <c r="C33" s="71" t="s">
        <v>158</v>
      </c>
      <c r="D33" s="73">
        <v>3</v>
      </c>
      <c r="E33" s="73">
        <v>8</v>
      </c>
      <c r="F33" s="73">
        <v>3</v>
      </c>
      <c r="G33" s="73">
        <v>0</v>
      </c>
      <c r="H33" s="138">
        <v>0</v>
      </c>
      <c r="I33" s="136">
        <v>0.39617035325189831</v>
      </c>
      <c r="J33" s="136">
        <v>0.93303528039654005</v>
      </c>
      <c r="K33" s="136">
        <v>0.44204322200392931</v>
      </c>
      <c r="L33" s="136">
        <v>0</v>
      </c>
      <c r="M33" s="137">
        <v>0</v>
      </c>
    </row>
    <row r="34" spans="2:13" ht="15" thickBot="1" x14ac:dyDescent="0.25">
      <c r="B34" s="395"/>
      <c r="C34" s="13" t="s">
        <v>159</v>
      </c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90" t="s">
        <v>136</v>
      </c>
      <c r="J34" s="90" t="s">
        <v>136</v>
      </c>
      <c r="K34" s="90" t="s">
        <v>136</v>
      </c>
      <c r="L34" s="90" t="s">
        <v>136</v>
      </c>
      <c r="M34" s="131">
        <v>0</v>
      </c>
    </row>
    <row r="35" spans="2:13" ht="15" thickBot="1" x14ac:dyDescent="0.25">
      <c r="B35" s="395"/>
      <c r="C35" s="12" t="s">
        <v>160</v>
      </c>
      <c r="D35" s="26">
        <v>0</v>
      </c>
      <c r="E35" s="26">
        <v>0</v>
      </c>
      <c r="F35" s="26">
        <v>0</v>
      </c>
      <c r="G35" s="26">
        <v>0</v>
      </c>
      <c r="H35" s="35">
        <v>0</v>
      </c>
      <c r="I35" s="87">
        <v>0</v>
      </c>
      <c r="J35" s="87">
        <v>0</v>
      </c>
      <c r="K35" s="87" t="s">
        <v>136</v>
      </c>
      <c r="L35" s="87" t="s">
        <v>136</v>
      </c>
      <c r="M35" s="87" t="s">
        <v>136</v>
      </c>
    </row>
    <row r="36" spans="2:13" ht="15" thickBot="1" x14ac:dyDescent="0.25">
      <c r="B36" s="395"/>
      <c r="C36" s="13" t="s">
        <v>161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90" t="s">
        <v>136</v>
      </c>
      <c r="J36" s="90" t="s">
        <v>136</v>
      </c>
      <c r="K36" s="90" t="s">
        <v>136</v>
      </c>
      <c r="L36" s="90" t="s">
        <v>136</v>
      </c>
      <c r="M36" s="90" t="s">
        <v>136</v>
      </c>
    </row>
    <row r="37" spans="2:13" ht="15" thickBot="1" x14ac:dyDescent="0.25">
      <c r="B37" s="395"/>
      <c r="C37" s="12" t="s">
        <v>162</v>
      </c>
      <c r="D37" s="26">
        <v>0</v>
      </c>
      <c r="E37" s="26">
        <v>0</v>
      </c>
      <c r="F37" s="26">
        <v>0</v>
      </c>
      <c r="G37" s="26">
        <v>0</v>
      </c>
      <c r="H37" s="35">
        <v>0</v>
      </c>
      <c r="I37" s="87" t="s">
        <v>136</v>
      </c>
      <c r="J37" s="87" t="s">
        <v>136</v>
      </c>
      <c r="K37" s="87" t="s">
        <v>136</v>
      </c>
      <c r="L37" s="87" t="s">
        <v>136</v>
      </c>
      <c r="M37" s="87">
        <v>0</v>
      </c>
    </row>
    <row r="38" spans="2:13" ht="15" thickBot="1" x14ac:dyDescent="0.25">
      <c r="B38" s="396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74">
        <v>0</v>
      </c>
      <c r="I38" s="297" t="s">
        <v>136</v>
      </c>
      <c r="J38" s="297" t="s">
        <v>136</v>
      </c>
      <c r="K38" s="297">
        <v>0</v>
      </c>
      <c r="L38" s="297">
        <v>0</v>
      </c>
      <c r="M38" s="297" t="s">
        <v>136</v>
      </c>
    </row>
    <row r="39" spans="2:13" ht="15" thickBot="1" x14ac:dyDescent="0.25">
      <c r="B39" s="170"/>
      <c r="C39" s="58" t="s">
        <v>164</v>
      </c>
      <c r="D39" s="176">
        <v>28589</v>
      </c>
      <c r="E39" s="176">
        <v>33824</v>
      </c>
      <c r="F39" s="176">
        <v>23077</v>
      </c>
      <c r="G39" s="176">
        <v>18216</v>
      </c>
      <c r="H39" s="177">
        <v>7165</v>
      </c>
      <c r="I39" s="298">
        <v>1.1610842445022731</v>
      </c>
      <c r="J39" s="298">
        <v>1.3418882145307289</v>
      </c>
      <c r="K39" s="298">
        <v>0.89378884146634896</v>
      </c>
      <c r="L39" s="298">
        <v>0.68997286280975167</v>
      </c>
      <c r="M39" s="298">
        <v>0.26657791897705507</v>
      </c>
    </row>
  </sheetData>
  <mergeCells count="4">
    <mergeCell ref="B4:B9"/>
    <mergeCell ref="D2:H2"/>
    <mergeCell ref="B10:B17"/>
    <mergeCell ref="B18:B38"/>
  </mergeCells>
  <hyperlinks>
    <hyperlink ref="A1" location="'Table of contents'!A1" display="Back to table of contents" xr:uid="{FAEFE48F-CA1D-4BC0-9073-AAD7333C70C6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F5F7-3FF0-4088-8C46-25789DB47C93}">
  <dimension ref="A1:M39"/>
  <sheetViews>
    <sheetView workbookViewId="0"/>
  </sheetViews>
  <sheetFormatPr defaultRowHeight="14.25" x14ac:dyDescent="0.2"/>
  <cols>
    <col min="3" max="3" width="12.125" customWidth="1"/>
  </cols>
  <sheetData>
    <row r="1" spans="1:13" x14ac:dyDescent="0.2">
      <c r="A1" s="379" t="s">
        <v>121</v>
      </c>
    </row>
    <row r="2" spans="1:13" ht="26.25" customHeight="1" thickBot="1" x14ac:dyDescent="0.25">
      <c r="B2" s="1"/>
      <c r="C2" s="1"/>
      <c r="D2" s="404" t="s">
        <v>228</v>
      </c>
      <c r="E2" s="404"/>
      <c r="F2" s="404"/>
      <c r="G2" s="404"/>
      <c r="H2" s="405"/>
      <c r="I2" s="72" t="s">
        <v>189</v>
      </c>
      <c r="J2" s="72"/>
      <c r="K2" s="72"/>
      <c r="L2" s="72"/>
      <c r="M2" s="105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8" t="s">
        <v>219</v>
      </c>
      <c r="J3" s="8" t="s">
        <v>220</v>
      </c>
      <c r="K3" s="8" t="s">
        <v>221</v>
      </c>
      <c r="L3" s="8" t="s">
        <v>222</v>
      </c>
      <c r="M3" s="8" t="s">
        <v>223</v>
      </c>
    </row>
    <row r="4" spans="1:13" ht="15" customHeight="1" thickBot="1" x14ac:dyDescent="0.25">
      <c r="B4" s="170" t="s">
        <v>125</v>
      </c>
      <c r="C4" s="9" t="s">
        <v>126</v>
      </c>
      <c r="D4" s="20">
        <v>4903</v>
      </c>
      <c r="E4" s="20">
        <v>4250</v>
      </c>
      <c r="F4" s="20">
        <v>4134</v>
      </c>
      <c r="G4" s="20">
        <v>3517</v>
      </c>
      <c r="H4" s="21">
        <v>1217</v>
      </c>
      <c r="I4" s="79">
        <v>0.94914578331387001</v>
      </c>
      <c r="J4" s="79">
        <v>0.82548234875949422</v>
      </c>
      <c r="K4" s="79">
        <v>0.80995985467483722</v>
      </c>
      <c r="L4" s="133">
        <v>0.6704189626075111</v>
      </c>
      <c r="M4" s="127">
        <v>0.2276399547712892</v>
      </c>
    </row>
    <row r="5" spans="1:13" ht="15" thickBot="1" x14ac:dyDescent="0.25">
      <c r="B5" s="287"/>
      <c r="C5" s="10" t="s">
        <v>127</v>
      </c>
      <c r="D5" s="22">
        <v>2037</v>
      </c>
      <c r="E5" s="22">
        <v>1662</v>
      </c>
      <c r="F5" s="22">
        <v>150</v>
      </c>
      <c r="G5" s="22">
        <v>357</v>
      </c>
      <c r="H5" s="23">
        <v>39</v>
      </c>
      <c r="I5" s="82">
        <v>0.49755000790779652</v>
      </c>
      <c r="J5" s="82">
        <v>0.41155006253522186</v>
      </c>
      <c r="K5" s="82">
        <v>3.9078901604970483E-2</v>
      </c>
      <c r="L5" s="82">
        <v>9.9518251749583828E-2</v>
      </c>
      <c r="M5" s="128">
        <v>1.0798326259429789E-2</v>
      </c>
    </row>
    <row r="6" spans="1:13" ht="15" thickBot="1" x14ac:dyDescent="0.25">
      <c r="B6" s="287"/>
      <c r="C6" s="11" t="s">
        <v>128</v>
      </c>
      <c r="D6" s="24">
        <v>583</v>
      </c>
      <c r="E6" s="24">
        <v>3517</v>
      </c>
      <c r="F6" s="24">
        <v>1709</v>
      </c>
      <c r="G6" s="24">
        <v>1321</v>
      </c>
      <c r="H6" s="25">
        <v>33</v>
      </c>
      <c r="I6" s="85">
        <v>0.15842839754295582</v>
      </c>
      <c r="J6" s="85">
        <v>0.99921798478728263</v>
      </c>
      <c r="K6" s="85">
        <v>0.51516247663833126</v>
      </c>
      <c r="L6" s="85">
        <v>0.40557789861422439</v>
      </c>
      <c r="M6" s="129">
        <v>9.9126113197515534E-3</v>
      </c>
    </row>
    <row r="7" spans="1:13" ht="15" thickBot="1" x14ac:dyDescent="0.25">
      <c r="B7" s="287"/>
      <c r="C7" s="12" t="s">
        <v>129</v>
      </c>
      <c r="D7" s="26">
        <v>4123</v>
      </c>
      <c r="E7" s="26">
        <v>3863</v>
      </c>
      <c r="F7" s="26">
        <v>726</v>
      </c>
      <c r="G7" s="26">
        <v>409</v>
      </c>
      <c r="H7" s="27">
        <v>2</v>
      </c>
      <c r="I7" s="130">
        <v>2.7474318486857854</v>
      </c>
      <c r="J7" s="87">
        <v>2.6841145305578875</v>
      </c>
      <c r="K7" s="87">
        <v>0.55977485639384705</v>
      </c>
      <c r="L7" s="87">
        <v>0.33063931010369868</v>
      </c>
      <c r="M7" s="87">
        <v>1.6589422169689051E-3</v>
      </c>
    </row>
    <row r="8" spans="1:13" ht="15" thickBot="1" x14ac:dyDescent="0.25">
      <c r="B8" s="287"/>
      <c r="C8" s="13" t="s">
        <v>130</v>
      </c>
      <c r="D8" s="29">
        <v>677</v>
      </c>
      <c r="E8" s="29">
        <v>1075</v>
      </c>
      <c r="F8" s="29">
        <v>1148</v>
      </c>
      <c r="G8" s="29">
        <v>374</v>
      </c>
      <c r="H8" s="30">
        <v>6</v>
      </c>
      <c r="I8" s="90">
        <v>0.45751924774013991</v>
      </c>
      <c r="J8" s="90">
        <v>0.67148714622647643</v>
      </c>
      <c r="K8" s="90">
        <v>0.69489001610111012</v>
      </c>
      <c r="L8" s="90">
        <v>0.22262368561249787</v>
      </c>
      <c r="M8" s="131">
        <v>3.5775188714120467E-3</v>
      </c>
    </row>
    <row r="9" spans="1:13" ht="15" thickBot="1" x14ac:dyDescent="0.25">
      <c r="B9" s="260"/>
      <c r="C9" s="14" t="s">
        <v>131</v>
      </c>
      <c r="D9" s="31">
        <v>3512</v>
      </c>
      <c r="E9" s="31">
        <v>3125</v>
      </c>
      <c r="F9" s="31">
        <v>2198</v>
      </c>
      <c r="G9" s="31">
        <v>743</v>
      </c>
      <c r="H9" s="32">
        <v>356</v>
      </c>
      <c r="I9" s="92">
        <v>1.9712765400130219</v>
      </c>
      <c r="J9" s="92">
        <v>1.5801176534536527</v>
      </c>
      <c r="K9" s="92">
        <v>1.0886155151649226</v>
      </c>
      <c r="L9" s="92">
        <v>0.35229145519367139</v>
      </c>
      <c r="M9" s="92">
        <v>0.16424521595439273</v>
      </c>
    </row>
    <row r="10" spans="1:13" ht="15" customHeight="1" thickBot="1" x14ac:dyDescent="0.25">
      <c r="B10" s="170" t="s">
        <v>132</v>
      </c>
      <c r="C10" s="19" t="s">
        <v>133</v>
      </c>
      <c r="D10" s="33">
        <v>933</v>
      </c>
      <c r="E10" s="33">
        <v>2716</v>
      </c>
      <c r="F10" s="33">
        <v>1827</v>
      </c>
      <c r="G10" s="33">
        <v>500</v>
      </c>
      <c r="H10" s="34">
        <v>0</v>
      </c>
      <c r="I10" s="94">
        <v>2.1501576705472956</v>
      </c>
      <c r="J10" s="94">
        <v>5.1182029755679306</v>
      </c>
      <c r="K10" s="94">
        <v>2.001674453086554</v>
      </c>
      <c r="L10" s="94">
        <v>0.52353554021014714</v>
      </c>
      <c r="M10" s="94">
        <v>0</v>
      </c>
    </row>
    <row r="11" spans="1:13" ht="15" thickBot="1" x14ac:dyDescent="0.25">
      <c r="B11" s="287"/>
      <c r="C11" s="12" t="s">
        <v>134</v>
      </c>
      <c r="D11" s="26">
        <v>117</v>
      </c>
      <c r="E11" s="26">
        <v>187</v>
      </c>
      <c r="F11" s="26">
        <v>210</v>
      </c>
      <c r="G11" s="26">
        <v>98</v>
      </c>
      <c r="H11" s="35">
        <v>27</v>
      </c>
      <c r="I11" s="87">
        <v>0.2761729975982391</v>
      </c>
      <c r="J11" s="87">
        <v>0.47869242731618661</v>
      </c>
      <c r="K11" s="87">
        <v>0.60695980577286202</v>
      </c>
      <c r="L11" s="87">
        <v>0.28026625294029328</v>
      </c>
      <c r="M11" s="87">
        <v>7.6940430533952331E-2</v>
      </c>
    </row>
    <row r="12" spans="1:13" ht="15" thickBot="1" x14ac:dyDescent="0.25">
      <c r="B12" s="287"/>
      <c r="C12" s="9" t="s">
        <v>135</v>
      </c>
      <c r="D12" s="20">
        <v>0</v>
      </c>
      <c r="E12" s="20">
        <v>0</v>
      </c>
      <c r="F12" s="20">
        <v>0</v>
      </c>
      <c r="G12" s="20">
        <v>0</v>
      </c>
      <c r="H12" s="132">
        <v>0</v>
      </c>
      <c r="I12" s="79" t="s">
        <v>136</v>
      </c>
      <c r="J12" s="79" t="s">
        <v>136</v>
      </c>
      <c r="K12" s="79">
        <v>0</v>
      </c>
      <c r="L12" s="79">
        <v>0</v>
      </c>
      <c r="M12" s="79">
        <v>0</v>
      </c>
    </row>
    <row r="13" spans="1:13" ht="16.5" customHeight="1" thickBot="1" x14ac:dyDescent="0.25">
      <c r="B13" s="287"/>
      <c r="C13" s="12" t="s">
        <v>137</v>
      </c>
      <c r="D13" s="26">
        <v>479</v>
      </c>
      <c r="E13" s="26">
        <v>444</v>
      </c>
      <c r="F13" s="26">
        <v>916</v>
      </c>
      <c r="G13" s="26">
        <v>875</v>
      </c>
      <c r="H13" s="35">
        <v>0</v>
      </c>
      <c r="I13" s="87">
        <v>1.1969588748419984</v>
      </c>
      <c r="J13" s="87">
        <v>0.81732207367863963</v>
      </c>
      <c r="K13" s="87">
        <v>1.4789957575749422</v>
      </c>
      <c r="L13" s="87">
        <v>1.1571076716238626</v>
      </c>
      <c r="M13" s="87">
        <v>0</v>
      </c>
    </row>
    <row r="14" spans="1:13" ht="15" thickBot="1" x14ac:dyDescent="0.25">
      <c r="B14" s="287"/>
      <c r="C14" s="13" t="s">
        <v>138</v>
      </c>
      <c r="D14" s="29">
        <v>0</v>
      </c>
      <c r="E14" s="29">
        <v>0</v>
      </c>
      <c r="F14" s="29">
        <v>0</v>
      </c>
      <c r="G14" s="29">
        <v>0</v>
      </c>
      <c r="H14" s="89">
        <v>0</v>
      </c>
      <c r="I14" s="90" t="s">
        <v>136</v>
      </c>
      <c r="J14" s="90" t="s">
        <v>136</v>
      </c>
      <c r="K14" s="90" t="s">
        <v>136</v>
      </c>
      <c r="L14" s="90" t="s">
        <v>136</v>
      </c>
      <c r="M14" s="90" t="s">
        <v>136</v>
      </c>
    </row>
    <row r="15" spans="1:13" ht="15" thickBot="1" x14ac:dyDescent="0.25">
      <c r="B15" s="287"/>
      <c r="C15" s="12" t="s">
        <v>139</v>
      </c>
      <c r="D15" s="26">
        <v>0</v>
      </c>
      <c r="E15" s="26">
        <v>0</v>
      </c>
      <c r="F15" s="26">
        <v>1</v>
      </c>
      <c r="G15" s="26">
        <v>8</v>
      </c>
      <c r="H15" s="35">
        <v>15</v>
      </c>
      <c r="I15" s="87" t="s">
        <v>136</v>
      </c>
      <c r="J15" s="87">
        <v>0</v>
      </c>
      <c r="K15" s="87">
        <v>7.2137494063685388E-3</v>
      </c>
      <c r="L15" s="87">
        <v>2.5258704386331883E-2</v>
      </c>
      <c r="M15" s="87">
        <v>3.4976109374180248E-2</v>
      </c>
    </row>
    <row r="16" spans="1:13" ht="15" thickBot="1" x14ac:dyDescent="0.25">
      <c r="B16" s="287"/>
      <c r="C16" s="13" t="s">
        <v>140</v>
      </c>
      <c r="D16" s="29">
        <v>0</v>
      </c>
      <c r="E16" s="29">
        <v>0</v>
      </c>
      <c r="F16" s="29">
        <v>0</v>
      </c>
      <c r="G16" s="29">
        <v>24</v>
      </c>
      <c r="H16" s="89">
        <v>352</v>
      </c>
      <c r="I16" s="90" t="s">
        <v>136</v>
      </c>
      <c r="J16" s="90">
        <v>0</v>
      </c>
      <c r="K16" s="90">
        <v>0</v>
      </c>
      <c r="L16" s="90">
        <v>9.5837076969152446E-2</v>
      </c>
      <c r="M16" s="90">
        <v>1.6517485306711401</v>
      </c>
    </row>
    <row r="17" spans="2:13" ht="15" thickBot="1" x14ac:dyDescent="0.25">
      <c r="B17" s="287"/>
      <c r="C17" s="14" t="s">
        <v>141</v>
      </c>
      <c r="D17" s="31">
        <v>0</v>
      </c>
      <c r="E17" s="31">
        <v>0</v>
      </c>
      <c r="F17" s="31">
        <v>0</v>
      </c>
      <c r="G17" s="31">
        <v>0</v>
      </c>
      <c r="H17" s="32">
        <v>0</v>
      </c>
      <c r="I17" s="92" t="s">
        <v>136</v>
      </c>
      <c r="J17" s="92" t="s">
        <v>136</v>
      </c>
      <c r="K17" s="92" t="s">
        <v>136</v>
      </c>
      <c r="L17" s="92" t="s">
        <v>136</v>
      </c>
      <c r="M17" s="92">
        <v>0</v>
      </c>
    </row>
    <row r="18" spans="2:13" ht="15" thickBot="1" x14ac:dyDescent="0.25">
      <c r="B18" s="170" t="s">
        <v>142</v>
      </c>
      <c r="C18" s="19" t="s">
        <v>143</v>
      </c>
      <c r="D18" s="33">
        <v>0</v>
      </c>
      <c r="E18" s="33">
        <v>0</v>
      </c>
      <c r="F18" s="33">
        <v>0</v>
      </c>
      <c r="G18" s="33">
        <v>0</v>
      </c>
      <c r="H18" s="34">
        <v>19</v>
      </c>
      <c r="I18" s="94" t="s">
        <v>136</v>
      </c>
      <c r="J18" s="94" t="s">
        <v>136</v>
      </c>
      <c r="K18" s="94" t="s">
        <v>136</v>
      </c>
      <c r="L18" s="94">
        <v>0</v>
      </c>
      <c r="M18" s="94">
        <v>0.56951591147524594</v>
      </c>
    </row>
    <row r="19" spans="2:13" ht="15" thickBot="1" x14ac:dyDescent="0.25">
      <c r="B19" s="287"/>
      <c r="C19" s="12" t="s">
        <v>144</v>
      </c>
      <c r="D19" s="26">
        <v>0</v>
      </c>
      <c r="E19" s="26">
        <v>0</v>
      </c>
      <c r="F19" s="26">
        <v>0</v>
      </c>
      <c r="G19" s="26">
        <v>0</v>
      </c>
      <c r="H19" s="35">
        <v>0</v>
      </c>
      <c r="I19" s="87" t="s">
        <v>136</v>
      </c>
      <c r="J19" s="87" t="s">
        <v>136</v>
      </c>
      <c r="K19" s="87" t="s">
        <v>136</v>
      </c>
      <c r="L19" s="87" t="s">
        <v>136</v>
      </c>
      <c r="M19" s="87" t="s">
        <v>136</v>
      </c>
    </row>
    <row r="20" spans="2:13" ht="23.25" thickBot="1" x14ac:dyDescent="0.25">
      <c r="B20" s="287"/>
      <c r="C20" s="13" t="s">
        <v>145</v>
      </c>
      <c r="D20" s="29">
        <v>129</v>
      </c>
      <c r="E20" s="29">
        <v>802</v>
      </c>
      <c r="F20" s="29">
        <v>619</v>
      </c>
      <c r="G20" s="29">
        <v>374</v>
      </c>
      <c r="H20" s="89">
        <v>338</v>
      </c>
      <c r="I20" s="90">
        <v>0.61205850140559948</v>
      </c>
      <c r="J20" s="90">
        <v>2.8361771726637786</v>
      </c>
      <c r="K20" s="90">
        <v>1.8669320786584631</v>
      </c>
      <c r="L20" s="90">
        <v>1.0514700197502056</v>
      </c>
      <c r="M20" s="90">
        <v>1.1700528773896512</v>
      </c>
    </row>
    <row r="21" spans="2:13" ht="15" thickBot="1" x14ac:dyDescent="0.25">
      <c r="B21" s="287"/>
      <c r="C21" s="12" t="s">
        <v>146</v>
      </c>
      <c r="D21" s="26">
        <v>1</v>
      </c>
      <c r="E21" s="26">
        <v>9</v>
      </c>
      <c r="F21" s="26">
        <v>14</v>
      </c>
      <c r="G21" s="26">
        <v>6</v>
      </c>
      <c r="H21" s="35">
        <v>0</v>
      </c>
      <c r="I21" s="87">
        <v>0.69726902963393367</v>
      </c>
      <c r="J21" s="87">
        <v>3.6400404448938319</v>
      </c>
      <c r="K21" s="87">
        <v>4.0057224606580828</v>
      </c>
      <c r="L21" s="87">
        <v>1.9082957858468061</v>
      </c>
      <c r="M21" s="87">
        <v>0</v>
      </c>
    </row>
    <row r="22" spans="2:13" ht="15" thickBot="1" x14ac:dyDescent="0.25">
      <c r="B22" s="287"/>
      <c r="C22" s="13" t="s">
        <v>147</v>
      </c>
      <c r="D22" s="29">
        <v>0</v>
      </c>
      <c r="E22" s="29">
        <v>0</v>
      </c>
      <c r="F22" s="29">
        <v>0</v>
      </c>
      <c r="G22" s="29">
        <v>0</v>
      </c>
      <c r="H22" s="89">
        <v>0</v>
      </c>
      <c r="I22" s="90" t="s">
        <v>136</v>
      </c>
      <c r="J22" s="90" t="s">
        <v>136</v>
      </c>
      <c r="K22" s="90" t="s">
        <v>136</v>
      </c>
      <c r="L22" s="90" t="s">
        <v>136</v>
      </c>
      <c r="M22" s="90" t="s">
        <v>136</v>
      </c>
    </row>
    <row r="23" spans="2:13" ht="15" thickBot="1" x14ac:dyDescent="0.25">
      <c r="B23" s="287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0</v>
      </c>
      <c r="I23" s="87" t="s">
        <v>136</v>
      </c>
      <c r="J23" s="87" t="s">
        <v>136</v>
      </c>
      <c r="K23" s="87" t="s">
        <v>136</v>
      </c>
      <c r="L23" s="87" t="s">
        <v>136</v>
      </c>
      <c r="M23" s="87" t="s">
        <v>136</v>
      </c>
    </row>
    <row r="24" spans="2:13" ht="15" thickBot="1" x14ac:dyDescent="0.25">
      <c r="B24" s="287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90" t="s">
        <v>136</v>
      </c>
      <c r="J24" s="90" t="s">
        <v>136</v>
      </c>
      <c r="K24" s="90" t="s">
        <v>136</v>
      </c>
      <c r="L24" s="90" t="s">
        <v>136</v>
      </c>
      <c r="M24" s="90" t="s">
        <v>136</v>
      </c>
    </row>
    <row r="25" spans="2:13" ht="15" thickBot="1" x14ac:dyDescent="0.25">
      <c r="B25" s="287"/>
      <c r="C25" s="12" t="s">
        <v>150</v>
      </c>
      <c r="D25" s="26">
        <v>0</v>
      </c>
      <c r="E25" s="26">
        <v>0</v>
      </c>
      <c r="F25" s="26">
        <v>0</v>
      </c>
      <c r="G25" s="26">
        <v>0</v>
      </c>
      <c r="H25" s="35">
        <v>0</v>
      </c>
      <c r="I25" s="87" t="s">
        <v>136</v>
      </c>
      <c r="J25" s="87" t="s">
        <v>136</v>
      </c>
      <c r="K25" s="87" t="s">
        <v>136</v>
      </c>
      <c r="L25" s="87" t="s">
        <v>136</v>
      </c>
      <c r="M25" s="87" t="s">
        <v>136</v>
      </c>
    </row>
    <row r="26" spans="2:13" ht="15" thickBot="1" x14ac:dyDescent="0.25">
      <c r="B26" s="287"/>
      <c r="C26" s="13" t="s">
        <v>151</v>
      </c>
      <c r="D26" s="29">
        <v>0</v>
      </c>
      <c r="E26" s="29">
        <v>0</v>
      </c>
      <c r="F26" s="29">
        <v>0</v>
      </c>
      <c r="G26" s="29">
        <v>0</v>
      </c>
      <c r="H26" s="89">
        <v>0</v>
      </c>
      <c r="I26" s="90" t="s">
        <v>136</v>
      </c>
      <c r="J26" s="90" t="s">
        <v>136</v>
      </c>
      <c r="K26" s="90" t="s">
        <v>136</v>
      </c>
      <c r="L26" s="90" t="s">
        <v>136</v>
      </c>
      <c r="M26" s="90" t="s">
        <v>136</v>
      </c>
    </row>
    <row r="27" spans="2:13" ht="23.25" thickBot="1" x14ac:dyDescent="0.25">
      <c r="B27" s="287"/>
      <c r="C27" s="12" t="s">
        <v>152</v>
      </c>
      <c r="D27" s="26">
        <v>0</v>
      </c>
      <c r="E27" s="26">
        <v>0</v>
      </c>
      <c r="F27" s="26">
        <v>0</v>
      </c>
      <c r="G27" s="26">
        <v>0</v>
      </c>
      <c r="H27" s="35">
        <v>0</v>
      </c>
      <c r="I27" s="87" t="s">
        <v>136</v>
      </c>
      <c r="J27" s="87" t="s">
        <v>136</v>
      </c>
      <c r="K27" s="87" t="s">
        <v>136</v>
      </c>
      <c r="L27" s="87" t="s">
        <v>136</v>
      </c>
      <c r="M27" s="87" t="s">
        <v>136</v>
      </c>
    </row>
    <row r="28" spans="2:13" ht="23.25" thickBot="1" x14ac:dyDescent="0.25">
      <c r="B28" s="287"/>
      <c r="C28" s="13" t="s">
        <v>153</v>
      </c>
      <c r="D28" s="29">
        <v>0</v>
      </c>
      <c r="E28" s="29">
        <v>0</v>
      </c>
      <c r="F28" s="29">
        <v>0</v>
      </c>
      <c r="G28" s="29">
        <v>0</v>
      </c>
      <c r="H28" s="89">
        <v>0</v>
      </c>
      <c r="I28" s="90" t="s">
        <v>136</v>
      </c>
      <c r="J28" s="90" t="s">
        <v>136</v>
      </c>
      <c r="K28" s="90" t="s">
        <v>136</v>
      </c>
      <c r="L28" s="90" t="s">
        <v>136</v>
      </c>
      <c r="M28" s="90" t="s">
        <v>136</v>
      </c>
    </row>
    <row r="29" spans="2:13" ht="23.25" thickBot="1" x14ac:dyDescent="0.25">
      <c r="B29" s="287"/>
      <c r="C29" s="12" t="s">
        <v>154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87" t="s">
        <v>136</v>
      </c>
      <c r="J29" s="87" t="s">
        <v>136</v>
      </c>
      <c r="K29" s="87" t="s">
        <v>136</v>
      </c>
      <c r="L29" s="87" t="s">
        <v>136</v>
      </c>
      <c r="M29" s="87" t="s">
        <v>136</v>
      </c>
    </row>
    <row r="30" spans="2:13" ht="15" thickBot="1" x14ac:dyDescent="0.25">
      <c r="B30" s="287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89">
        <v>0</v>
      </c>
      <c r="I30" s="90" t="s">
        <v>136</v>
      </c>
      <c r="J30" s="90" t="s">
        <v>136</v>
      </c>
      <c r="K30" s="90" t="s">
        <v>136</v>
      </c>
      <c r="L30" s="90" t="s">
        <v>136</v>
      </c>
      <c r="M30" s="90" t="s">
        <v>136</v>
      </c>
    </row>
    <row r="31" spans="2:13" ht="15" thickBot="1" x14ac:dyDescent="0.25">
      <c r="B31" s="287"/>
      <c r="C31" s="12" t="s">
        <v>156</v>
      </c>
      <c r="D31" s="26">
        <v>0</v>
      </c>
      <c r="E31" s="26">
        <v>0</v>
      </c>
      <c r="F31" s="26">
        <v>0</v>
      </c>
      <c r="G31" s="26">
        <v>0</v>
      </c>
      <c r="H31" s="35">
        <v>0</v>
      </c>
      <c r="I31" s="87" t="s">
        <v>136</v>
      </c>
      <c r="J31" s="87" t="s">
        <v>136</v>
      </c>
      <c r="K31" s="87" t="s">
        <v>136</v>
      </c>
      <c r="L31" s="87" t="s">
        <v>136</v>
      </c>
      <c r="M31" s="87" t="s">
        <v>136</v>
      </c>
    </row>
    <row r="32" spans="2:13" ht="15" thickBot="1" x14ac:dyDescent="0.25">
      <c r="B32" s="287"/>
      <c r="C32" s="13" t="s">
        <v>157</v>
      </c>
      <c r="D32" s="29">
        <v>0</v>
      </c>
      <c r="E32" s="29">
        <v>0</v>
      </c>
      <c r="F32" s="29">
        <v>0</v>
      </c>
      <c r="G32" s="29">
        <v>0</v>
      </c>
      <c r="H32" s="89">
        <v>0</v>
      </c>
      <c r="I32" s="90" t="s">
        <v>136</v>
      </c>
      <c r="J32" s="90" t="s">
        <v>136</v>
      </c>
      <c r="K32" s="90" t="s">
        <v>136</v>
      </c>
      <c r="L32" s="90" t="s">
        <v>136</v>
      </c>
      <c r="M32" s="90" t="s">
        <v>136</v>
      </c>
    </row>
    <row r="33" spans="2:13" ht="15" thickBot="1" x14ac:dyDescent="0.25">
      <c r="B33" s="287"/>
      <c r="C33" s="71" t="s">
        <v>158</v>
      </c>
      <c r="D33" s="73">
        <v>0</v>
      </c>
      <c r="E33" s="73">
        <v>0</v>
      </c>
      <c r="F33" s="73">
        <v>0</v>
      </c>
      <c r="G33" s="73">
        <v>0</v>
      </c>
      <c r="H33" s="138">
        <v>0</v>
      </c>
      <c r="I33" s="136" t="s">
        <v>136</v>
      </c>
      <c r="J33" s="136" t="s">
        <v>136</v>
      </c>
      <c r="K33" s="136" t="s">
        <v>136</v>
      </c>
      <c r="L33" s="136" t="s">
        <v>136</v>
      </c>
      <c r="M33" s="137" t="s">
        <v>136</v>
      </c>
    </row>
    <row r="34" spans="2:13" ht="15" thickBot="1" x14ac:dyDescent="0.25">
      <c r="B34" s="287"/>
      <c r="C34" s="13" t="s">
        <v>159</v>
      </c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90" t="s">
        <v>136</v>
      </c>
      <c r="J34" s="90" t="s">
        <v>136</v>
      </c>
      <c r="K34" s="90" t="s">
        <v>136</v>
      </c>
      <c r="L34" s="90" t="s">
        <v>136</v>
      </c>
      <c r="M34" s="131" t="s">
        <v>136</v>
      </c>
    </row>
    <row r="35" spans="2:13" ht="15" thickBot="1" x14ac:dyDescent="0.25">
      <c r="B35" s="287"/>
      <c r="C35" s="12" t="s">
        <v>160</v>
      </c>
      <c r="D35" s="26">
        <v>0</v>
      </c>
      <c r="E35" s="26">
        <v>0</v>
      </c>
      <c r="F35" s="26">
        <v>0</v>
      </c>
      <c r="G35" s="26">
        <v>0</v>
      </c>
      <c r="H35" s="35">
        <v>0</v>
      </c>
      <c r="I35" s="87" t="s">
        <v>136</v>
      </c>
      <c r="J35" s="87" t="s">
        <v>136</v>
      </c>
      <c r="K35" s="87" t="s">
        <v>136</v>
      </c>
      <c r="L35" s="87" t="s">
        <v>136</v>
      </c>
      <c r="M35" s="87" t="s">
        <v>136</v>
      </c>
    </row>
    <row r="36" spans="2:13" ht="15" thickBot="1" x14ac:dyDescent="0.25">
      <c r="B36" s="287"/>
      <c r="C36" s="13" t="s">
        <v>161</v>
      </c>
      <c r="D36" s="29">
        <v>0</v>
      </c>
      <c r="E36" s="29">
        <v>0</v>
      </c>
      <c r="F36" s="29">
        <v>0</v>
      </c>
      <c r="G36" s="29">
        <v>0</v>
      </c>
      <c r="H36" s="89">
        <v>2</v>
      </c>
      <c r="I36" s="90">
        <v>0</v>
      </c>
      <c r="J36" s="90">
        <v>0</v>
      </c>
      <c r="K36" s="90">
        <v>0</v>
      </c>
      <c r="L36" s="90">
        <v>0</v>
      </c>
      <c r="M36" s="90">
        <v>0.22831050228310501</v>
      </c>
    </row>
    <row r="37" spans="2:13" ht="15" thickBot="1" x14ac:dyDescent="0.25">
      <c r="B37" s="287"/>
      <c r="C37" s="12" t="s">
        <v>162</v>
      </c>
      <c r="D37" s="26">
        <v>0</v>
      </c>
      <c r="E37" s="26">
        <v>0</v>
      </c>
      <c r="F37" s="26">
        <v>0</v>
      </c>
      <c r="G37" s="26">
        <v>0</v>
      </c>
      <c r="H37" s="35">
        <v>0</v>
      </c>
      <c r="I37" s="87" t="s">
        <v>136</v>
      </c>
      <c r="J37" s="87" t="s">
        <v>136</v>
      </c>
      <c r="K37" s="87" t="s">
        <v>136</v>
      </c>
      <c r="L37" s="87" t="s">
        <v>136</v>
      </c>
      <c r="M37" s="87" t="s">
        <v>136</v>
      </c>
    </row>
    <row r="38" spans="2:13" ht="15" thickBot="1" x14ac:dyDescent="0.25">
      <c r="B38" s="287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74">
        <v>0</v>
      </c>
      <c r="I38" s="297" t="s">
        <v>136</v>
      </c>
      <c r="J38" s="297" t="s">
        <v>136</v>
      </c>
      <c r="K38" s="297" t="s">
        <v>136</v>
      </c>
      <c r="L38" s="297" t="s">
        <v>136</v>
      </c>
      <c r="M38" s="297" t="s">
        <v>136</v>
      </c>
    </row>
    <row r="39" spans="2:13" ht="15" thickBot="1" x14ac:dyDescent="0.25">
      <c r="B39" s="170"/>
      <c r="C39" s="58" t="s">
        <v>164</v>
      </c>
      <c r="D39" s="176">
        <v>17494</v>
      </c>
      <c r="E39" s="176">
        <v>21650</v>
      </c>
      <c r="F39" s="176">
        <v>13652</v>
      </c>
      <c r="G39" s="176">
        <v>8606</v>
      </c>
      <c r="H39" s="177">
        <v>2406</v>
      </c>
      <c r="I39" s="298">
        <v>0.91249592333031271</v>
      </c>
      <c r="J39" s="298">
        <v>1.108776052076113</v>
      </c>
      <c r="K39" s="298">
        <v>0.6854044465270398</v>
      </c>
      <c r="L39" s="298">
        <v>0.42270887080794367</v>
      </c>
      <c r="M39" s="298">
        <v>0.1161733624281778</v>
      </c>
    </row>
  </sheetData>
  <mergeCells count="1">
    <mergeCell ref="D2:H2"/>
  </mergeCells>
  <hyperlinks>
    <hyperlink ref="A1" location="'Table of contents'!A1" display="Back to table of contents" xr:uid="{F0004EF4-69EB-4E52-961C-B531DB23BD63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14EF-BEC2-453D-9221-48B07BF0BF2D}">
  <dimension ref="A1:M39"/>
  <sheetViews>
    <sheetView workbookViewId="0"/>
  </sheetViews>
  <sheetFormatPr defaultRowHeight="14.25" x14ac:dyDescent="0.2"/>
  <cols>
    <col min="3" max="3" width="10.875" customWidth="1"/>
  </cols>
  <sheetData>
    <row r="1" spans="1:13" x14ac:dyDescent="0.2">
      <c r="A1" s="379" t="s">
        <v>121</v>
      </c>
    </row>
    <row r="2" spans="1:13" ht="25.5" customHeight="1" thickBot="1" x14ac:dyDescent="0.25">
      <c r="B2" s="1"/>
      <c r="C2" s="1"/>
      <c r="D2" s="404" t="s">
        <v>229</v>
      </c>
      <c r="E2" s="404"/>
      <c r="F2" s="404"/>
      <c r="G2" s="404"/>
      <c r="H2" s="405"/>
      <c r="I2" s="403" t="s">
        <v>230</v>
      </c>
      <c r="J2" s="401"/>
      <c r="K2" s="401"/>
      <c r="L2" s="401"/>
      <c r="M2" s="402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8" t="s">
        <v>219</v>
      </c>
      <c r="J3" s="8" t="s">
        <v>220</v>
      </c>
      <c r="K3" s="8" t="s">
        <v>221</v>
      </c>
      <c r="L3" s="8" t="s">
        <v>222</v>
      </c>
      <c r="M3" s="8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29">
        <v>6012</v>
      </c>
      <c r="E4" s="229">
        <v>6421</v>
      </c>
      <c r="F4" s="229">
        <v>6508</v>
      </c>
      <c r="G4" s="229">
        <v>4677</v>
      </c>
      <c r="H4" s="316">
        <v>2358</v>
      </c>
      <c r="I4" s="140">
        <v>0.58659381403063715</v>
      </c>
      <c r="J4" s="140">
        <v>0.64970150763938073</v>
      </c>
      <c r="K4" s="140">
        <v>0.66151656840821305</v>
      </c>
      <c r="L4" s="299">
        <v>0.63117408906882588</v>
      </c>
      <c r="M4" s="141">
        <v>0.53884826325411339</v>
      </c>
    </row>
    <row r="5" spans="1:13" ht="15" thickBot="1" x14ac:dyDescent="0.25">
      <c r="B5" s="395"/>
      <c r="C5" s="10" t="s">
        <v>127</v>
      </c>
      <c r="D5" s="248">
        <v>1740</v>
      </c>
      <c r="E5" s="248">
        <v>1206</v>
      </c>
      <c r="F5" s="248">
        <v>196</v>
      </c>
      <c r="G5" s="248">
        <v>502</v>
      </c>
      <c r="H5" s="249">
        <v>49</v>
      </c>
      <c r="I5" s="117">
        <v>0.50478677110530901</v>
      </c>
      <c r="J5" s="117">
        <v>0.52617801047120416</v>
      </c>
      <c r="K5" s="117">
        <v>0.50385604113110538</v>
      </c>
      <c r="L5" s="117">
        <v>0.52620545073375258</v>
      </c>
      <c r="M5" s="142">
        <v>0.48039215686274511</v>
      </c>
    </row>
    <row r="6" spans="1:13" ht="15" thickBot="1" x14ac:dyDescent="0.25">
      <c r="B6" s="395"/>
      <c r="C6" s="11" t="s">
        <v>128</v>
      </c>
      <c r="D6" s="250">
        <v>1357</v>
      </c>
      <c r="E6" s="250">
        <v>5018</v>
      </c>
      <c r="F6" s="250">
        <v>2217</v>
      </c>
      <c r="G6" s="250">
        <v>1464</v>
      </c>
      <c r="H6" s="251">
        <v>49</v>
      </c>
      <c r="I6" s="118">
        <v>0.61043634727845253</v>
      </c>
      <c r="J6" s="118">
        <v>0.65109640586479822</v>
      </c>
      <c r="K6" s="118">
        <v>0.60789690156292842</v>
      </c>
      <c r="L6" s="118">
        <v>0.58866103739445119</v>
      </c>
      <c r="M6" s="143">
        <v>0.35766423357664234</v>
      </c>
    </row>
    <row r="7" spans="1:13" ht="15" thickBot="1" x14ac:dyDescent="0.25">
      <c r="B7" s="395"/>
      <c r="C7" s="12" t="s">
        <v>129</v>
      </c>
      <c r="D7" s="252">
        <v>350</v>
      </c>
      <c r="E7" s="252">
        <v>283</v>
      </c>
      <c r="F7" s="252">
        <v>155</v>
      </c>
      <c r="G7" s="252">
        <v>307</v>
      </c>
      <c r="H7" s="253">
        <v>2</v>
      </c>
      <c r="I7" s="144">
        <v>0.20022883295194507</v>
      </c>
      <c r="J7" s="119">
        <v>0.20824135393671817</v>
      </c>
      <c r="K7" s="119">
        <v>0.30155642023346302</v>
      </c>
      <c r="L7" s="119">
        <v>0.5212224108658744</v>
      </c>
      <c r="M7" s="119">
        <v>0.25</v>
      </c>
    </row>
    <row r="8" spans="1:13" ht="15" thickBot="1" x14ac:dyDescent="0.25">
      <c r="B8" s="395"/>
      <c r="C8" s="13" t="s">
        <v>130</v>
      </c>
      <c r="D8" s="300">
        <v>861</v>
      </c>
      <c r="E8" s="300">
        <v>1241</v>
      </c>
      <c r="F8" s="300">
        <v>582</v>
      </c>
      <c r="G8" s="300">
        <v>477</v>
      </c>
      <c r="H8" s="301">
        <v>11</v>
      </c>
      <c r="I8" s="120">
        <v>0.53180975911056205</v>
      </c>
      <c r="J8" s="120">
        <v>0.57427117075428047</v>
      </c>
      <c r="K8" s="120">
        <v>0.51277533039647583</v>
      </c>
      <c r="L8" s="120">
        <v>0.55080831408775976</v>
      </c>
      <c r="M8" s="145">
        <v>0.28947368421052633</v>
      </c>
    </row>
    <row r="9" spans="1:13" ht="15" thickBot="1" x14ac:dyDescent="0.25">
      <c r="B9" s="396"/>
      <c r="C9" s="14" t="s">
        <v>131</v>
      </c>
      <c r="D9" s="302">
        <v>3104</v>
      </c>
      <c r="E9" s="302">
        <v>2654</v>
      </c>
      <c r="F9" s="302">
        <v>1115</v>
      </c>
      <c r="G9" s="302">
        <v>949</v>
      </c>
      <c r="H9" s="303">
        <v>596</v>
      </c>
      <c r="I9" s="121">
        <v>0.6688213747037276</v>
      </c>
      <c r="J9" s="121">
        <v>0.63645083932853719</v>
      </c>
      <c r="K9" s="121">
        <v>0.53709055876685929</v>
      </c>
      <c r="L9" s="121">
        <v>0.6118633139909736</v>
      </c>
      <c r="M9" s="121">
        <v>0.55597014925373134</v>
      </c>
    </row>
    <row r="10" spans="1:13" ht="15" customHeight="1" thickBot="1" x14ac:dyDescent="0.25">
      <c r="B10" s="394" t="s">
        <v>132</v>
      </c>
      <c r="C10" s="19" t="s">
        <v>133</v>
      </c>
      <c r="D10" s="304">
        <v>1288</v>
      </c>
      <c r="E10" s="304">
        <v>1302</v>
      </c>
      <c r="F10" s="304">
        <v>841</v>
      </c>
      <c r="G10" s="304">
        <v>557</v>
      </c>
      <c r="H10" s="305">
        <v>0</v>
      </c>
      <c r="I10" s="306">
        <v>0.76530005941770651</v>
      </c>
      <c r="J10" s="306">
        <v>0.50057670126874276</v>
      </c>
      <c r="K10" s="306">
        <v>0.62949101796407181</v>
      </c>
      <c r="L10" s="306">
        <v>0.43789308176100628</v>
      </c>
      <c r="M10" s="306" t="s">
        <v>136</v>
      </c>
    </row>
    <row r="11" spans="1:13" ht="15" thickBot="1" x14ac:dyDescent="0.25">
      <c r="B11" s="395"/>
      <c r="C11" s="12" t="s">
        <v>134</v>
      </c>
      <c r="D11" s="252">
        <v>21</v>
      </c>
      <c r="E11" s="252">
        <v>120</v>
      </c>
      <c r="F11" s="252">
        <v>114</v>
      </c>
      <c r="G11" s="252">
        <v>20</v>
      </c>
      <c r="H11" s="259">
        <v>39</v>
      </c>
      <c r="I11" s="119">
        <v>0.35</v>
      </c>
      <c r="J11" s="119">
        <v>0.39867109634551495</v>
      </c>
      <c r="K11" s="119">
        <v>0.30894308943089432</v>
      </c>
      <c r="L11" s="119">
        <v>0.52631578947368418</v>
      </c>
      <c r="M11" s="119">
        <v>0.51315789473684215</v>
      </c>
    </row>
    <row r="12" spans="1:13" ht="15" thickBot="1" x14ac:dyDescent="0.25">
      <c r="B12" s="395"/>
      <c r="C12" s="9" t="s">
        <v>135</v>
      </c>
      <c r="D12" s="229">
        <v>15</v>
      </c>
      <c r="E12" s="229">
        <v>18</v>
      </c>
      <c r="F12" s="229">
        <v>9</v>
      </c>
      <c r="G12" s="229">
        <v>0</v>
      </c>
      <c r="H12" s="230">
        <v>0</v>
      </c>
      <c r="I12" s="140">
        <v>0.7142857142857143</v>
      </c>
      <c r="J12" s="140">
        <v>0.36734693877551022</v>
      </c>
      <c r="K12" s="140">
        <v>0.31034482758620691</v>
      </c>
      <c r="L12" s="140">
        <v>0</v>
      </c>
      <c r="M12" s="140" t="s">
        <v>136</v>
      </c>
    </row>
    <row r="13" spans="1:13" ht="23.25" thickBot="1" x14ac:dyDescent="0.25">
      <c r="B13" s="395"/>
      <c r="C13" s="12" t="s">
        <v>137</v>
      </c>
      <c r="D13" s="252">
        <v>500</v>
      </c>
      <c r="E13" s="252">
        <v>355</v>
      </c>
      <c r="F13" s="252">
        <v>1072</v>
      </c>
      <c r="G13" s="252">
        <v>997</v>
      </c>
      <c r="H13" s="259">
        <v>2</v>
      </c>
      <c r="I13" s="119">
        <v>0.58004640371229699</v>
      </c>
      <c r="J13" s="119">
        <v>0.38254310344827586</v>
      </c>
      <c r="K13" s="119">
        <v>0.53148239960337129</v>
      </c>
      <c r="L13" s="119">
        <v>0.59345238095238095</v>
      </c>
      <c r="M13" s="119">
        <v>0.22222222222222221</v>
      </c>
    </row>
    <row r="14" spans="1:13" ht="15" thickBot="1" x14ac:dyDescent="0.25">
      <c r="B14" s="395"/>
      <c r="C14" s="13" t="s">
        <v>138</v>
      </c>
      <c r="D14" s="300">
        <v>715</v>
      </c>
      <c r="E14" s="300">
        <v>375</v>
      </c>
      <c r="F14" s="300">
        <v>377</v>
      </c>
      <c r="G14" s="300">
        <v>303</v>
      </c>
      <c r="H14" s="307">
        <v>134</v>
      </c>
      <c r="I14" s="120">
        <v>0.69015444015444016</v>
      </c>
      <c r="J14" s="120">
        <v>0.7009345794392523</v>
      </c>
      <c r="K14" s="120">
        <v>0.74358974358974361</v>
      </c>
      <c r="L14" s="120">
        <v>0.73722627737226276</v>
      </c>
      <c r="M14" s="120">
        <v>0.6733668341708543</v>
      </c>
    </row>
    <row r="15" spans="1:13" ht="15" thickBot="1" x14ac:dyDescent="0.25">
      <c r="B15" s="395"/>
      <c r="C15" s="12" t="s">
        <v>139</v>
      </c>
      <c r="D15" s="252">
        <v>43</v>
      </c>
      <c r="E15" s="252">
        <v>103</v>
      </c>
      <c r="F15" s="252">
        <v>81</v>
      </c>
      <c r="G15" s="252">
        <v>23</v>
      </c>
      <c r="H15" s="259">
        <v>41</v>
      </c>
      <c r="I15" s="119">
        <v>0.36134453781512604</v>
      </c>
      <c r="J15" s="119">
        <v>0.47465437788018433</v>
      </c>
      <c r="K15" s="119">
        <v>0.56643356643356646</v>
      </c>
      <c r="L15" s="119">
        <v>0.4107142857142857</v>
      </c>
      <c r="M15" s="119">
        <v>0.39423076923076922</v>
      </c>
    </row>
    <row r="16" spans="1:13" ht="15" thickBot="1" x14ac:dyDescent="0.25">
      <c r="B16" s="395"/>
      <c r="C16" s="13" t="s">
        <v>140</v>
      </c>
      <c r="D16" s="300">
        <v>47</v>
      </c>
      <c r="E16" s="300">
        <v>67</v>
      </c>
      <c r="F16" s="300">
        <v>61</v>
      </c>
      <c r="G16" s="300">
        <v>51</v>
      </c>
      <c r="H16" s="307">
        <v>210</v>
      </c>
      <c r="I16" s="120">
        <v>0.97916666666666663</v>
      </c>
      <c r="J16" s="120">
        <v>0.38953488372093026</v>
      </c>
      <c r="K16" s="120">
        <v>0.27727272727272728</v>
      </c>
      <c r="L16" s="120">
        <v>0.15937499999999999</v>
      </c>
      <c r="M16" s="120">
        <v>0.23178807947019867</v>
      </c>
    </row>
    <row r="17" spans="2:13" ht="15" thickBot="1" x14ac:dyDescent="0.25">
      <c r="B17" s="396"/>
      <c r="C17" s="14" t="s">
        <v>141</v>
      </c>
      <c r="D17" s="302">
        <v>0</v>
      </c>
      <c r="E17" s="302">
        <v>0</v>
      </c>
      <c r="F17" s="302">
        <v>1</v>
      </c>
      <c r="G17" s="302">
        <v>0</v>
      </c>
      <c r="H17" s="303">
        <v>0</v>
      </c>
      <c r="I17" s="121" t="s">
        <v>136</v>
      </c>
      <c r="J17" s="121" t="s">
        <v>136</v>
      </c>
      <c r="K17" s="121">
        <v>0.5</v>
      </c>
      <c r="L17" s="121" t="s">
        <v>136</v>
      </c>
      <c r="M17" s="121" t="s">
        <v>136</v>
      </c>
    </row>
    <row r="18" spans="2:13" ht="15" thickBot="1" x14ac:dyDescent="0.25">
      <c r="B18" s="394" t="s">
        <v>142</v>
      </c>
      <c r="C18" s="19" t="s">
        <v>143</v>
      </c>
      <c r="D18" s="304">
        <v>0</v>
      </c>
      <c r="E18" s="304">
        <v>58</v>
      </c>
      <c r="F18" s="304">
        <v>32</v>
      </c>
      <c r="G18" s="304">
        <v>54</v>
      </c>
      <c r="H18" s="305">
        <v>49</v>
      </c>
      <c r="I18" s="306" t="s">
        <v>136</v>
      </c>
      <c r="J18" s="306">
        <v>0.1858974358974359</v>
      </c>
      <c r="K18" s="306">
        <v>0.26666666666666666</v>
      </c>
      <c r="L18" s="306">
        <v>0.56842105263157894</v>
      </c>
      <c r="M18" s="306">
        <v>0.40163934426229508</v>
      </c>
    </row>
    <row r="19" spans="2:13" ht="15" thickBot="1" x14ac:dyDescent="0.25">
      <c r="B19" s="395"/>
      <c r="C19" s="12" t="s">
        <v>144</v>
      </c>
      <c r="D19" s="252">
        <v>0</v>
      </c>
      <c r="E19" s="252">
        <v>0</v>
      </c>
      <c r="F19" s="252">
        <v>0</v>
      </c>
      <c r="G19" s="252">
        <v>0</v>
      </c>
      <c r="H19" s="259">
        <v>0</v>
      </c>
      <c r="I19" s="119" t="s">
        <v>136</v>
      </c>
      <c r="J19" s="119">
        <v>0</v>
      </c>
      <c r="K19" s="119" t="s">
        <v>136</v>
      </c>
      <c r="L19" s="119" t="s">
        <v>136</v>
      </c>
      <c r="M19" s="119" t="s">
        <v>136</v>
      </c>
    </row>
    <row r="20" spans="2:13" ht="23.25" thickBot="1" x14ac:dyDescent="0.25">
      <c r="B20" s="395"/>
      <c r="C20" s="13" t="s">
        <v>145</v>
      </c>
      <c r="D20" s="300">
        <v>240</v>
      </c>
      <c r="E20" s="300">
        <v>572</v>
      </c>
      <c r="F20" s="300">
        <v>331</v>
      </c>
      <c r="G20" s="300">
        <v>229</v>
      </c>
      <c r="H20" s="307">
        <v>0</v>
      </c>
      <c r="I20" s="120">
        <v>0.48582995951417002</v>
      </c>
      <c r="J20" s="120">
        <v>0.57487437185929646</v>
      </c>
      <c r="K20" s="120">
        <v>0.50766871165644167</v>
      </c>
      <c r="L20" s="120">
        <v>0.51002227171492209</v>
      </c>
      <c r="M20" s="120" t="s">
        <v>136</v>
      </c>
    </row>
    <row r="21" spans="2:13" ht="15" thickBot="1" x14ac:dyDescent="0.25">
      <c r="B21" s="395"/>
      <c r="C21" s="12" t="s">
        <v>146</v>
      </c>
      <c r="D21" s="252">
        <v>4</v>
      </c>
      <c r="E21" s="252">
        <v>8</v>
      </c>
      <c r="F21" s="252">
        <v>9</v>
      </c>
      <c r="G21" s="252">
        <v>2</v>
      </c>
      <c r="H21" s="259">
        <v>0</v>
      </c>
      <c r="I21" s="119">
        <v>0.5714285714285714</v>
      </c>
      <c r="J21" s="119">
        <v>0.66666666666666663</v>
      </c>
      <c r="K21" s="119">
        <v>0.75</v>
      </c>
      <c r="L21" s="119">
        <v>0.5</v>
      </c>
      <c r="M21" s="119">
        <v>0</v>
      </c>
    </row>
    <row r="22" spans="2:13" ht="15" thickBot="1" x14ac:dyDescent="0.25">
      <c r="B22" s="395"/>
      <c r="C22" s="13" t="s">
        <v>147</v>
      </c>
      <c r="D22" s="300">
        <v>3</v>
      </c>
      <c r="E22" s="300">
        <v>4</v>
      </c>
      <c r="F22" s="300">
        <v>3</v>
      </c>
      <c r="G22" s="300">
        <v>7</v>
      </c>
      <c r="H22" s="307">
        <v>1</v>
      </c>
      <c r="I22" s="120">
        <v>0.3</v>
      </c>
      <c r="J22" s="120">
        <v>0.33333333333333331</v>
      </c>
      <c r="K22" s="120">
        <v>0.33333333333333331</v>
      </c>
      <c r="L22" s="120">
        <v>0.2413793103448276</v>
      </c>
      <c r="M22" s="120">
        <v>0.14285714285714285</v>
      </c>
    </row>
    <row r="23" spans="2:13" ht="15" thickBot="1" x14ac:dyDescent="0.25">
      <c r="B23" s="395"/>
      <c r="C23" s="12" t="s">
        <v>148</v>
      </c>
      <c r="D23" s="252">
        <v>0</v>
      </c>
      <c r="E23" s="252">
        <v>0</v>
      </c>
      <c r="F23" s="252">
        <v>0</v>
      </c>
      <c r="G23" s="252">
        <v>0</v>
      </c>
      <c r="H23" s="259">
        <v>0</v>
      </c>
      <c r="I23" s="119" t="s">
        <v>136</v>
      </c>
      <c r="J23" s="119" t="s">
        <v>136</v>
      </c>
      <c r="K23" s="119" t="s">
        <v>136</v>
      </c>
      <c r="L23" s="119" t="s">
        <v>136</v>
      </c>
      <c r="M23" s="119" t="s">
        <v>136</v>
      </c>
    </row>
    <row r="24" spans="2:13" ht="23.25" thickBot="1" x14ac:dyDescent="0.25">
      <c r="B24" s="395"/>
      <c r="C24" s="13" t="s">
        <v>149</v>
      </c>
      <c r="D24" s="300">
        <v>0</v>
      </c>
      <c r="E24" s="300">
        <v>0</v>
      </c>
      <c r="F24" s="300">
        <v>0</v>
      </c>
      <c r="G24" s="300">
        <v>0</v>
      </c>
      <c r="H24" s="307">
        <v>0</v>
      </c>
      <c r="I24" s="120" t="s">
        <v>136</v>
      </c>
      <c r="J24" s="120" t="s">
        <v>136</v>
      </c>
      <c r="K24" s="120" t="s">
        <v>136</v>
      </c>
      <c r="L24" s="120" t="s">
        <v>136</v>
      </c>
      <c r="M24" s="120" t="s">
        <v>136</v>
      </c>
    </row>
    <row r="25" spans="2:13" ht="15" thickBot="1" x14ac:dyDescent="0.25">
      <c r="B25" s="395"/>
      <c r="C25" s="12" t="s">
        <v>150</v>
      </c>
      <c r="D25" s="252">
        <v>0</v>
      </c>
      <c r="E25" s="252">
        <v>0</v>
      </c>
      <c r="F25" s="252">
        <v>0</v>
      </c>
      <c r="G25" s="252">
        <v>0</v>
      </c>
      <c r="H25" s="259">
        <v>0</v>
      </c>
      <c r="I25" s="119" t="s">
        <v>136</v>
      </c>
      <c r="J25" s="119" t="s">
        <v>136</v>
      </c>
      <c r="K25" s="119" t="s">
        <v>136</v>
      </c>
      <c r="L25" s="119" t="s">
        <v>136</v>
      </c>
      <c r="M25" s="119" t="s">
        <v>136</v>
      </c>
    </row>
    <row r="26" spans="2:13" ht="15" thickBot="1" x14ac:dyDescent="0.25">
      <c r="B26" s="395"/>
      <c r="C26" s="13" t="s">
        <v>151</v>
      </c>
      <c r="D26" s="300">
        <v>0</v>
      </c>
      <c r="E26" s="300">
        <v>0</v>
      </c>
      <c r="F26" s="300">
        <v>0</v>
      </c>
      <c r="G26" s="300">
        <v>2</v>
      </c>
      <c r="H26" s="307">
        <v>2</v>
      </c>
      <c r="I26" s="120" t="s">
        <v>136</v>
      </c>
      <c r="J26" s="120" t="s">
        <v>136</v>
      </c>
      <c r="K26" s="120" t="s">
        <v>136</v>
      </c>
      <c r="L26" s="120">
        <v>0.5</v>
      </c>
      <c r="M26" s="120">
        <v>0.4</v>
      </c>
    </row>
    <row r="27" spans="2:13" ht="23.25" thickBot="1" x14ac:dyDescent="0.25">
      <c r="B27" s="395"/>
      <c r="C27" s="12" t="s">
        <v>152</v>
      </c>
      <c r="D27" s="252">
        <v>0</v>
      </c>
      <c r="E27" s="252">
        <v>0</v>
      </c>
      <c r="F27" s="252">
        <v>0</v>
      </c>
      <c r="G27" s="252">
        <v>0</v>
      </c>
      <c r="H27" s="259">
        <v>0</v>
      </c>
      <c r="I27" s="119">
        <v>0</v>
      </c>
      <c r="J27" s="119" t="s">
        <v>136</v>
      </c>
      <c r="K27" s="119" t="s">
        <v>136</v>
      </c>
      <c r="L27" s="119" t="s">
        <v>136</v>
      </c>
      <c r="M27" s="119" t="s">
        <v>136</v>
      </c>
    </row>
    <row r="28" spans="2:13" ht="23.25" thickBot="1" x14ac:dyDescent="0.25">
      <c r="B28" s="395"/>
      <c r="C28" s="13" t="s">
        <v>153</v>
      </c>
      <c r="D28" s="300">
        <v>58</v>
      </c>
      <c r="E28" s="300">
        <v>0</v>
      </c>
      <c r="F28" s="300">
        <v>0</v>
      </c>
      <c r="G28" s="300">
        <v>0</v>
      </c>
      <c r="H28" s="307">
        <v>0</v>
      </c>
      <c r="I28" s="120">
        <v>0.36249999999999999</v>
      </c>
      <c r="J28" s="120" t="s">
        <v>136</v>
      </c>
      <c r="K28" s="120" t="s">
        <v>136</v>
      </c>
      <c r="L28" s="120" t="s">
        <v>136</v>
      </c>
      <c r="M28" s="120" t="s">
        <v>136</v>
      </c>
    </row>
    <row r="29" spans="2:13" ht="23.25" thickBot="1" x14ac:dyDescent="0.25">
      <c r="B29" s="395"/>
      <c r="C29" s="12" t="s">
        <v>154</v>
      </c>
      <c r="D29" s="252">
        <v>0</v>
      </c>
      <c r="E29" s="252">
        <v>0</v>
      </c>
      <c r="F29" s="252">
        <v>0</v>
      </c>
      <c r="G29" s="252">
        <v>0</v>
      </c>
      <c r="H29" s="259">
        <v>0</v>
      </c>
      <c r="I29" s="119" t="s">
        <v>136</v>
      </c>
      <c r="J29" s="119" t="s">
        <v>136</v>
      </c>
      <c r="K29" s="119" t="s">
        <v>136</v>
      </c>
      <c r="L29" s="119" t="s">
        <v>136</v>
      </c>
      <c r="M29" s="119" t="s">
        <v>136</v>
      </c>
    </row>
    <row r="30" spans="2:13" ht="15" thickBot="1" x14ac:dyDescent="0.25">
      <c r="B30" s="395"/>
      <c r="C30" s="13" t="s">
        <v>155</v>
      </c>
      <c r="D30" s="300">
        <v>0</v>
      </c>
      <c r="E30" s="300">
        <v>0</v>
      </c>
      <c r="F30" s="300">
        <v>0</v>
      </c>
      <c r="G30" s="300">
        <v>0</v>
      </c>
      <c r="H30" s="307">
        <v>1</v>
      </c>
      <c r="I30" s="120" t="s">
        <v>136</v>
      </c>
      <c r="J30" s="120" t="s">
        <v>136</v>
      </c>
      <c r="K30" s="120" t="s">
        <v>136</v>
      </c>
      <c r="L30" s="120" t="s">
        <v>136</v>
      </c>
      <c r="M30" s="120">
        <v>0.33333333333333331</v>
      </c>
    </row>
    <row r="31" spans="2:13" ht="15" thickBot="1" x14ac:dyDescent="0.25">
      <c r="B31" s="395"/>
      <c r="C31" s="12" t="s">
        <v>156</v>
      </c>
      <c r="D31" s="252">
        <v>54</v>
      </c>
      <c r="E31" s="252">
        <v>45</v>
      </c>
      <c r="F31" s="252">
        <v>7</v>
      </c>
      <c r="G31" s="252">
        <v>0</v>
      </c>
      <c r="H31" s="259">
        <v>0</v>
      </c>
      <c r="I31" s="119">
        <v>0.34177215189873417</v>
      </c>
      <c r="J31" s="119">
        <v>0.41284403669724773</v>
      </c>
      <c r="K31" s="119">
        <v>0.11864406779661017</v>
      </c>
      <c r="L31" s="119" t="s">
        <v>136</v>
      </c>
      <c r="M31" s="119" t="s">
        <v>136</v>
      </c>
    </row>
    <row r="32" spans="2:13" ht="15" thickBot="1" x14ac:dyDescent="0.25">
      <c r="B32" s="395"/>
      <c r="C32" s="13" t="s">
        <v>157</v>
      </c>
      <c r="D32" s="300">
        <v>0</v>
      </c>
      <c r="E32" s="300">
        <v>0</v>
      </c>
      <c r="F32" s="300">
        <v>0</v>
      </c>
      <c r="G32" s="300">
        <v>0</v>
      </c>
      <c r="H32" s="307">
        <v>0</v>
      </c>
      <c r="I32" s="120" t="s">
        <v>136</v>
      </c>
      <c r="J32" s="120" t="s">
        <v>136</v>
      </c>
      <c r="K32" s="120" t="s">
        <v>136</v>
      </c>
      <c r="L32" s="120" t="s">
        <v>136</v>
      </c>
      <c r="M32" s="120" t="s">
        <v>136</v>
      </c>
    </row>
    <row r="33" spans="2:13" ht="15" thickBot="1" x14ac:dyDescent="0.25">
      <c r="B33" s="395"/>
      <c r="C33" s="71" t="s">
        <v>158</v>
      </c>
      <c r="D33" s="308">
        <v>2</v>
      </c>
      <c r="E33" s="308">
        <v>1</v>
      </c>
      <c r="F33" s="308">
        <v>0</v>
      </c>
      <c r="G33" s="308">
        <v>0</v>
      </c>
      <c r="H33" s="309">
        <v>0</v>
      </c>
      <c r="I33" s="310">
        <v>0.66666666666666663</v>
      </c>
      <c r="J33" s="310">
        <v>0.125</v>
      </c>
      <c r="K33" s="310">
        <v>0</v>
      </c>
      <c r="L33" s="310" t="s">
        <v>136</v>
      </c>
      <c r="M33" s="311" t="s">
        <v>136</v>
      </c>
    </row>
    <row r="34" spans="2:13" ht="23.25" thickBot="1" x14ac:dyDescent="0.25">
      <c r="B34" s="395"/>
      <c r="C34" s="13" t="s">
        <v>159</v>
      </c>
      <c r="D34" s="300">
        <v>0</v>
      </c>
      <c r="E34" s="300">
        <v>0</v>
      </c>
      <c r="F34" s="300">
        <v>0</v>
      </c>
      <c r="G34" s="300">
        <v>0</v>
      </c>
      <c r="H34" s="301">
        <v>0</v>
      </c>
      <c r="I34" s="120" t="s">
        <v>136</v>
      </c>
      <c r="J34" s="120" t="s">
        <v>136</v>
      </c>
      <c r="K34" s="120" t="s">
        <v>136</v>
      </c>
      <c r="L34" s="120" t="s">
        <v>136</v>
      </c>
      <c r="M34" s="145" t="s">
        <v>136</v>
      </c>
    </row>
    <row r="35" spans="2:13" ht="15" thickBot="1" x14ac:dyDescent="0.25">
      <c r="B35" s="395"/>
      <c r="C35" s="12" t="s">
        <v>160</v>
      </c>
      <c r="D35" s="252">
        <v>0</v>
      </c>
      <c r="E35" s="252">
        <v>0</v>
      </c>
      <c r="F35" s="252">
        <v>0</v>
      </c>
      <c r="G35" s="252">
        <v>0</v>
      </c>
      <c r="H35" s="259">
        <v>0</v>
      </c>
      <c r="I35" s="119" t="s">
        <v>136</v>
      </c>
      <c r="J35" s="119" t="s">
        <v>136</v>
      </c>
      <c r="K35" s="119" t="s">
        <v>136</v>
      </c>
      <c r="L35" s="119" t="s">
        <v>136</v>
      </c>
      <c r="M35" s="119" t="s">
        <v>136</v>
      </c>
    </row>
    <row r="36" spans="2:13" ht="15" thickBot="1" x14ac:dyDescent="0.25">
      <c r="B36" s="395"/>
      <c r="C36" s="13" t="s">
        <v>161</v>
      </c>
      <c r="D36" s="300">
        <v>0</v>
      </c>
      <c r="E36" s="300">
        <v>0</v>
      </c>
      <c r="F36" s="300">
        <v>0</v>
      </c>
      <c r="G36" s="300">
        <v>0</v>
      </c>
      <c r="H36" s="307">
        <v>0</v>
      </c>
      <c r="I36" s="120" t="s">
        <v>136</v>
      </c>
      <c r="J36" s="120" t="s">
        <v>136</v>
      </c>
      <c r="K36" s="120" t="s">
        <v>136</v>
      </c>
      <c r="L36" s="120" t="s">
        <v>136</v>
      </c>
      <c r="M36" s="120" t="s">
        <v>136</v>
      </c>
    </row>
    <row r="37" spans="2:13" ht="15" thickBot="1" x14ac:dyDescent="0.25">
      <c r="B37" s="395"/>
      <c r="C37" s="12" t="s">
        <v>162</v>
      </c>
      <c r="D37" s="252">
        <v>0</v>
      </c>
      <c r="E37" s="252">
        <v>0</v>
      </c>
      <c r="F37" s="252">
        <v>0</v>
      </c>
      <c r="G37" s="252">
        <v>0</v>
      </c>
      <c r="H37" s="259">
        <v>0</v>
      </c>
      <c r="I37" s="119" t="s">
        <v>136</v>
      </c>
      <c r="J37" s="119" t="s">
        <v>136</v>
      </c>
      <c r="K37" s="119" t="s">
        <v>136</v>
      </c>
      <c r="L37" s="119" t="s">
        <v>136</v>
      </c>
      <c r="M37" s="119" t="s">
        <v>136</v>
      </c>
    </row>
    <row r="38" spans="2:13" ht="15" thickBot="1" x14ac:dyDescent="0.25">
      <c r="B38" s="396"/>
      <c r="C38" s="166" t="s">
        <v>163</v>
      </c>
      <c r="D38" s="255">
        <v>0</v>
      </c>
      <c r="E38" s="255">
        <v>0</v>
      </c>
      <c r="F38" s="255">
        <v>0</v>
      </c>
      <c r="G38" s="255">
        <v>0</v>
      </c>
      <c r="H38" s="312">
        <v>0</v>
      </c>
      <c r="I38" s="209" t="s">
        <v>136</v>
      </c>
      <c r="J38" s="209" t="s">
        <v>136</v>
      </c>
      <c r="K38" s="209" t="s">
        <v>136</v>
      </c>
      <c r="L38" s="209" t="s">
        <v>136</v>
      </c>
      <c r="M38" s="209" t="s">
        <v>136</v>
      </c>
    </row>
    <row r="39" spans="2:13" ht="15" thickBot="1" x14ac:dyDescent="0.25">
      <c r="B39" s="170"/>
      <c r="C39" s="58" t="s">
        <v>164</v>
      </c>
      <c r="D39" s="313">
        <v>16414</v>
      </c>
      <c r="E39" s="313">
        <v>19851</v>
      </c>
      <c r="F39" s="313">
        <v>13711</v>
      </c>
      <c r="G39" s="313">
        <v>10621</v>
      </c>
      <c r="H39" s="314">
        <v>3544</v>
      </c>
      <c r="I39" s="315">
        <v>0.5741369058029312</v>
      </c>
      <c r="J39" s="315">
        <v>0.5868909649952696</v>
      </c>
      <c r="K39" s="315">
        <v>0.59414135286215708</v>
      </c>
      <c r="L39" s="315">
        <v>0.58305884936319718</v>
      </c>
      <c r="M39" s="315">
        <v>0.49462665736217726</v>
      </c>
    </row>
  </sheetData>
  <mergeCells count="5">
    <mergeCell ref="B4:B9"/>
    <mergeCell ref="D2:H2"/>
    <mergeCell ref="B10:B17"/>
    <mergeCell ref="B18:B38"/>
    <mergeCell ref="I2:M2"/>
  </mergeCells>
  <hyperlinks>
    <hyperlink ref="A1" location="'Table of contents'!A1" display="Back to table of contents" xr:uid="{929063BB-C6F1-49EE-8650-A00BDBE675B5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038B-00B7-402D-8661-37D6EA3B9120}">
  <dimension ref="A1:M39"/>
  <sheetViews>
    <sheetView workbookViewId="0"/>
  </sheetViews>
  <sheetFormatPr defaultRowHeight="14.25" x14ac:dyDescent="0.2"/>
  <cols>
    <col min="3" max="3" width="11.375" customWidth="1"/>
  </cols>
  <sheetData>
    <row r="1" spans="1:13" x14ac:dyDescent="0.2">
      <c r="A1" s="379" t="s">
        <v>121</v>
      </c>
    </row>
    <row r="2" spans="1:13" ht="26.25" customHeight="1" thickBot="1" x14ac:dyDescent="0.25">
      <c r="B2" s="1"/>
      <c r="C2" s="1"/>
      <c r="D2" s="404" t="s">
        <v>231</v>
      </c>
      <c r="E2" s="404"/>
      <c r="F2" s="404"/>
      <c r="G2" s="404"/>
      <c r="H2" s="405"/>
      <c r="I2" s="406" t="s">
        <v>232</v>
      </c>
      <c r="J2" s="407"/>
      <c r="K2" s="407"/>
      <c r="L2" s="407"/>
      <c r="M2" s="407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8" t="s">
        <v>219</v>
      </c>
      <c r="J3" s="8" t="s">
        <v>220</v>
      </c>
      <c r="K3" s="8" t="s">
        <v>221</v>
      </c>
      <c r="L3" s="8" t="s">
        <v>222</v>
      </c>
      <c r="M3" s="8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29">
        <v>2180</v>
      </c>
      <c r="E4" s="229">
        <v>1856</v>
      </c>
      <c r="F4" s="229">
        <v>1886</v>
      </c>
      <c r="G4" s="229">
        <v>1597</v>
      </c>
      <c r="H4" s="316">
        <v>364</v>
      </c>
      <c r="I4" s="140">
        <v>0.44462573934325922</v>
      </c>
      <c r="J4" s="140">
        <v>0.43670588235294117</v>
      </c>
      <c r="K4" s="140">
        <v>0.45621673923560718</v>
      </c>
      <c r="L4" s="299">
        <v>0.45408018197327266</v>
      </c>
      <c r="M4" s="141">
        <v>0.29909613804437141</v>
      </c>
    </row>
    <row r="5" spans="1:13" ht="15" thickBot="1" x14ac:dyDescent="0.25">
      <c r="B5" s="395"/>
      <c r="C5" s="10" t="s">
        <v>127</v>
      </c>
      <c r="D5" s="248">
        <v>742</v>
      </c>
      <c r="E5" s="248">
        <v>563</v>
      </c>
      <c r="F5" s="248">
        <v>60</v>
      </c>
      <c r="G5" s="248">
        <v>150</v>
      </c>
      <c r="H5" s="249">
        <v>11</v>
      </c>
      <c r="I5" s="117">
        <v>0.36426116838487971</v>
      </c>
      <c r="J5" s="117">
        <v>0.33874849578820698</v>
      </c>
      <c r="K5" s="117">
        <v>0.4</v>
      </c>
      <c r="L5" s="117">
        <v>0.42016806722689076</v>
      </c>
      <c r="M5" s="142">
        <v>0.28205128205128205</v>
      </c>
    </row>
    <row r="6" spans="1:13" ht="15" thickBot="1" x14ac:dyDescent="0.25">
      <c r="B6" s="395"/>
      <c r="C6" s="11" t="s">
        <v>128</v>
      </c>
      <c r="D6" s="250">
        <v>218</v>
      </c>
      <c r="E6" s="250">
        <v>1589</v>
      </c>
      <c r="F6" s="250">
        <v>671</v>
      </c>
      <c r="G6" s="250">
        <v>554</v>
      </c>
      <c r="H6" s="251">
        <v>7</v>
      </c>
      <c r="I6" s="118">
        <v>0.37392795883361923</v>
      </c>
      <c r="J6" s="118">
        <v>0.45180551606482799</v>
      </c>
      <c r="K6" s="118">
        <v>0.39262726740784082</v>
      </c>
      <c r="L6" s="118">
        <v>0.41937925813777444</v>
      </c>
      <c r="M6" s="143">
        <v>0.21212121212121213</v>
      </c>
    </row>
    <row r="7" spans="1:13" ht="15" thickBot="1" x14ac:dyDescent="0.25">
      <c r="B7" s="395"/>
      <c r="C7" s="12" t="s">
        <v>129</v>
      </c>
      <c r="D7" s="252">
        <v>736</v>
      </c>
      <c r="E7" s="252">
        <v>565</v>
      </c>
      <c r="F7" s="252">
        <v>190</v>
      </c>
      <c r="G7" s="252">
        <v>151</v>
      </c>
      <c r="H7" s="253">
        <v>0</v>
      </c>
      <c r="I7" s="144">
        <v>0.17851079311181178</v>
      </c>
      <c r="J7" s="119">
        <v>0.14625938389852447</v>
      </c>
      <c r="K7" s="119">
        <v>0.26170798898071623</v>
      </c>
      <c r="L7" s="119">
        <v>0.36919315403422981</v>
      </c>
      <c r="M7" s="119">
        <v>0</v>
      </c>
    </row>
    <row r="8" spans="1:13" ht="15" thickBot="1" x14ac:dyDescent="0.25">
      <c r="B8" s="395"/>
      <c r="C8" s="13" t="s">
        <v>130</v>
      </c>
      <c r="D8" s="300">
        <v>211</v>
      </c>
      <c r="E8" s="300">
        <v>361</v>
      </c>
      <c r="F8" s="300">
        <v>199</v>
      </c>
      <c r="G8" s="300">
        <v>155</v>
      </c>
      <c r="H8" s="301">
        <v>0</v>
      </c>
      <c r="I8" s="120">
        <v>0.31166912850812406</v>
      </c>
      <c r="J8" s="120">
        <v>0.33581395348837212</v>
      </c>
      <c r="K8" s="120">
        <v>0.17334494773519163</v>
      </c>
      <c r="L8" s="120">
        <v>0.41443850267379678</v>
      </c>
      <c r="M8" s="145">
        <v>0</v>
      </c>
    </row>
    <row r="9" spans="1:13" ht="15" thickBot="1" x14ac:dyDescent="0.25">
      <c r="B9" s="396"/>
      <c r="C9" s="14" t="s">
        <v>131</v>
      </c>
      <c r="D9" s="302">
        <v>640</v>
      </c>
      <c r="E9" s="302">
        <v>525</v>
      </c>
      <c r="F9" s="302">
        <v>280</v>
      </c>
      <c r="G9" s="302">
        <v>302</v>
      </c>
      <c r="H9" s="303">
        <v>183</v>
      </c>
      <c r="I9" s="121">
        <v>0.18223234624145787</v>
      </c>
      <c r="J9" s="121">
        <v>0.16800000000000001</v>
      </c>
      <c r="K9" s="121">
        <v>0.12738853503184713</v>
      </c>
      <c r="L9" s="121">
        <v>0.40646029609690443</v>
      </c>
      <c r="M9" s="121">
        <v>0.5140449438202247</v>
      </c>
    </row>
    <row r="10" spans="1:13" ht="15" customHeight="1" thickBot="1" x14ac:dyDescent="0.25">
      <c r="B10" s="394" t="s">
        <v>132</v>
      </c>
      <c r="C10" s="19" t="s">
        <v>133</v>
      </c>
      <c r="D10" s="304">
        <v>805</v>
      </c>
      <c r="E10" s="304">
        <v>736</v>
      </c>
      <c r="F10" s="304">
        <v>296</v>
      </c>
      <c r="G10" s="304">
        <v>149</v>
      </c>
      <c r="H10" s="305">
        <v>0</v>
      </c>
      <c r="I10" s="306">
        <v>0.86280814576634512</v>
      </c>
      <c r="J10" s="306">
        <v>0.27098674521354932</v>
      </c>
      <c r="K10" s="306">
        <v>0.16201423097974821</v>
      </c>
      <c r="L10" s="306">
        <v>0.29799999999999999</v>
      </c>
      <c r="M10" s="306" t="s">
        <v>136</v>
      </c>
    </row>
    <row r="11" spans="1:13" ht="15" thickBot="1" x14ac:dyDescent="0.25">
      <c r="B11" s="395"/>
      <c r="C11" s="12" t="s">
        <v>134</v>
      </c>
      <c r="D11" s="252">
        <v>25</v>
      </c>
      <c r="E11" s="252">
        <v>57</v>
      </c>
      <c r="F11" s="252">
        <v>36</v>
      </c>
      <c r="G11" s="252">
        <v>10</v>
      </c>
      <c r="H11" s="259">
        <v>11</v>
      </c>
      <c r="I11" s="119">
        <v>0.21367521367521367</v>
      </c>
      <c r="J11" s="119">
        <v>0.30481283422459893</v>
      </c>
      <c r="K11" s="119">
        <v>0.17142857142857143</v>
      </c>
      <c r="L11" s="119">
        <v>0.10204081632653061</v>
      </c>
      <c r="M11" s="119">
        <v>0.40740740740740738</v>
      </c>
    </row>
    <row r="12" spans="1:13" ht="15" thickBot="1" x14ac:dyDescent="0.25">
      <c r="B12" s="395"/>
      <c r="C12" s="9" t="s">
        <v>135</v>
      </c>
      <c r="D12" s="229">
        <v>0</v>
      </c>
      <c r="E12" s="229">
        <v>0</v>
      </c>
      <c r="F12" s="229">
        <v>0</v>
      </c>
      <c r="G12" s="229">
        <v>0</v>
      </c>
      <c r="H12" s="230">
        <v>0</v>
      </c>
      <c r="I12" s="140" t="s">
        <v>136</v>
      </c>
      <c r="J12" s="140" t="s">
        <v>136</v>
      </c>
      <c r="K12" s="140" t="s">
        <v>136</v>
      </c>
      <c r="L12" s="140" t="s">
        <v>136</v>
      </c>
      <c r="M12" s="140" t="s">
        <v>136</v>
      </c>
    </row>
    <row r="13" spans="1:13" ht="23.25" thickBot="1" x14ac:dyDescent="0.25">
      <c r="B13" s="395"/>
      <c r="C13" s="12" t="s">
        <v>137</v>
      </c>
      <c r="D13" s="252">
        <v>96</v>
      </c>
      <c r="E13" s="252">
        <v>92</v>
      </c>
      <c r="F13" s="252">
        <v>298</v>
      </c>
      <c r="G13" s="252">
        <v>347</v>
      </c>
      <c r="H13" s="259">
        <v>0</v>
      </c>
      <c r="I13" s="119">
        <v>0.20041753653444677</v>
      </c>
      <c r="J13" s="119">
        <v>0.2072072072072072</v>
      </c>
      <c r="K13" s="119">
        <v>0.32532751091703055</v>
      </c>
      <c r="L13" s="119">
        <v>0.39657142857142857</v>
      </c>
      <c r="M13" s="119" t="s">
        <v>136</v>
      </c>
    </row>
    <row r="14" spans="1:13" ht="15" thickBot="1" x14ac:dyDescent="0.25">
      <c r="B14" s="395"/>
      <c r="C14" s="13" t="s">
        <v>138</v>
      </c>
      <c r="D14" s="300">
        <v>0</v>
      </c>
      <c r="E14" s="300">
        <v>0</v>
      </c>
      <c r="F14" s="300">
        <v>0</v>
      </c>
      <c r="G14" s="300">
        <v>0</v>
      </c>
      <c r="H14" s="307">
        <v>0</v>
      </c>
      <c r="I14" s="120" t="s">
        <v>136</v>
      </c>
      <c r="J14" s="120" t="s">
        <v>136</v>
      </c>
      <c r="K14" s="120" t="s">
        <v>136</v>
      </c>
      <c r="L14" s="120" t="s">
        <v>136</v>
      </c>
      <c r="M14" s="120" t="s">
        <v>136</v>
      </c>
    </row>
    <row r="15" spans="1:13" ht="15" thickBot="1" x14ac:dyDescent="0.25">
      <c r="B15" s="395"/>
      <c r="C15" s="12" t="s">
        <v>139</v>
      </c>
      <c r="D15" s="252">
        <v>0</v>
      </c>
      <c r="E15" s="252">
        <v>0</v>
      </c>
      <c r="F15" s="252">
        <v>2</v>
      </c>
      <c r="G15" s="252">
        <v>0</v>
      </c>
      <c r="H15" s="259">
        <v>6</v>
      </c>
      <c r="I15" s="119" t="s">
        <v>136</v>
      </c>
      <c r="J15" s="119" t="s">
        <v>136</v>
      </c>
      <c r="K15" s="119">
        <v>2</v>
      </c>
      <c r="L15" s="119">
        <v>0</v>
      </c>
      <c r="M15" s="119">
        <v>0.4</v>
      </c>
    </row>
    <row r="16" spans="1:13" ht="15" thickBot="1" x14ac:dyDescent="0.25">
      <c r="B16" s="395"/>
      <c r="C16" s="13" t="s">
        <v>140</v>
      </c>
      <c r="D16" s="300">
        <v>0</v>
      </c>
      <c r="E16" s="300">
        <v>0</v>
      </c>
      <c r="F16" s="300">
        <v>0</v>
      </c>
      <c r="G16" s="300">
        <v>0</v>
      </c>
      <c r="H16" s="307">
        <v>96</v>
      </c>
      <c r="I16" s="120" t="s">
        <v>136</v>
      </c>
      <c r="J16" s="120" t="s">
        <v>136</v>
      </c>
      <c r="K16" s="120" t="s">
        <v>136</v>
      </c>
      <c r="L16" s="120">
        <v>0</v>
      </c>
      <c r="M16" s="120">
        <v>0.27272727272727271</v>
      </c>
    </row>
    <row r="17" spans="2:13" ht="15" thickBot="1" x14ac:dyDescent="0.25">
      <c r="B17" s="396"/>
      <c r="C17" s="14" t="s">
        <v>141</v>
      </c>
      <c r="D17" s="302">
        <v>0</v>
      </c>
      <c r="E17" s="302">
        <v>0</v>
      </c>
      <c r="F17" s="302">
        <v>0</v>
      </c>
      <c r="G17" s="302">
        <v>0</v>
      </c>
      <c r="H17" s="303">
        <v>0</v>
      </c>
      <c r="I17" s="121" t="s">
        <v>136</v>
      </c>
      <c r="J17" s="121" t="s">
        <v>136</v>
      </c>
      <c r="K17" s="121" t="s">
        <v>136</v>
      </c>
      <c r="L17" s="121" t="s">
        <v>136</v>
      </c>
      <c r="M17" s="121" t="s">
        <v>136</v>
      </c>
    </row>
    <row r="18" spans="2:13" ht="15" thickBot="1" x14ac:dyDescent="0.25">
      <c r="B18" s="394" t="s">
        <v>142</v>
      </c>
      <c r="C18" s="19" t="s">
        <v>143</v>
      </c>
      <c r="D18" s="304">
        <v>0</v>
      </c>
      <c r="E18" s="304">
        <v>0</v>
      </c>
      <c r="F18" s="304">
        <v>0</v>
      </c>
      <c r="G18" s="304">
        <v>0</v>
      </c>
      <c r="H18" s="305">
        <v>2</v>
      </c>
      <c r="I18" s="306" t="s">
        <v>136</v>
      </c>
      <c r="J18" s="306" t="s">
        <v>136</v>
      </c>
      <c r="K18" s="306" t="s">
        <v>136</v>
      </c>
      <c r="L18" s="306" t="s">
        <v>136</v>
      </c>
      <c r="M18" s="306">
        <v>0.10526315789473684</v>
      </c>
    </row>
    <row r="19" spans="2:13" ht="15" thickBot="1" x14ac:dyDescent="0.25">
      <c r="B19" s="395"/>
      <c r="C19" s="12" t="s">
        <v>144</v>
      </c>
      <c r="D19" s="252">
        <v>0</v>
      </c>
      <c r="E19" s="252">
        <v>0</v>
      </c>
      <c r="F19" s="252">
        <v>0</v>
      </c>
      <c r="G19" s="252">
        <v>0</v>
      </c>
      <c r="H19" s="259">
        <v>0</v>
      </c>
      <c r="I19" s="119" t="s">
        <v>136</v>
      </c>
      <c r="J19" s="119" t="s">
        <v>136</v>
      </c>
      <c r="K19" s="119" t="s">
        <v>136</v>
      </c>
      <c r="L19" s="119" t="s">
        <v>136</v>
      </c>
      <c r="M19" s="119" t="s">
        <v>136</v>
      </c>
    </row>
    <row r="20" spans="2:13" ht="23.25" thickBot="1" x14ac:dyDescent="0.25">
      <c r="B20" s="395"/>
      <c r="C20" s="13" t="s">
        <v>145</v>
      </c>
      <c r="D20" s="300">
        <v>26</v>
      </c>
      <c r="E20" s="300">
        <v>118</v>
      </c>
      <c r="F20" s="300">
        <v>99</v>
      </c>
      <c r="G20" s="300">
        <v>96</v>
      </c>
      <c r="H20" s="307">
        <v>3</v>
      </c>
      <c r="I20" s="120">
        <v>0.20155038759689922</v>
      </c>
      <c r="J20" s="120">
        <v>0.14713216957605985</v>
      </c>
      <c r="K20" s="120">
        <v>0.15993537964458804</v>
      </c>
      <c r="L20" s="120">
        <v>0.25668449197860965</v>
      </c>
      <c r="M20" s="120">
        <v>8.8757396449704144E-3</v>
      </c>
    </row>
    <row r="21" spans="2:13" ht="15" thickBot="1" x14ac:dyDescent="0.25">
      <c r="B21" s="395"/>
      <c r="C21" s="12" t="s">
        <v>146</v>
      </c>
      <c r="D21" s="252">
        <v>0</v>
      </c>
      <c r="E21" s="252">
        <v>6</v>
      </c>
      <c r="F21" s="252">
        <v>6</v>
      </c>
      <c r="G21" s="252">
        <v>2</v>
      </c>
      <c r="H21" s="259">
        <v>0</v>
      </c>
      <c r="I21" s="119">
        <v>0</v>
      </c>
      <c r="J21" s="119">
        <v>0.66666666666666663</v>
      </c>
      <c r="K21" s="119">
        <v>0.42857142857142855</v>
      </c>
      <c r="L21" s="119">
        <v>0.33333333333333331</v>
      </c>
      <c r="M21" s="119" t="s">
        <v>136</v>
      </c>
    </row>
    <row r="22" spans="2:13" ht="15" thickBot="1" x14ac:dyDescent="0.25">
      <c r="B22" s="395"/>
      <c r="C22" s="13" t="s">
        <v>147</v>
      </c>
      <c r="D22" s="300">
        <v>0</v>
      </c>
      <c r="E22" s="300">
        <v>0</v>
      </c>
      <c r="F22" s="300">
        <v>0</v>
      </c>
      <c r="G22" s="300">
        <v>0</v>
      </c>
      <c r="H22" s="307">
        <v>0</v>
      </c>
      <c r="I22" s="120" t="s">
        <v>136</v>
      </c>
      <c r="J22" s="120" t="s">
        <v>136</v>
      </c>
      <c r="K22" s="120" t="s">
        <v>136</v>
      </c>
      <c r="L22" s="120" t="s">
        <v>136</v>
      </c>
      <c r="M22" s="120" t="s">
        <v>136</v>
      </c>
    </row>
    <row r="23" spans="2:13" ht="15" thickBot="1" x14ac:dyDescent="0.25">
      <c r="B23" s="395"/>
      <c r="C23" s="12" t="s">
        <v>148</v>
      </c>
      <c r="D23" s="252">
        <v>0</v>
      </c>
      <c r="E23" s="252">
        <v>0</v>
      </c>
      <c r="F23" s="252">
        <v>0</v>
      </c>
      <c r="G23" s="252">
        <v>0</v>
      </c>
      <c r="H23" s="259">
        <v>0</v>
      </c>
      <c r="I23" s="119" t="s">
        <v>136</v>
      </c>
      <c r="J23" s="119" t="s">
        <v>136</v>
      </c>
      <c r="K23" s="119" t="s">
        <v>136</v>
      </c>
      <c r="L23" s="119" t="s">
        <v>136</v>
      </c>
      <c r="M23" s="119" t="s">
        <v>136</v>
      </c>
    </row>
    <row r="24" spans="2:13" ht="23.25" thickBot="1" x14ac:dyDescent="0.25">
      <c r="B24" s="395"/>
      <c r="C24" s="13" t="s">
        <v>149</v>
      </c>
      <c r="D24" s="300">
        <v>0</v>
      </c>
      <c r="E24" s="300">
        <v>0</v>
      </c>
      <c r="F24" s="300">
        <v>0</v>
      </c>
      <c r="G24" s="300">
        <v>0</v>
      </c>
      <c r="H24" s="307">
        <v>0</v>
      </c>
      <c r="I24" s="120" t="s">
        <v>136</v>
      </c>
      <c r="J24" s="120" t="s">
        <v>136</v>
      </c>
      <c r="K24" s="120" t="s">
        <v>136</v>
      </c>
      <c r="L24" s="120" t="s">
        <v>136</v>
      </c>
      <c r="M24" s="120" t="s">
        <v>136</v>
      </c>
    </row>
    <row r="25" spans="2:13" ht="15" thickBot="1" x14ac:dyDescent="0.25">
      <c r="B25" s="395"/>
      <c r="C25" s="12" t="s">
        <v>150</v>
      </c>
      <c r="D25" s="252">
        <v>0</v>
      </c>
      <c r="E25" s="252">
        <v>0</v>
      </c>
      <c r="F25" s="252">
        <v>0</v>
      </c>
      <c r="G25" s="252">
        <v>0</v>
      </c>
      <c r="H25" s="259">
        <v>0</v>
      </c>
      <c r="I25" s="119" t="s">
        <v>136</v>
      </c>
      <c r="J25" s="119" t="s">
        <v>136</v>
      </c>
      <c r="K25" s="119" t="s">
        <v>136</v>
      </c>
      <c r="L25" s="119" t="s">
        <v>136</v>
      </c>
      <c r="M25" s="119" t="s">
        <v>136</v>
      </c>
    </row>
    <row r="26" spans="2:13" ht="15" thickBot="1" x14ac:dyDescent="0.25">
      <c r="B26" s="395"/>
      <c r="C26" s="13" t="s">
        <v>151</v>
      </c>
      <c r="D26" s="300">
        <v>0</v>
      </c>
      <c r="E26" s="300">
        <v>0</v>
      </c>
      <c r="F26" s="300">
        <v>0</v>
      </c>
      <c r="G26" s="300">
        <v>0</v>
      </c>
      <c r="H26" s="307">
        <v>0</v>
      </c>
      <c r="I26" s="120" t="s">
        <v>136</v>
      </c>
      <c r="J26" s="120" t="s">
        <v>136</v>
      </c>
      <c r="K26" s="120" t="s">
        <v>136</v>
      </c>
      <c r="L26" s="120" t="s">
        <v>136</v>
      </c>
      <c r="M26" s="120" t="s">
        <v>136</v>
      </c>
    </row>
    <row r="27" spans="2:13" ht="23.25" thickBot="1" x14ac:dyDescent="0.25">
      <c r="B27" s="395"/>
      <c r="C27" s="12" t="s">
        <v>152</v>
      </c>
      <c r="D27" s="252">
        <v>0</v>
      </c>
      <c r="E27" s="252">
        <v>0</v>
      </c>
      <c r="F27" s="252">
        <v>0</v>
      </c>
      <c r="G27" s="252">
        <v>0</v>
      </c>
      <c r="H27" s="259">
        <v>0</v>
      </c>
      <c r="I27" s="119" t="s">
        <v>136</v>
      </c>
      <c r="J27" s="119" t="s">
        <v>136</v>
      </c>
      <c r="K27" s="119" t="s">
        <v>136</v>
      </c>
      <c r="L27" s="119" t="s">
        <v>136</v>
      </c>
      <c r="M27" s="119" t="s">
        <v>136</v>
      </c>
    </row>
    <row r="28" spans="2:13" ht="23.25" thickBot="1" x14ac:dyDescent="0.25">
      <c r="B28" s="395"/>
      <c r="C28" s="13" t="s">
        <v>153</v>
      </c>
      <c r="D28" s="300">
        <v>0</v>
      </c>
      <c r="E28" s="300">
        <v>0</v>
      </c>
      <c r="F28" s="300">
        <v>0</v>
      </c>
      <c r="G28" s="300">
        <v>0</v>
      </c>
      <c r="H28" s="307">
        <v>0</v>
      </c>
      <c r="I28" s="120" t="s">
        <v>136</v>
      </c>
      <c r="J28" s="120" t="s">
        <v>136</v>
      </c>
      <c r="K28" s="120" t="s">
        <v>136</v>
      </c>
      <c r="L28" s="120" t="s">
        <v>136</v>
      </c>
      <c r="M28" s="120" t="s">
        <v>136</v>
      </c>
    </row>
    <row r="29" spans="2:13" ht="23.25" thickBot="1" x14ac:dyDescent="0.25">
      <c r="B29" s="395"/>
      <c r="C29" s="12" t="s">
        <v>154</v>
      </c>
      <c r="D29" s="252">
        <v>0</v>
      </c>
      <c r="E29" s="252">
        <v>0</v>
      </c>
      <c r="F29" s="252">
        <v>0</v>
      </c>
      <c r="G29" s="252">
        <v>0</v>
      </c>
      <c r="H29" s="259">
        <v>0</v>
      </c>
      <c r="I29" s="119" t="s">
        <v>136</v>
      </c>
      <c r="J29" s="119" t="s">
        <v>136</v>
      </c>
      <c r="K29" s="119" t="s">
        <v>136</v>
      </c>
      <c r="L29" s="119" t="s">
        <v>136</v>
      </c>
      <c r="M29" s="119" t="s">
        <v>136</v>
      </c>
    </row>
    <row r="30" spans="2:13" ht="15" thickBot="1" x14ac:dyDescent="0.25">
      <c r="B30" s="395"/>
      <c r="C30" s="13" t="s">
        <v>155</v>
      </c>
      <c r="D30" s="300">
        <v>0</v>
      </c>
      <c r="E30" s="300">
        <v>0</v>
      </c>
      <c r="F30" s="300">
        <v>0</v>
      </c>
      <c r="G30" s="300">
        <v>0</v>
      </c>
      <c r="H30" s="307">
        <v>0</v>
      </c>
      <c r="I30" s="120" t="s">
        <v>136</v>
      </c>
      <c r="J30" s="120" t="s">
        <v>136</v>
      </c>
      <c r="K30" s="120" t="s">
        <v>136</v>
      </c>
      <c r="L30" s="120" t="s">
        <v>136</v>
      </c>
      <c r="M30" s="120" t="s">
        <v>136</v>
      </c>
    </row>
    <row r="31" spans="2:13" ht="15" thickBot="1" x14ac:dyDescent="0.25">
      <c r="B31" s="395"/>
      <c r="C31" s="12" t="s">
        <v>156</v>
      </c>
      <c r="D31" s="252">
        <v>0</v>
      </c>
      <c r="E31" s="252">
        <v>0</v>
      </c>
      <c r="F31" s="252">
        <v>0</v>
      </c>
      <c r="G31" s="252">
        <v>0</v>
      </c>
      <c r="H31" s="259">
        <v>0</v>
      </c>
      <c r="I31" s="119" t="s">
        <v>136</v>
      </c>
      <c r="J31" s="119" t="s">
        <v>136</v>
      </c>
      <c r="K31" s="119" t="s">
        <v>136</v>
      </c>
      <c r="L31" s="119" t="s">
        <v>136</v>
      </c>
      <c r="M31" s="119" t="s">
        <v>136</v>
      </c>
    </row>
    <row r="32" spans="2:13" ht="15" thickBot="1" x14ac:dyDescent="0.25">
      <c r="B32" s="395"/>
      <c r="C32" s="13" t="s">
        <v>157</v>
      </c>
      <c r="D32" s="300">
        <v>0</v>
      </c>
      <c r="E32" s="300">
        <v>0</v>
      </c>
      <c r="F32" s="300">
        <v>0</v>
      </c>
      <c r="G32" s="300">
        <v>0</v>
      </c>
      <c r="H32" s="307">
        <v>0</v>
      </c>
      <c r="I32" s="120" t="s">
        <v>136</v>
      </c>
      <c r="J32" s="120" t="s">
        <v>136</v>
      </c>
      <c r="K32" s="120" t="s">
        <v>136</v>
      </c>
      <c r="L32" s="120" t="s">
        <v>136</v>
      </c>
      <c r="M32" s="120" t="s">
        <v>136</v>
      </c>
    </row>
    <row r="33" spans="2:13" ht="15" thickBot="1" x14ac:dyDescent="0.25">
      <c r="B33" s="395"/>
      <c r="C33" s="71" t="s">
        <v>158</v>
      </c>
      <c r="D33" s="308">
        <v>0</v>
      </c>
      <c r="E33" s="308">
        <v>0</v>
      </c>
      <c r="F33" s="308">
        <v>0</v>
      </c>
      <c r="G33" s="308">
        <v>0</v>
      </c>
      <c r="H33" s="309">
        <v>0</v>
      </c>
      <c r="I33" s="310" t="s">
        <v>136</v>
      </c>
      <c r="J33" s="310" t="s">
        <v>136</v>
      </c>
      <c r="K33" s="310" t="s">
        <v>136</v>
      </c>
      <c r="L33" s="310" t="s">
        <v>136</v>
      </c>
      <c r="M33" s="311" t="s">
        <v>136</v>
      </c>
    </row>
    <row r="34" spans="2:13" ht="15" thickBot="1" x14ac:dyDescent="0.25">
      <c r="B34" s="395"/>
      <c r="C34" s="13" t="s">
        <v>159</v>
      </c>
      <c r="D34" s="300">
        <v>0</v>
      </c>
      <c r="E34" s="300">
        <v>0</v>
      </c>
      <c r="F34" s="300">
        <v>0</v>
      </c>
      <c r="G34" s="300">
        <v>0</v>
      </c>
      <c r="H34" s="301">
        <v>0</v>
      </c>
      <c r="I34" s="120" t="s">
        <v>136</v>
      </c>
      <c r="J34" s="120" t="s">
        <v>136</v>
      </c>
      <c r="K34" s="120" t="s">
        <v>136</v>
      </c>
      <c r="L34" s="120" t="s">
        <v>136</v>
      </c>
      <c r="M34" s="145" t="s">
        <v>136</v>
      </c>
    </row>
    <row r="35" spans="2:13" ht="15" thickBot="1" x14ac:dyDescent="0.25">
      <c r="B35" s="395"/>
      <c r="C35" s="12" t="s">
        <v>160</v>
      </c>
      <c r="D35" s="252">
        <v>0</v>
      </c>
      <c r="E35" s="252">
        <v>0</v>
      </c>
      <c r="F35" s="252">
        <v>0</v>
      </c>
      <c r="G35" s="252">
        <v>0</v>
      </c>
      <c r="H35" s="259">
        <v>0</v>
      </c>
      <c r="I35" s="119" t="s">
        <v>136</v>
      </c>
      <c r="J35" s="119" t="s">
        <v>136</v>
      </c>
      <c r="K35" s="119" t="s">
        <v>136</v>
      </c>
      <c r="L35" s="119" t="s">
        <v>136</v>
      </c>
      <c r="M35" s="119" t="s">
        <v>136</v>
      </c>
    </row>
    <row r="36" spans="2:13" ht="15" thickBot="1" x14ac:dyDescent="0.25">
      <c r="B36" s="395"/>
      <c r="C36" s="13" t="s">
        <v>161</v>
      </c>
      <c r="D36" s="300">
        <v>0</v>
      </c>
      <c r="E36" s="300">
        <v>0</v>
      </c>
      <c r="F36" s="300">
        <v>0</v>
      </c>
      <c r="G36" s="300">
        <v>0</v>
      </c>
      <c r="H36" s="307">
        <v>1</v>
      </c>
      <c r="I36" s="120" t="s">
        <v>136</v>
      </c>
      <c r="J36" s="120" t="s">
        <v>136</v>
      </c>
      <c r="K36" s="120" t="s">
        <v>136</v>
      </c>
      <c r="L36" s="120" t="s">
        <v>136</v>
      </c>
      <c r="M36" s="120">
        <v>0.5</v>
      </c>
    </row>
    <row r="37" spans="2:13" ht="15" thickBot="1" x14ac:dyDescent="0.25">
      <c r="B37" s="395"/>
      <c r="C37" s="12" t="s">
        <v>162</v>
      </c>
      <c r="D37" s="252">
        <v>0</v>
      </c>
      <c r="E37" s="252">
        <v>0</v>
      </c>
      <c r="F37" s="252">
        <v>0</v>
      </c>
      <c r="G37" s="252">
        <v>0</v>
      </c>
      <c r="H37" s="259">
        <v>0</v>
      </c>
      <c r="I37" s="119" t="s">
        <v>136</v>
      </c>
      <c r="J37" s="119" t="s">
        <v>136</v>
      </c>
      <c r="K37" s="119" t="s">
        <v>136</v>
      </c>
      <c r="L37" s="119" t="s">
        <v>136</v>
      </c>
      <c r="M37" s="119" t="s">
        <v>136</v>
      </c>
    </row>
    <row r="38" spans="2:13" ht="15" thickBot="1" x14ac:dyDescent="0.25">
      <c r="B38" s="396"/>
      <c r="C38" s="166" t="s">
        <v>163</v>
      </c>
      <c r="D38" s="255">
        <v>0</v>
      </c>
      <c r="E38" s="255">
        <v>0</v>
      </c>
      <c r="F38" s="255">
        <v>0</v>
      </c>
      <c r="G38" s="255">
        <v>0</v>
      </c>
      <c r="H38" s="312">
        <v>0</v>
      </c>
      <c r="I38" s="209" t="s">
        <v>136</v>
      </c>
      <c r="J38" s="209" t="s">
        <v>136</v>
      </c>
      <c r="K38" s="209" t="s">
        <v>136</v>
      </c>
      <c r="L38" s="209" t="s">
        <v>136</v>
      </c>
      <c r="M38" s="209" t="s">
        <v>136</v>
      </c>
    </row>
    <row r="39" spans="2:13" ht="15" thickBot="1" x14ac:dyDescent="0.25">
      <c r="B39" s="170"/>
      <c r="C39" s="58" t="s">
        <v>164</v>
      </c>
      <c r="D39" s="313">
        <v>5679</v>
      </c>
      <c r="E39" s="313">
        <v>6468</v>
      </c>
      <c r="F39" s="313">
        <v>4023</v>
      </c>
      <c r="G39" s="313">
        <v>3513</v>
      </c>
      <c r="H39" s="314">
        <v>684</v>
      </c>
      <c r="I39" s="315">
        <v>0.32462558591517093</v>
      </c>
      <c r="J39" s="315">
        <v>0.29875288683602769</v>
      </c>
      <c r="K39" s="315">
        <v>0.29468209786111926</v>
      </c>
      <c r="L39" s="315">
        <v>0.40820357889844294</v>
      </c>
      <c r="M39" s="315">
        <v>0.28428927680798005</v>
      </c>
    </row>
  </sheetData>
  <mergeCells count="5">
    <mergeCell ref="B4:B9"/>
    <mergeCell ref="D2:H2"/>
    <mergeCell ref="B10:B17"/>
    <mergeCell ref="B18:B38"/>
    <mergeCell ref="I2:M2"/>
  </mergeCells>
  <hyperlinks>
    <hyperlink ref="A1" location="'Table of contents'!A1" display="Back to table of contents" xr:uid="{922E15FE-43CB-4B91-B859-04F09B8C23F5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805C-D3E1-46B2-9F2D-8717CE4642A5}">
  <dimension ref="A1:M41"/>
  <sheetViews>
    <sheetView workbookViewId="0"/>
  </sheetViews>
  <sheetFormatPr defaultRowHeight="14.25" x14ac:dyDescent="0.2"/>
  <cols>
    <col min="3" max="3" width="11" customWidth="1"/>
  </cols>
  <sheetData>
    <row r="1" spans="1:13" x14ac:dyDescent="0.2">
      <c r="A1" s="379" t="s">
        <v>121</v>
      </c>
    </row>
    <row r="2" spans="1:13" ht="24.75" customHeight="1" thickBot="1" x14ac:dyDescent="0.25">
      <c r="B2" s="1"/>
      <c r="C2" s="1"/>
      <c r="D2" s="408" t="s">
        <v>233</v>
      </c>
      <c r="E2" s="408"/>
      <c r="F2" s="408"/>
      <c r="G2" s="408"/>
      <c r="H2" s="409"/>
      <c r="I2" s="72" t="s">
        <v>187</v>
      </c>
      <c r="J2" s="134"/>
      <c r="K2" s="134"/>
      <c r="L2" s="134"/>
      <c r="M2" s="135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8" t="s">
        <v>219</v>
      </c>
      <c r="J3" s="8" t="s">
        <v>220</v>
      </c>
      <c r="K3" s="8" t="s">
        <v>221</v>
      </c>
      <c r="L3" s="8" t="s">
        <v>222</v>
      </c>
      <c r="M3" s="8" t="s">
        <v>223</v>
      </c>
    </row>
    <row r="4" spans="1:13" ht="15" customHeight="1" thickBot="1" x14ac:dyDescent="0.25">
      <c r="B4" s="394" t="s">
        <v>125</v>
      </c>
      <c r="C4" s="9" t="s">
        <v>126</v>
      </c>
      <c r="D4" s="45">
        <v>1011</v>
      </c>
      <c r="E4" s="45">
        <v>1287</v>
      </c>
      <c r="F4" s="45">
        <v>1498</v>
      </c>
      <c r="G4" s="45">
        <v>840</v>
      </c>
      <c r="H4" s="46">
        <v>523</v>
      </c>
      <c r="I4" s="317">
        <v>2.6330582063864467</v>
      </c>
      <c r="J4" s="317">
        <v>2.6539821761828986</v>
      </c>
      <c r="K4" s="317">
        <v>2.9098255173050123</v>
      </c>
      <c r="L4" s="317">
        <v>1.3819312489203661</v>
      </c>
      <c r="M4" s="318">
        <v>0.83947849605474534</v>
      </c>
    </row>
    <row r="5" spans="1:13" ht="15" thickBot="1" x14ac:dyDescent="0.25">
      <c r="B5" s="395"/>
      <c r="C5" s="10" t="s">
        <v>127</v>
      </c>
      <c r="D5" s="47">
        <v>253</v>
      </c>
      <c r="E5" s="47">
        <v>247</v>
      </c>
      <c r="F5" s="47">
        <v>230</v>
      </c>
      <c r="G5" s="47">
        <v>242</v>
      </c>
      <c r="H5" s="48">
        <v>8</v>
      </c>
      <c r="I5" s="319">
        <v>0.6049387389936417</v>
      </c>
      <c r="J5" s="319">
        <v>0.57575198376084147</v>
      </c>
      <c r="K5" s="319">
        <v>0.60223875711885488</v>
      </c>
      <c r="L5" s="319">
        <v>0.6855799217626769</v>
      </c>
      <c r="M5" s="320">
        <v>2.372655149403129E-2</v>
      </c>
    </row>
    <row r="6" spans="1:13" ht="15" thickBot="1" x14ac:dyDescent="0.25">
      <c r="B6" s="395"/>
      <c r="C6" s="11" t="s">
        <v>128</v>
      </c>
      <c r="D6" s="49">
        <v>216</v>
      </c>
      <c r="E6" s="49">
        <v>987</v>
      </c>
      <c r="F6" s="49">
        <v>793</v>
      </c>
      <c r="G6" s="49">
        <v>658</v>
      </c>
      <c r="H6" s="50">
        <v>29</v>
      </c>
      <c r="I6" s="321">
        <v>0.3026018858915373</v>
      </c>
      <c r="J6" s="321">
        <v>1.3974297863504006</v>
      </c>
      <c r="K6" s="321">
        <v>1.103003819249248</v>
      </c>
      <c r="L6" s="321">
        <v>0.94848897633822715</v>
      </c>
      <c r="M6" s="322">
        <v>4.4125031065036242E-2</v>
      </c>
    </row>
    <row r="7" spans="1:13" ht="15" thickBot="1" x14ac:dyDescent="0.25">
      <c r="B7" s="395"/>
      <c r="C7" s="12" t="s">
        <v>129</v>
      </c>
      <c r="D7" s="51">
        <v>202</v>
      </c>
      <c r="E7" s="38">
        <v>246</v>
      </c>
      <c r="F7" s="38">
        <v>119</v>
      </c>
      <c r="G7" s="38">
        <v>70</v>
      </c>
      <c r="H7" s="38" t="s">
        <v>136</v>
      </c>
      <c r="I7" s="323">
        <v>1.1879324877972282</v>
      </c>
      <c r="J7" s="324">
        <v>1.6488211933846078</v>
      </c>
      <c r="K7" s="324">
        <v>0.94936077703982924</v>
      </c>
      <c r="L7" s="324">
        <v>0.71265557525727719</v>
      </c>
      <c r="M7" s="324" t="s">
        <v>136</v>
      </c>
    </row>
    <row r="8" spans="1:13" ht="15" thickBot="1" x14ac:dyDescent="0.25">
      <c r="B8" s="395"/>
      <c r="C8" s="166" t="s">
        <v>130</v>
      </c>
      <c r="D8" s="204">
        <v>83</v>
      </c>
      <c r="E8" s="204">
        <v>99</v>
      </c>
      <c r="F8" s="204">
        <v>52</v>
      </c>
      <c r="G8" s="204">
        <v>34</v>
      </c>
      <c r="H8" s="225">
        <v>1</v>
      </c>
      <c r="I8" s="325">
        <v>1.0867074727504829</v>
      </c>
      <c r="J8" s="325">
        <v>1.2277420088256874</v>
      </c>
      <c r="K8" s="325">
        <v>0.60393136087802324</v>
      </c>
      <c r="L8" s="325">
        <v>0.38216918479940809</v>
      </c>
      <c r="M8" s="326">
        <v>8.9003604645988155E-3</v>
      </c>
    </row>
    <row r="9" spans="1:13" ht="15" thickBot="1" x14ac:dyDescent="0.25">
      <c r="B9" s="396"/>
      <c r="C9" s="14" t="s">
        <v>131</v>
      </c>
      <c r="D9" s="40">
        <v>768</v>
      </c>
      <c r="E9" s="40">
        <v>794</v>
      </c>
      <c r="F9" s="40">
        <v>400</v>
      </c>
      <c r="G9" s="40">
        <v>189</v>
      </c>
      <c r="H9" s="273">
        <v>93</v>
      </c>
      <c r="I9" s="327">
        <v>3.267250914660087</v>
      </c>
      <c r="J9" s="328">
        <v>3.874052629866962</v>
      </c>
      <c r="K9" s="328">
        <v>2.4132244700961265</v>
      </c>
      <c r="L9" s="328">
        <v>1.3011749586928585</v>
      </c>
      <c r="M9" s="328">
        <v>0.68510810711260084</v>
      </c>
    </row>
    <row r="10" spans="1:13" ht="15" customHeight="1" thickBot="1" x14ac:dyDescent="0.25">
      <c r="B10" s="394" t="s">
        <v>132</v>
      </c>
      <c r="C10" s="15" t="s">
        <v>133</v>
      </c>
      <c r="D10" s="200">
        <v>4</v>
      </c>
      <c r="E10" s="200">
        <v>174</v>
      </c>
      <c r="F10" s="200">
        <v>248</v>
      </c>
      <c r="G10" s="200">
        <v>330</v>
      </c>
      <c r="H10" s="275" t="s">
        <v>136</v>
      </c>
      <c r="I10" s="329">
        <v>0.41375743470390486</v>
      </c>
      <c r="J10" s="329">
        <v>7.5638471291432721</v>
      </c>
      <c r="K10" s="329">
        <v>3.1643079671235208</v>
      </c>
      <c r="L10" s="329">
        <v>2.1225277375783889</v>
      </c>
      <c r="M10" s="330" t="s">
        <v>136</v>
      </c>
    </row>
    <row r="11" spans="1:13" ht="15" thickBot="1" x14ac:dyDescent="0.25">
      <c r="B11" s="395"/>
      <c r="C11" s="16" t="s">
        <v>134</v>
      </c>
      <c r="D11" s="226" t="s">
        <v>136</v>
      </c>
      <c r="E11" s="226">
        <v>34</v>
      </c>
      <c r="F11" s="226">
        <v>59</v>
      </c>
      <c r="G11" s="226">
        <v>7</v>
      </c>
      <c r="H11" s="227" t="s">
        <v>136</v>
      </c>
      <c r="I11" s="331" t="s">
        <v>136</v>
      </c>
      <c r="J11" s="331">
        <v>1.808190037227442</v>
      </c>
      <c r="K11" s="331">
        <v>3.2365714285714287</v>
      </c>
      <c r="L11" s="331">
        <v>0.43092392140768476</v>
      </c>
      <c r="M11" s="331" t="s">
        <v>136</v>
      </c>
    </row>
    <row r="12" spans="1:13" ht="15" thickBot="1" x14ac:dyDescent="0.25">
      <c r="B12" s="395"/>
      <c r="C12" s="13" t="s">
        <v>135</v>
      </c>
      <c r="D12" s="36">
        <v>8</v>
      </c>
      <c r="E12" s="36">
        <v>2</v>
      </c>
      <c r="F12" s="36">
        <v>3</v>
      </c>
      <c r="G12" s="36" t="s">
        <v>136</v>
      </c>
      <c r="H12" s="37" t="s">
        <v>136</v>
      </c>
      <c r="I12" s="332">
        <v>0.96337180130456601</v>
      </c>
      <c r="J12" s="332">
        <v>0.19638327469110547</v>
      </c>
      <c r="K12" s="332">
        <v>0.25504782146652499</v>
      </c>
      <c r="L12" s="332" t="s">
        <v>136</v>
      </c>
      <c r="M12" s="332" t="s">
        <v>136</v>
      </c>
    </row>
    <row r="13" spans="1:13" ht="23.25" thickBot="1" x14ac:dyDescent="0.25">
      <c r="B13" s="395"/>
      <c r="C13" s="12" t="s">
        <v>137</v>
      </c>
      <c r="D13" s="38">
        <v>419</v>
      </c>
      <c r="E13" s="38">
        <v>205</v>
      </c>
      <c r="F13" s="38">
        <v>475</v>
      </c>
      <c r="G13" s="38">
        <v>352</v>
      </c>
      <c r="H13" s="39">
        <v>5</v>
      </c>
      <c r="I13" s="324">
        <v>1.3964921051535224</v>
      </c>
      <c r="J13" s="324">
        <v>0.69505269403554382</v>
      </c>
      <c r="K13" s="324">
        <v>1.7364390205265372</v>
      </c>
      <c r="L13" s="324">
        <v>1.3801486012272344</v>
      </c>
      <c r="M13" s="324">
        <v>1.7138058486480926E-2</v>
      </c>
    </row>
    <row r="14" spans="1:13" ht="15" thickBot="1" x14ac:dyDescent="0.25">
      <c r="B14" s="395"/>
      <c r="C14" s="13" t="s">
        <v>138</v>
      </c>
      <c r="D14" s="36">
        <v>297</v>
      </c>
      <c r="E14" s="36">
        <v>235</v>
      </c>
      <c r="F14" s="36">
        <v>156</v>
      </c>
      <c r="G14" s="36">
        <v>77</v>
      </c>
      <c r="H14" s="37">
        <v>41</v>
      </c>
      <c r="I14" s="332">
        <v>2.4529405691868265</v>
      </c>
      <c r="J14" s="332">
        <v>2.2057788276520185</v>
      </c>
      <c r="K14" s="332">
        <v>1.8209762455983349</v>
      </c>
      <c r="L14" s="332">
        <v>1.4336695112490303</v>
      </c>
      <c r="M14" s="332">
        <v>0.89799047254010844</v>
      </c>
    </row>
    <row r="15" spans="1:13" ht="15" thickBot="1" x14ac:dyDescent="0.25">
      <c r="B15" s="395"/>
      <c r="C15" s="14" t="s">
        <v>139</v>
      </c>
      <c r="D15" s="40">
        <v>12</v>
      </c>
      <c r="E15" s="40">
        <v>15</v>
      </c>
      <c r="F15" s="40">
        <v>27</v>
      </c>
      <c r="G15" s="40">
        <v>4</v>
      </c>
      <c r="H15" s="41">
        <v>3</v>
      </c>
      <c r="I15" s="328">
        <v>0.34320034320034321</v>
      </c>
      <c r="J15" s="328">
        <v>0.40646734712311444</v>
      </c>
      <c r="K15" s="328">
        <v>0.70967035374000653</v>
      </c>
      <c r="L15" s="328">
        <v>8.0434345465513771E-2</v>
      </c>
      <c r="M15" s="328">
        <v>5.1312019840647677E-2</v>
      </c>
    </row>
    <row r="16" spans="1:13" ht="15" thickBot="1" x14ac:dyDescent="0.25">
      <c r="B16" s="395"/>
      <c r="C16" s="13" t="s">
        <v>140</v>
      </c>
      <c r="D16" s="36">
        <v>1</v>
      </c>
      <c r="E16" s="36">
        <v>10</v>
      </c>
      <c r="F16" s="36">
        <v>15</v>
      </c>
      <c r="G16" s="36">
        <v>18</v>
      </c>
      <c r="H16" s="37">
        <v>40</v>
      </c>
      <c r="I16" s="332">
        <v>7.381435689241557E-2</v>
      </c>
      <c r="J16" s="332">
        <v>0.44195639363582795</v>
      </c>
      <c r="K16" s="332">
        <v>0.94078294046934607</v>
      </c>
      <c r="L16" s="332">
        <v>1.3101231273124281</v>
      </c>
      <c r="M16" s="332">
        <v>3.3498499546374489</v>
      </c>
    </row>
    <row r="17" spans="2:13" ht="15" thickBot="1" x14ac:dyDescent="0.25">
      <c r="B17" s="395"/>
      <c r="C17" s="14" t="s">
        <v>141</v>
      </c>
      <c r="D17" s="40" t="s">
        <v>136</v>
      </c>
      <c r="E17" s="40" t="s">
        <v>136</v>
      </c>
      <c r="F17" s="40">
        <v>3</v>
      </c>
      <c r="G17" s="40" t="s">
        <v>136</v>
      </c>
      <c r="H17" s="41" t="s">
        <v>136</v>
      </c>
      <c r="I17" s="328" t="s">
        <v>136</v>
      </c>
      <c r="J17" s="328" t="s">
        <v>136</v>
      </c>
      <c r="K17" s="328">
        <v>4.1809418732942333E-2</v>
      </c>
      <c r="L17" s="328" t="s">
        <v>136</v>
      </c>
      <c r="M17" s="328" t="s">
        <v>136</v>
      </c>
    </row>
    <row r="18" spans="2:13" ht="15" thickBot="1" x14ac:dyDescent="0.25">
      <c r="B18" s="394" t="s">
        <v>142</v>
      </c>
      <c r="C18" s="15" t="s">
        <v>143</v>
      </c>
      <c r="D18" s="200" t="s">
        <v>136</v>
      </c>
      <c r="E18" s="276">
        <v>63</v>
      </c>
      <c r="F18" s="276">
        <v>29</v>
      </c>
      <c r="G18" s="276">
        <v>7</v>
      </c>
      <c r="H18" s="277">
        <v>22</v>
      </c>
      <c r="I18" s="329" t="s">
        <v>136</v>
      </c>
      <c r="J18" s="333">
        <v>4.7694151788530688</v>
      </c>
      <c r="K18" s="333">
        <v>3.4513537637607854</v>
      </c>
      <c r="L18" s="333">
        <v>0.83983203359328129</v>
      </c>
      <c r="M18" s="333">
        <v>1.144839549002602</v>
      </c>
    </row>
    <row r="19" spans="2:13" ht="15" thickBot="1" x14ac:dyDescent="0.25">
      <c r="B19" s="395"/>
      <c r="C19" s="16" t="s">
        <v>144</v>
      </c>
      <c r="D19" s="42">
        <v>15</v>
      </c>
      <c r="E19" s="42">
        <v>26</v>
      </c>
      <c r="F19" s="42">
        <v>19</v>
      </c>
      <c r="G19" s="42">
        <v>24</v>
      </c>
      <c r="H19" s="43">
        <v>15</v>
      </c>
      <c r="I19" s="334">
        <v>0.18486566428395365</v>
      </c>
      <c r="J19" s="334">
        <v>0.34491907667816396</v>
      </c>
      <c r="K19" s="334">
        <v>0.30314714602917125</v>
      </c>
      <c r="L19" s="334">
        <v>0.45514887161008916</v>
      </c>
      <c r="M19" s="334">
        <v>0.24806714350684256</v>
      </c>
    </row>
    <row r="20" spans="2:13" ht="23.25" thickBot="1" x14ac:dyDescent="0.25">
      <c r="B20" s="395"/>
      <c r="C20" s="13" t="s">
        <v>145</v>
      </c>
      <c r="D20" s="36">
        <v>20</v>
      </c>
      <c r="E20" s="36">
        <v>38</v>
      </c>
      <c r="F20" s="36">
        <v>31</v>
      </c>
      <c r="G20" s="36">
        <v>28</v>
      </c>
      <c r="H20" s="37" t="s">
        <v>136</v>
      </c>
      <c r="I20" s="332">
        <v>2.2363026462914646</v>
      </c>
      <c r="J20" s="332">
        <v>2.7602905569007263</v>
      </c>
      <c r="K20" s="332">
        <v>1.4021862042970223</v>
      </c>
      <c r="L20" s="332">
        <v>1.2605042016806725</v>
      </c>
      <c r="M20" s="332" t="s">
        <v>136</v>
      </c>
    </row>
    <row r="21" spans="2:13" ht="15" thickBot="1" x14ac:dyDescent="0.25">
      <c r="B21" s="395"/>
      <c r="C21" s="12" t="s">
        <v>146</v>
      </c>
      <c r="D21" s="38">
        <v>28</v>
      </c>
      <c r="E21" s="38">
        <v>50</v>
      </c>
      <c r="F21" s="38">
        <v>42</v>
      </c>
      <c r="G21" s="38">
        <v>38</v>
      </c>
      <c r="H21" s="39">
        <v>2</v>
      </c>
      <c r="I21" s="324">
        <v>6.6089693154996061</v>
      </c>
      <c r="J21" s="324">
        <v>12.47141966327167</v>
      </c>
      <c r="K21" s="324">
        <v>9.7222222222222214</v>
      </c>
      <c r="L21" s="324">
        <v>8.3639031548055751</v>
      </c>
      <c r="M21" s="324">
        <v>0.30372057706909644</v>
      </c>
    </row>
    <row r="22" spans="2:13" ht="15" thickBot="1" x14ac:dyDescent="0.25">
      <c r="B22" s="395"/>
      <c r="C22" s="13" t="s">
        <v>147</v>
      </c>
      <c r="D22" s="36" t="s">
        <v>136</v>
      </c>
      <c r="E22" s="36" t="s">
        <v>136</v>
      </c>
      <c r="F22" s="36" t="s">
        <v>136</v>
      </c>
      <c r="G22" s="36">
        <v>2</v>
      </c>
      <c r="H22" s="37" t="s">
        <v>136</v>
      </c>
      <c r="I22" s="332" t="s">
        <v>136</v>
      </c>
      <c r="J22" s="332" t="s">
        <v>136</v>
      </c>
      <c r="K22" s="332" t="s">
        <v>136</v>
      </c>
      <c r="L22" s="332">
        <v>0.72617246596066565</v>
      </c>
      <c r="M22" s="332" t="s">
        <v>136</v>
      </c>
    </row>
    <row r="23" spans="2:13" ht="15" thickBot="1" x14ac:dyDescent="0.25">
      <c r="B23" s="395"/>
      <c r="C23" s="12" t="s">
        <v>148</v>
      </c>
      <c r="D23" s="38" t="s">
        <v>136</v>
      </c>
      <c r="E23" s="38" t="s">
        <v>136</v>
      </c>
      <c r="F23" s="38" t="s">
        <v>136</v>
      </c>
      <c r="G23" s="38" t="s">
        <v>136</v>
      </c>
      <c r="H23" s="39" t="s">
        <v>136</v>
      </c>
      <c r="I23" s="324" t="s">
        <v>136</v>
      </c>
      <c r="J23" s="324" t="s">
        <v>136</v>
      </c>
      <c r="K23" s="324" t="s">
        <v>136</v>
      </c>
      <c r="L23" s="324" t="s">
        <v>136</v>
      </c>
      <c r="M23" s="324" t="s">
        <v>136</v>
      </c>
    </row>
    <row r="24" spans="2:13" ht="23.25" thickBot="1" x14ac:dyDescent="0.25">
      <c r="B24" s="395"/>
      <c r="C24" s="13" t="s">
        <v>149</v>
      </c>
      <c r="D24" s="36" t="s">
        <v>136</v>
      </c>
      <c r="E24" s="36" t="s">
        <v>136</v>
      </c>
      <c r="F24" s="36" t="s">
        <v>136</v>
      </c>
      <c r="G24" s="36" t="s">
        <v>136</v>
      </c>
      <c r="H24" s="37" t="s">
        <v>136</v>
      </c>
      <c r="I24" s="332" t="s">
        <v>136</v>
      </c>
      <c r="J24" s="332" t="s">
        <v>136</v>
      </c>
      <c r="K24" s="332" t="s">
        <v>136</v>
      </c>
      <c r="L24" s="332" t="s">
        <v>136</v>
      </c>
      <c r="M24" s="332" t="s">
        <v>136</v>
      </c>
    </row>
    <row r="25" spans="2:13" ht="15" thickBot="1" x14ac:dyDescent="0.25">
      <c r="B25" s="395"/>
      <c r="C25" s="12" t="s">
        <v>150</v>
      </c>
      <c r="D25" s="38" t="s">
        <v>136</v>
      </c>
      <c r="E25" s="38" t="s">
        <v>136</v>
      </c>
      <c r="F25" s="38" t="s">
        <v>136</v>
      </c>
      <c r="G25" s="38" t="s">
        <v>136</v>
      </c>
      <c r="H25" s="39" t="s">
        <v>136</v>
      </c>
      <c r="I25" s="324" t="s">
        <v>136</v>
      </c>
      <c r="J25" s="324" t="s">
        <v>136</v>
      </c>
      <c r="K25" s="324" t="s">
        <v>136</v>
      </c>
      <c r="L25" s="324" t="s">
        <v>136</v>
      </c>
      <c r="M25" s="324" t="s">
        <v>136</v>
      </c>
    </row>
    <row r="26" spans="2:13" ht="15" thickBot="1" x14ac:dyDescent="0.25">
      <c r="B26" s="395"/>
      <c r="C26" s="13" t="s">
        <v>151</v>
      </c>
      <c r="D26" s="36" t="s">
        <v>136</v>
      </c>
      <c r="E26" s="36" t="s">
        <v>136</v>
      </c>
      <c r="F26" s="36" t="s">
        <v>136</v>
      </c>
      <c r="G26" s="36" t="s">
        <v>136</v>
      </c>
      <c r="H26" s="37" t="s">
        <v>136</v>
      </c>
      <c r="I26" s="332" t="s">
        <v>136</v>
      </c>
      <c r="J26" s="332" t="s">
        <v>136</v>
      </c>
      <c r="K26" s="332" t="s">
        <v>136</v>
      </c>
      <c r="L26" s="332" t="s">
        <v>136</v>
      </c>
      <c r="M26" s="332" t="s">
        <v>136</v>
      </c>
    </row>
    <row r="27" spans="2:13" ht="23.25" thickBot="1" x14ac:dyDescent="0.25">
      <c r="B27" s="395"/>
      <c r="C27" s="12" t="s">
        <v>152</v>
      </c>
      <c r="D27" s="38">
        <v>22</v>
      </c>
      <c r="E27" s="38">
        <v>9</v>
      </c>
      <c r="F27" s="38">
        <v>8</v>
      </c>
      <c r="G27" s="38">
        <v>5</v>
      </c>
      <c r="H27" s="39" t="s">
        <v>136</v>
      </c>
      <c r="I27" s="324">
        <v>1.4110101549973275</v>
      </c>
      <c r="J27" s="324">
        <v>0.48085485307212822</v>
      </c>
      <c r="K27" s="324">
        <v>0.30664068738620753</v>
      </c>
      <c r="L27" s="324">
        <v>0.22442491116513935</v>
      </c>
      <c r="M27" s="324" t="s">
        <v>136</v>
      </c>
    </row>
    <row r="28" spans="2:13" ht="23.25" thickBot="1" x14ac:dyDescent="0.25">
      <c r="B28" s="395"/>
      <c r="C28" s="13" t="s">
        <v>153</v>
      </c>
      <c r="D28" s="36">
        <v>17</v>
      </c>
      <c r="E28" s="36" t="s">
        <v>136</v>
      </c>
      <c r="F28" s="36" t="s">
        <v>136</v>
      </c>
      <c r="G28" s="36" t="s">
        <v>136</v>
      </c>
      <c r="H28" s="37" t="s">
        <v>136</v>
      </c>
      <c r="I28" s="332">
        <v>0.35346097201767307</v>
      </c>
      <c r="J28" s="332" t="s">
        <v>136</v>
      </c>
      <c r="K28" s="332" t="s">
        <v>136</v>
      </c>
      <c r="L28" s="332" t="s">
        <v>136</v>
      </c>
      <c r="M28" s="332" t="s">
        <v>136</v>
      </c>
    </row>
    <row r="29" spans="2:13" ht="15" thickBot="1" x14ac:dyDescent="0.25">
      <c r="B29" s="395"/>
      <c r="C29" s="12" t="s">
        <v>156</v>
      </c>
      <c r="D29" s="38" t="s">
        <v>136</v>
      </c>
      <c r="E29" s="38">
        <v>3</v>
      </c>
      <c r="F29" s="38">
        <v>1</v>
      </c>
      <c r="G29" s="38" t="s">
        <v>136</v>
      </c>
      <c r="H29" s="39" t="s">
        <v>136</v>
      </c>
      <c r="I29" s="324" t="s">
        <v>136</v>
      </c>
      <c r="J29" s="324">
        <v>0.77236644496889073</v>
      </c>
      <c r="K29" s="324">
        <v>0.30303030303030304</v>
      </c>
      <c r="L29" s="324" t="s">
        <v>136</v>
      </c>
      <c r="M29" s="324" t="s">
        <v>136</v>
      </c>
    </row>
    <row r="30" spans="2:13" ht="15" thickBot="1" x14ac:dyDescent="0.25">
      <c r="B30" s="395"/>
      <c r="C30" s="13" t="s">
        <v>157</v>
      </c>
      <c r="D30" s="36" t="s">
        <v>136</v>
      </c>
      <c r="E30" s="36" t="s">
        <v>136</v>
      </c>
      <c r="F30" s="36" t="s">
        <v>136</v>
      </c>
      <c r="G30" s="36" t="s">
        <v>136</v>
      </c>
      <c r="H30" s="37" t="s">
        <v>136</v>
      </c>
      <c r="I30" s="332" t="s">
        <v>136</v>
      </c>
      <c r="J30" s="332" t="s">
        <v>136</v>
      </c>
      <c r="K30" s="332" t="s">
        <v>136</v>
      </c>
      <c r="L30" s="332" t="s">
        <v>136</v>
      </c>
      <c r="M30" s="332" t="s">
        <v>136</v>
      </c>
    </row>
    <row r="31" spans="2:13" ht="15" thickBot="1" x14ac:dyDescent="0.25">
      <c r="B31" s="395"/>
      <c r="C31" s="12" t="s">
        <v>158</v>
      </c>
      <c r="D31" s="38">
        <v>44</v>
      </c>
      <c r="E31" s="38">
        <v>23</v>
      </c>
      <c r="F31" s="38">
        <v>17</v>
      </c>
      <c r="G31" s="38">
        <v>7</v>
      </c>
      <c r="H31" s="39" t="s">
        <v>136</v>
      </c>
      <c r="I31" s="324">
        <v>1.2189209779070573</v>
      </c>
      <c r="J31" s="324">
        <v>1.1653436919439284</v>
      </c>
      <c r="K31" s="324">
        <v>1.3336820083682011</v>
      </c>
      <c r="L31" s="324">
        <v>0.7306889352818372</v>
      </c>
      <c r="M31" s="324" t="s">
        <v>136</v>
      </c>
    </row>
    <row r="32" spans="2:13" ht="23.25" thickBot="1" x14ac:dyDescent="0.25">
      <c r="B32" s="395"/>
      <c r="C32" s="13" t="s">
        <v>159</v>
      </c>
      <c r="D32" s="36" t="s">
        <v>136</v>
      </c>
      <c r="E32" s="36" t="s">
        <v>136</v>
      </c>
      <c r="F32" s="36" t="s">
        <v>136</v>
      </c>
      <c r="G32" s="36" t="s">
        <v>136</v>
      </c>
      <c r="H32" s="37" t="s">
        <v>136</v>
      </c>
      <c r="I32" s="332" t="s">
        <v>136</v>
      </c>
      <c r="J32" s="332" t="s">
        <v>136</v>
      </c>
      <c r="K32" s="332" t="s">
        <v>136</v>
      </c>
      <c r="L32" s="332" t="s">
        <v>136</v>
      </c>
      <c r="M32" s="332" t="s">
        <v>136</v>
      </c>
    </row>
    <row r="33" spans="2:13" ht="15" thickBot="1" x14ac:dyDescent="0.25">
      <c r="B33" s="395"/>
      <c r="C33" s="12" t="s">
        <v>169</v>
      </c>
      <c r="D33" s="38">
        <v>14</v>
      </c>
      <c r="E33" s="38">
        <v>1</v>
      </c>
      <c r="F33" s="38" t="s">
        <v>136</v>
      </c>
      <c r="G33" s="38" t="s">
        <v>136</v>
      </c>
      <c r="H33" s="39" t="s">
        <v>136</v>
      </c>
      <c r="I33" s="324">
        <v>0.17528118022661354</v>
      </c>
      <c r="J33" s="324">
        <v>1.7733640716439084E-2</v>
      </c>
      <c r="K33" s="324" t="s">
        <v>136</v>
      </c>
      <c r="L33" s="324" t="s">
        <v>136</v>
      </c>
      <c r="M33" s="324" t="s">
        <v>136</v>
      </c>
    </row>
    <row r="34" spans="2:13" ht="15" thickBot="1" x14ac:dyDescent="0.25">
      <c r="B34" s="395"/>
      <c r="C34" s="13" t="s">
        <v>160</v>
      </c>
      <c r="D34" s="36" t="s">
        <v>136</v>
      </c>
      <c r="E34" s="36" t="s">
        <v>136</v>
      </c>
      <c r="F34" s="36" t="s">
        <v>136</v>
      </c>
      <c r="G34" s="36" t="s">
        <v>136</v>
      </c>
      <c r="H34" s="37" t="s">
        <v>136</v>
      </c>
      <c r="I34" s="332" t="s">
        <v>136</v>
      </c>
      <c r="J34" s="332" t="s">
        <v>136</v>
      </c>
      <c r="K34" s="332" t="s">
        <v>136</v>
      </c>
      <c r="L34" s="332" t="s">
        <v>136</v>
      </c>
      <c r="M34" s="332" t="s">
        <v>136</v>
      </c>
    </row>
    <row r="35" spans="2:13" ht="15" thickBot="1" x14ac:dyDescent="0.25">
      <c r="B35" s="395"/>
      <c r="C35" s="71" t="s">
        <v>161</v>
      </c>
      <c r="D35" s="56" t="s">
        <v>136</v>
      </c>
      <c r="E35" s="56" t="s">
        <v>136</v>
      </c>
      <c r="F35" s="56" t="s">
        <v>136</v>
      </c>
      <c r="G35" s="56" t="s">
        <v>136</v>
      </c>
      <c r="H35" s="57" t="s">
        <v>136</v>
      </c>
      <c r="I35" s="335" t="s">
        <v>136</v>
      </c>
      <c r="J35" s="335" t="s">
        <v>136</v>
      </c>
      <c r="K35" s="335" t="s">
        <v>136</v>
      </c>
      <c r="L35" s="335" t="s">
        <v>136</v>
      </c>
      <c r="M35" s="336" t="s">
        <v>136</v>
      </c>
    </row>
    <row r="36" spans="2:13" ht="15" thickBot="1" x14ac:dyDescent="0.25">
      <c r="B36" s="395"/>
      <c r="C36" s="13" t="s">
        <v>170</v>
      </c>
      <c r="D36" s="36" t="s">
        <v>136</v>
      </c>
      <c r="E36" s="36" t="s">
        <v>136</v>
      </c>
      <c r="F36" s="36" t="s">
        <v>136</v>
      </c>
      <c r="G36" s="36" t="s">
        <v>136</v>
      </c>
      <c r="H36" s="37" t="s">
        <v>136</v>
      </c>
      <c r="I36" s="332" t="s">
        <v>136</v>
      </c>
      <c r="J36" s="332" t="s">
        <v>136</v>
      </c>
      <c r="K36" s="332" t="s">
        <v>136</v>
      </c>
      <c r="L36" s="332" t="s">
        <v>136</v>
      </c>
      <c r="M36" s="332" t="s">
        <v>136</v>
      </c>
    </row>
    <row r="37" spans="2:13" ht="15" thickBot="1" x14ac:dyDescent="0.25">
      <c r="B37" s="395"/>
      <c r="C37" s="12" t="s">
        <v>171</v>
      </c>
      <c r="D37" s="38" t="s">
        <v>136</v>
      </c>
      <c r="E37" s="38" t="s">
        <v>136</v>
      </c>
      <c r="F37" s="38" t="s">
        <v>136</v>
      </c>
      <c r="G37" s="38" t="s">
        <v>136</v>
      </c>
      <c r="H37" s="39" t="s">
        <v>136</v>
      </c>
      <c r="I37" s="324" t="s">
        <v>136</v>
      </c>
      <c r="J37" s="324" t="s">
        <v>136</v>
      </c>
      <c r="K37" s="324" t="s">
        <v>136</v>
      </c>
      <c r="L37" s="324" t="s">
        <v>136</v>
      </c>
      <c r="M37" s="324" t="s">
        <v>136</v>
      </c>
    </row>
    <row r="38" spans="2:13" ht="23.25" thickBot="1" x14ac:dyDescent="0.25">
      <c r="B38" s="395"/>
      <c r="C38" s="13" t="s">
        <v>172</v>
      </c>
      <c r="D38" s="36" t="s">
        <v>136</v>
      </c>
      <c r="E38" s="36" t="s">
        <v>136</v>
      </c>
      <c r="F38" s="36" t="s">
        <v>136</v>
      </c>
      <c r="G38" s="36" t="s">
        <v>136</v>
      </c>
      <c r="H38" s="37" t="s">
        <v>136</v>
      </c>
      <c r="I38" s="332" t="s">
        <v>136</v>
      </c>
      <c r="J38" s="332" t="s">
        <v>136</v>
      </c>
      <c r="K38" s="332" t="s">
        <v>136</v>
      </c>
      <c r="L38" s="332" t="s">
        <v>136</v>
      </c>
      <c r="M38" s="332" t="s">
        <v>136</v>
      </c>
    </row>
    <row r="39" spans="2:13" ht="23.25" thickBot="1" x14ac:dyDescent="0.25">
      <c r="B39" s="395"/>
      <c r="C39" s="12" t="s">
        <v>173</v>
      </c>
      <c r="D39" s="38" t="s">
        <v>136</v>
      </c>
      <c r="E39" s="38" t="s">
        <v>136</v>
      </c>
      <c r="F39" s="38" t="s">
        <v>136</v>
      </c>
      <c r="G39" s="38" t="s">
        <v>136</v>
      </c>
      <c r="H39" s="39" t="s">
        <v>136</v>
      </c>
      <c r="I39" s="324" t="s">
        <v>136</v>
      </c>
      <c r="J39" s="324" t="s">
        <v>136</v>
      </c>
      <c r="K39" s="324" t="s">
        <v>136</v>
      </c>
      <c r="L39" s="324" t="s">
        <v>136</v>
      </c>
      <c r="M39" s="324" t="s">
        <v>136</v>
      </c>
    </row>
    <row r="40" spans="2:13" ht="15" thickBot="1" x14ac:dyDescent="0.25">
      <c r="B40" s="396"/>
      <c r="C40" s="166" t="s">
        <v>174</v>
      </c>
      <c r="D40" s="204" t="s">
        <v>136</v>
      </c>
      <c r="E40" s="204" t="s">
        <v>136</v>
      </c>
      <c r="F40" s="204" t="s">
        <v>136</v>
      </c>
      <c r="G40" s="204" t="s">
        <v>136</v>
      </c>
      <c r="H40" s="205" t="s">
        <v>136</v>
      </c>
      <c r="I40" s="325" t="s">
        <v>136</v>
      </c>
      <c r="J40" s="325" t="s">
        <v>136</v>
      </c>
      <c r="K40" s="325" t="s">
        <v>136</v>
      </c>
      <c r="L40" s="325" t="s">
        <v>136</v>
      </c>
      <c r="M40" s="325" t="s">
        <v>136</v>
      </c>
    </row>
    <row r="41" spans="2:13" ht="15" thickBot="1" x14ac:dyDescent="0.25">
      <c r="B41" s="170"/>
      <c r="C41" s="58" t="s">
        <v>164</v>
      </c>
      <c r="D41" s="59">
        <v>3434</v>
      </c>
      <c r="E41" s="59">
        <v>4548</v>
      </c>
      <c r="F41" s="59">
        <v>4225</v>
      </c>
      <c r="G41" s="59">
        <v>2932</v>
      </c>
      <c r="H41" s="231">
        <v>782</v>
      </c>
      <c r="I41" s="337">
        <v>1.2256291159288457</v>
      </c>
      <c r="J41" s="337">
        <v>1.6272656444971993</v>
      </c>
      <c r="K41" s="337">
        <v>1.5239682329272723</v>
      </c>
      <c r="L41" s="337">
        <v>1.0505544493397507</v>
      </c>
      <c r="M41" s="337">
        <v>0.26587116864601473</v>
      </c>
    </row>
  </sheetData>
  <mergeCells count="4">
    <mergeCell ref="B4:B9"/>
    <mergeCell ref="D2:H2"/>
    <mergeCell ref="B10:B17"/>
    <mergeCell ref="B18:B40"/>
  </mergeCells>
  <hyperlinks>
    <hyperlink ref="A1" location="'Table of contents'!A1" display="Back to table of contents" xr:uid="{3D0025DD-9A22-4CDB-BF0F-82326D766FC1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81169-1DE7-4084-962F-7225A9F56D8B}">
  <dimension ref="A1:M41"/>
  <sheetViews>
    <sheetView workbookViewId="0"/>
  </sheetViews>
  <sheetFormatPr defaultRowHeight="14.25" x14ac:dyDescent="0.2"/>
  <cols>
    <col min="3" max="3" width="10.625" customWidth="1"/>
  </cols>
  <sheetData>
    <row r="1" spans="1:13" x14ac:dyDescent="0.2">
      <c r="A1" s="379" t="s">
        <v>121</v>
      </c>
    </row>
    <row r="2" spans="1:13" ht="25.5" customHeight="1" thickBot="1" x14ac:dyDescent="0.25">
      <c r="B2" s="1"/>
      <c r="C2" s="1"/>
      <c r="D2" s="408" t="s">
        <v>234</v>
      </c>
      <c r="E2" s="408"/>
      <c r="F2" s="408"/>
      <c r="G2" s="408"/>
      <c r="H2" s="409"/>
      <c r="I2" s="72" t="s">
        <v>189</v>
      </c>
      <c r="J2" s="134"/>
      <c r="K2" s="134"/>
      <c r="L2" s="134"/>
      <c r="M2" s="135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8" t="s">
        <v>219</v>
      </c>
      <c r="J3" s="8" t="s">
        <v>220</v>
      </c>
      <c r="K3" s="8" t="s">
        <v>221</v>
      </c>
      <c r="L3" s="8" t="s">
        <v>222</v>
      </c>
      <c r="M3" s="8" t="s">
        <v>223</v>
      </c>
    </row>
    <row r="4" spans="1:13" ht="15" customHeight="1" thickBot="1" x14ac:dyDescent="0.25">
      <c r="B4" s="394" t="s">
        <v>125</v>
      </c>
      <c r="C4" s="9" t="s">
        <v>126</v>
      </c>
      <c r="D4" s="45">
        <v>126</v>
      </c>
      <c r="E4" s="45">
        <v>174</v>
      </c>
      <c r="F4" s="45">
        <v>132</v>
      </c>
      <c r="G4" s="45">
        <v>95</v>
      </c>
      <c r="H4" s="46">
        <v>36</v>
      </c>
      <c r="I4" s="317">
        <v>0.78741387660724604</v>
      </c>
      <c r="J4" s="317">
        <v>1.0569208574827262</v>
      </c>
      <c r="K4" s="317">
        <v>0.81432471197890155</v>
      </c>
      <c r="L4" s="317">
        <v>0.59708684471028195</v>
      </c>
      <c r="M4" s="318">
        <v>0.25926170428561995</v>
      </c>
    </row>
    <row r="5" spans="1:13" ht="15" thickBot="1" x14ac:dyDescent="0.25">
      <c r="B5" s="395"/>
      <c r="C5" s="10" t="s">
        <v>127</v>
      </c>
      <c r="D5" s="47">
        <v>27</v>
      </c>
      <c r="E5" s="47">
        <v>53</v>
      </c>
      <c r="F5" s="47">
        <v>32</v>
      </c>
      <c r="G5" s="47">
        <v>36</v>
      </c>
      <c r="H5" s="48">
        <v>1</v>
      </c>
      <c r="I5" s="319">
        <v>0.24860352341783809</v>
      </c>
      <c r="J5" s="319">
        <v>0.50777632293296704</v>
      </c>
      <c r="K5" s="319">
        <v>0.3438487781727661</v>
      </c>
      <c r="L5" s="319">
        <v>0.43396586537012666</v>
      </c>
      <c r="M5" s="320">
        <v>1.1783536435676619E-2</v>
      </c>
    </row>
    <row r="6" spans="1:13" ht="15" thickBot="1" x14ac:dyDescent="0.25">
      <c r="B6" s="395"/>
      <c r="C6" s="11" t="s">
        <v>128</v>
      </c>
      <c r="D6" s="49">
        <v>17</v>
      </c>
      <c r="E6" s="49">
        <v>140</v>
      </c>
      <c r="F6" s="49">
        <v>89</v>
      </c>
      <c r="G6" s="49">
        <v>103</v>
      </c>
      <c r="H6" s="50">
        <v>1</v>
      </c>
      <c r="I6" s="321">
        <v>8.4590792043489613E-2</v>
      </c>
      <c r="J6" s="321">
        <v>0.66534389962812024</v>
      </c>
      <c r="K6" s="321">
        <v>0.38019159093093541</v>
      </c>
      <c r="L6" s="321">
        <v>0.40571813093928993</v>
      </c>
      <c r="M6" s="322">
        <v>3.7202496287500894E-3</v>
      </c>
    </row>
    <row r="7" spans="1:13" ht="15" thickBot="1" x14ac:dyDescent="0.25">
      <c r="B7" s="395"/>
      <c r="C7" s="12" t="s">
        <v>129</v>
      </c>
      <c r="D7" s="51">
        <v>75</v>
      </c>
      <c r="E7" s="38">
        <v>109</v>
      </c>
      <c r="F7" s="38">
        <v>18</v>
      </c>
      <c r="G7" s="38">
        <v>6</v>
      </c>
      <c r="H7" s="38" t="s">
        <v>136</v>
      </c>
      <c r="I7" s="323">
        <v>2.789227384014628</v>
      </c>
      <c r="J7" s="324">
        <v>3.8478510281528551</v>
      </c>
      <c r="K7" s="324">
        <v>0.7401062189480897</v>
      </c>
      <c r="L7" s="324">
        <v>0.3046071836527478</v>
      </c>
      <c r="M7" s="324" t="s">
        <v>136</v>
      </c>
    </row>
    <row r="8" spans="1:13" ht="15" thickBot="1" x14ac:dyDescent="0.25">
      <c r="B8" s="395"/>
      <c r="C8" s="166" t="s">
        <v>130</v>
      </c>
      <c r="D8" s="204">
        <v>8</v>
      </c>
      <c r="E8" s="204">
        <v>16</v>
      </c>
      <c r="F8" s="204">
        <v>43</v>
      </c>
      <c r="G8" s="204">
        <v>4</v>
      </c>
      <c r="H8" s="225" t="s">
        <v>136</v>
      </c>
      <c r="I8" s="325">
        <v>0.30326004548900681</v>
      </c>
      <c r="J8" s="325">
        <v>0.70914127423822715</v>
      </c>
      <c r="K8" s="325">
        <v>2.5701050953827762</v>
      </c>
      <c r="L8" s="325">
        <v>0.22863675335810232</v>
      </c>
      <c r="M8" s="326" t="s">
        <v>136</v>
      </c>
    </row>
    <row r="9" spans="1:13" ht="15" thickBot="1" x14ac:dyDescent="0.25">
      <c r="B9" s="396"/>
      <c r="C9" s="14" t="s">
        <v>131</v>
      </c>
      <c r="D9" s="40">
        <v>212</v>
      </c>
      <c r="E9" s="40">
        <v>171</v>
      </c>
      <c r="F9" s="40">
        <v>135</v>
      </c>
      <c r="G9" s="40">
        <v>39</v>
      </c>
      <c r="H9" s="273">
        <v>7</v>
      </c>
      <c r="I9" s="327">
        <v>2.2124240131493127</v>
      </c>
      <c r="J9" s="328">
        <v>2.045903208438852</v>
      </c>
      <c r="K9" s="328">
        <v>2.1243115656963023</v>
      </c>
      <c r="L9" s="328">
        <v>0.72838199589117858</v>
      </c>
      <c r="M9" s="328">
        <v>0.1750838943660504</v>
      </c>
    </row>
    <row r="10" spans="1:13" ht="15" customHeight="1" thickBot="1" x14ac:dyDescent="0.25">
      <c r="B10" s="394" t="s">
        <v>132</v>
      </c>
      <c r="C10" s="15" t="s">
        <v>133</v>
      </c>
      <c r="D10" s="200">
        <v>5</v>
      </c>
      <c r="E10" s="200" t="s">
        <v>136</v>
      </c>
      <c r="F10" s="200">
        <v>8</v>
      </c>
      <c r="G10" s="200">
        <v>1</v>
      </c>
      <c r="H10" s="275" t="s">
        <v>136</v>
      </c>
      <c r="I10" s="329">
        <v>133.33333333333334</v>
      </c>
      <c r="J10" s="329" t="s">
        <v>136</v>
      </c>
      <c r="K10" s="329">
        <v>5.2117263843648205</v>
      </c>
      <c r="L10" s="329">
        <v>0.49261083743842365</v>
      </c>
      <c r="M10" s="330" t="s">
        <v>136</v>
      </c>
    </row>
    <row r="11" spans="1:13" ht="15" thickBot="1" x14ac:dyDescent="0.25">
      <c r="B11" s="395"/>
      <c r="C11" s="16" t="s">
        <v>134</v>
      </c>
      <c r="D11" s="226" t="s">
        <v>136</v>
      </c>
      <c r="E11" s="226" t="s">
        <v>136</v>
      </c>
      <c r="F11" s="226">
        <v>19</v>
      </c>
      <c r="G11" s="226" t="s">
        <v>136</v>
      </c>
      <c r="H11" s="227" t="s">
        <v>136</v>
      </c>
      <c r="I11" s="331" t="s">
        <v>136</v>
      </c>
      <c r="J11" s="331" t="s">
        <v>136</v>
      </c>
      <c r="K11" s="331" t="s">
        <v>136</v>
      </c>
      <c r="L11" s="331" t="s">
        <v>136</v>
      </c>
      <c r="M11" s="331" t="s">
        <v>136</v>
      </c>
    </row>
    <row r="12" spans="1:13" ht="15" thickBot="1" x14ac:dyDescent="0.25">
      <c r="B12" s="395"/>
      <c r="C12" s="13" t="s">
        <v>135</v>
      </c>
      <c r="D12" s="36" t="s">
        <v>136</v>
      </c>
      <c r="E12" s="36" t="s">
        <v>136</v>
      </c>
      <c r="F12" s="36" t="s">
        <v>136</v>
      </c>
      <c r="G12" s="36" t="s">
        <v>136</v>
      </c>
      <c r="H12" s="37" t="s">
        <v>136</v>
      </c>
      <c r="I12" s="332" t="s">
        <v>136</v>
      </c>
      <c r="J12" s="332" t="s">
        <v>136</v>
      </c>
      <c r="K12" s="332" t="s">
        <v>136</v>
      </c>
      <c r="L12" s="332" t="s">
        <v>136</v>
      </c>
      <c r="M12" s="332" t="s">
        <v>136</v>
      </c>
    </row>
    <row r="13" spans="1:13" ht="23.25" thickBot="1" x14ac:dyDescent="0.25">
      <c r="B13" s="395"/>
      <c r="C13" s="12" t="s">
        <v>137</v>
      </c>
      <c r="D13" s="38">
        <v>37</v>
      </c>
      <c r="E13" s="38">
        <v>11</v>
      </c>
      <c r="F13" s="38">
        <v>28</v>
      </c>
      <c r="G13" s="38">
        <v>30</v>
      </c>
      <c r="H13" s="39" t="s">
        <v>136</v>
      </c>
      <c r="I13" s="324">
        <v>1.1431808233991607</v>
      </c>
      <c r="J13" s="324">
        <v>0.29441284710605553</v>
      </c>
      <c r="K13" s="324">
        <v>0.69632976188009033</v>
      </c>
      <c r="L13" s="324">
        <v>0.72995660813496088</v>
      </c>
      <c r="M13" s="324" t="s">
        <v>136</v>
      </c>
    </row>
    <row r="14" spans="1:13" ht="15" thickBot="1" x14ac:dyDescent="0.25">
      <c r="B14" s="395"/>
      <c r="C14" s="13" t="s">
        <v>138</v>
      </c>
      <c r="D14" s="36" t="s">
        <v>136</v>
      </c>
      <c r="E14" s="36" t="s">
        <v>136</v>
      </c>
      <c r="F14" s="36" t="s">
        <v>136</v>
      </c>
      <c r="G14" s="36" t="s">
        <v>136</v>
      </c>
      <c r="H14" s="37" t="s">
        <v>136</v>
      </c>
      <c r="I14" s="332" t="s">
        <v>136</v>
      </c>
      <c r="J14" s="332" t="s">
        <v>136</v>
      </c>
      <c r="K14" s="332" t="s">
        <v>136</v>
      </c>
      <c r="L14" s="332" t="s">
        <v>136</v>
      </c>
      <c r="M14" s="332" t="s">
        <v>136</v>
      </c>
    </row>
    <row r="15" spans="1:13" ht="15" thickBot="1" x14ac:dyDescent="0.25">
      <c r="B15" s="395"/>
      <c r="C15" s="14" t="s">
        <v>139</v>
      </c>
      <c r="D15" s="40" t="s">
        <v>136</v>
      </c>
      <c r="E15" s="40" t="s">
        <v>136</v>
      </c>
      <c r="F15" s="40" t="s">
        <v>136</v>
      </c>
      <c r="G15" s="40" t="s">
        <v>136</v>
      </c>
      <c r="H15" s="41" t="s">
        <v>136</v>
      </c>
      <c r="I15" s="328" t="s">
        <v>136</v>
      </c>
      <c r="J15" s="328" t="s">
        <v>136</v>
      </c>
      <c r="K15" s="328" t="s">
        <v>136</v>
      </c>
      <c r="L15" s="328" t="s">
        <v>136</v>
      </c>
      <c r="M15" s="328" t="s">
        <v>136</v>
      </c>
    </row>
    <row r="16" spans="1:13" ht="15" thickBot="1" x14ac:dyDescent="0.25">
      <c r="B16" s="395"/>
      <c r="C16" s="13" t="s">
        <v>140</v>
      </c>
      <c r="D16" s="36" t="s">
        <v>136</v>
      </c>
      <c r="E16" s="36" t="s">
        <v>136</v>
      </c>
      <c r="F16" s="36" t="s">
        <v>136</v>
      </c>
      <c r="G16" s="36" t="s">
        <v>136</v>
      </c>
      <c r="H16" s="37" t="s">
        <v>136</v>
      </c>
      <c r="I16" s="332" t="s">
        <v>136</v>
      </c>
      <c r="J16" s="332" t="s">
        <v>136</v>
      </c>
      <c r="K16" s="332" t="s">
        <v>136</v>
      </c>
      <c r="L16" s="332" t="s">
        <v>136</v>
      </c>
      <c r="M16" s="332" t="s">
        <v>136</v>
      </c>
    </row>
    <row r="17" spans="2:13" ht="15" thickBot="1" x14ac:dyDescent="0.25">
      <c r="B17" s="395"/>
      <c r="C17" s="14" t="s">
        <v>141</v>
      </c>
      <c r="D17" s="40" t="s">
        <v>136</v>
      </c>
      <c r="E17" s="40" t="s">
        <v>136</v>
      </c>
      <c r="F17" s="40" t="s">
        <v>136</v>
      </c>
      <c r="G17" s="40" t="s">
        <v>136</v>
      </c>
      <c r="H17" s="41" t="s">
        <v>136</v>
      </c>
      <c r="I17" s="328" t="s">
        <v>136</v>
      </c>
      <c r="J17" s="328" t="s">
        <v>136</v>
      </c>
      <c r="K17" s="328" t="s">
        <v>136</v>
      </c>
      <c r="L17" s="328" t="s">
        <v>136</v>
      </c>
      <c r="M17" s="328" t="s">
        <v>136</v>
      </c>
    </row>
    <row r="18" spans="2:13" ht="15" thickBot="1" x14ac:dyDescent="0.25">
      <c r="B18" s="394" t="s">
        <v>142</v>
      </c>
      <c r="C18" s="15" t="s">
        <v>143</v>
      </c>
      <c r="D18" s="200" t="s">
        <v>136</v>
      </c>
      <c r="E18" s="276" t="s">
        <v>136</v>
      </c>
      <c r="F18" s="276" t="s">
        <v>136</v>
      </c>
      <c r="G18" s="276" t="s">
        <v>136</v>
      </c>
      <c r="H18" s="277" t="s">
        <v>136</v>
      </c>
      <c r="I18" s="329" t="s">
        <v>136</v>
      </c>
      <c r="J18" s="333" t="s">
        <v>136</v>
      </c>
      <c r="K18" s="333" t="s">
        <v>136</v>
      </c>
      <c r="L18" s="333" t="s">
        <v>136</v>
      </c>
      <c r="M18" s="333" t="s">
        <v>136</v>
      </c>
    </row>
    <row r="19" spans="2:13" ht="15" thickBot="1" x14ac:dyDescent="0.25">
      <c r="B19" s="395"/>
      <c r="C19" s="16" t="s">
        <v>144</v>
      </c>
      <c r="D19" s="42" t="s">
        <v>136</v>
      </c>
      <c r="E19" s="42" t="s">
        <v>136</v>
      </c>
      <c r="F19" s="42" t="s">
        <v>136</v>
      </c>
      <c r="G19" s="42" t="s">
        <v>136</v>
      </c>
      <c r="H19" s="43" t="s">
        <v>136</v>
      </c>
      <c r="I19" s="334" t="s">
        <v>136</v>
      </c>
      <c r="J19" s="334" t="s">
        <v>136</v>
      </c>
      <c r="K19" s="334" t="s">
        <v>136</v>
      </c>
      <c r="L19" s="334" t="s">
        <v>136</v>
      </c>
      <c r="M19" s="334" t="s">
        <v>136</v>
      </c>
    </row>
    <row r="20" spans="2:13" ht="23.25" thickBot="1" x14ac:dyDescent="0.25">
      <c r="B20" s="395"/>
      <c r="C20" s="13" t="s">
        <v>145</v>
      </c>
      <c r="D20" s="36">
        <v>0</v>
      </c>
      <c r="E20" s="36">
        <v>7</v>
      </c>
      <c r="F20" s="36">
        <v>12</v>
      </c>
      <c r="G20" s="36">
        <v>11</v>
      </c>
      <c r="H20" s="37">
        <v>2</v>
      </c>
      <c r="I20" s="332">
        <v>0</v>
      </c>
      <c r="J20" s="332">
        <v>2.734375</v>
      </c>
      <c r="K20" s="332">
        <v>2.8021015761821366</v>
      </c>
      <c r="L20" s="332">
        <v>2.0657276995305165</v>
      </c>
      <c r="M20" s="332">
        <v>0.42991491267353338</v>
      </c>
    </row>
    <row r="21" spans="2:13" ht="15" thickBot="1" x14ac:dyDescent="0.25">
      <c r="B21" s="395"/>
      <c r="C21" s="12" t="s">
        <v>146</v>
      </c>
      <c r="D21" s="38">
        <v>11</v>
      </c>
      <c r="E21" s="38">
        <v>29</v>
      </c>
      <c r="F21" s="38">
        <v>15</v>
      </c>
      <c r="G21" s="38">
        <v>21</v>
      </c>
      <c r="H21" s="39">
        <v>2</v>
      </c>
      <c r="I21" s="324">
        <v>3.3716475095785441</v>
      </c>
      <c r="J21" s="324">
        <v>9.2161016949152561</v>
      </c>
      <c r="K21" s="324">
        <v>3.2590983161325369</v>
      </c>
      <c r="L21" s="324">
        <v>4.450724125750618</v>
      </c>
      <c r="M21" s="324">
        <v>0.32706459525756337</v>
      </c>
    </row>
    <row r="22" spans="2:13" ht="15" thickBot="1" x14ac:dyDescent="0.25">
      <c r="B22" s="395"/>
      <c r="C22" s="13" t="s">
        <v>147</v>
      </c>
      <c r="D22" s="36" t="s">
        <v>136</v>
      </c>
      <c r="E22" s="36" t="s">
        <v>136</v>
      </c>
      <c r="F22" s="36" t="s">
        <v>136</v>
      </c>
      <c r="G22" s="36" t="s">
        <v>136</v>
      </c>
      <c r="H22" s="37" t="s">
        <v>136</v>
      </c>
      <c r="I22" s="332" t="s">
        <v>136</v>
      </c>
      <c r="J22" s="332" t="s">
        <v>136</v>
      </c>
      <c r="K22" s="332" t="s">
        <v>136</v>
      </c>
      <c r="L22" s="332" t="s">
        <v>136</v>
      </c>
      <c r="M22" s="332" t="s">
        <v>136</v>
      </c>
    </row>
    <row r="23" spans="2:13" ht="23.25" thickBot="1" x14ac:dyDescent="0.25">
      <c r="B23" s="395"/>
      <c r="C23" s="12" t="s">
        <v>148</v>
      </c>
      <c r="D23" s="38" t="s">
        <v>136</v>
      </c>
      <c r="E23" s="38" t="s">
        <v>136</v>
      </c>
      <c r="F23" s="38" t="s">
        <v>136</v>
      </c>
      <c r="G23" s="38" t="s">
        <v>136</v>
      </c>
      <c r="H23" s="39" t="s">
        <v>136</v>
      </c>
      <c r="I23" s="324" t="s">
        <v>136</v>
      </c>
      <c r="J23" s="324" t="s">
        <v>136</v>
      </c>
      <c r="K23" s="324" t="s">
        <v>136</v>
      </c>
      <c r="L23" s="324" t="s">
        <v>136</v>
      </c>
      <c r="M23" s="324" t="s">
        <v>136</v>
      </c>
    </row>
    <row r="24" spans="2:13" ht="23.25" thickBot="1" x14ac:dyDescent="0.25">
      <c r="B24" s="395"/>
      <c r="C24" s="13" t="s">
        <v>149</v>
      </c>
      <c r="D24" s="36" t="s">
        <v>136</v>
      </c>
      <c r="E24" s="36" t="s">
        <v>136</v>
      </c>
      <c r="F24" s="36" t="s">
        <v>136</v>
      </c>
      <c r="G24" s="36" t="s">
        <v>136</v>
      </c>
      <c r="H24" s="37" t="s">
        <v>136</v>
      </c>
      <c r="I24" s="332" t="s">
        <v>136</v>
      </c>
      <c r="J24" s="332" t="s">
        <v>136</v>
      </c>
      <c r="K24" s="332" t="s">
        <v>136</v>
      </c>
      <c r="L24" s="332" t="s">
        <v>136</v>
      </c>
      <c r="M24" s="332" t="s">
        <v>136</v>
      </c>
    </row>
    <row r="25" spans="2:13" ht="15" thickBot="1" x14ac:dyDescent="0.25">
      <c r="B25" s="395"/>
      <c r="C25" s="12" t="s">
        <v>150</v>
      </c>
      <c r="D25" s="38" t="s">
        <v>136</v>
      </c>
      <c r="E25" s="38" t="s">
        <v>136</v>
      </c>
      <c r="F25" s="38" t="s">
        <v>136</v>
      </c>
      <c r="G25" s="38" t="s">
        <v>136</v>
      </c>
      <c r="H25" s="39" t="s">
        <v>136</v>
      </c>
      <c r="I25" s="324" t="s">
        <v>136</v>
      </c>
      <c r="J25" s="324" t="s">
        <v>136</v>
      </c>
      <c r="K25" s="324" t="s">
        <v>136</v>
      </c>
      <c r="L25" s="324" t="s">
        <v>136</v>
      </c>
      <c r="M25" s="324" t="s">
        <v>136</v>
      </c>
    </row>
    <row r="26" spans="2:13" ht="15" thickBot="1" x14ac:dyDescent="0.25">
      <c r="B26" s="395"/>
      <c r="C26" s="13" t="s">
        <v>151</v>
      </c>
      <c r="D26" s="36" t="s">
        <v>136</v>
      </c>
      <c r="E26" s="36" t="s">
        <v>136</v>
      </c>
      <c r="F26" s="36" t="s">
        <v>136</v>
      </c>
      <c r="G26" s="36" t="s">
        <v>136</v>
      </c>
      <c r="H26" s="37" t="s">
        <v>136</v>
      </c>
      <c r="I26" s="332" t="s">
        <v>136</v>
      </c>
      <c r="J26" s="332" t="s">
        <v>136</v>
      </c>
      <c r="K26" s="332" t="s">
        <v>136</v>
      </c>
      <c r="L26" s="332" t="s">
        <v>136</v>
      </c>
      <c r="M26" s="332" t="s">
        <v>136</v>
      </c>
    </row>
    <row r="27" spans="2:13" ht="23.25" thickBot="1" x14ac:dyDescent="0.25">
      <c r="B27" s="395"/>
      <c r="C27" s="12" t="s">
        <v>152</v>
      </c>
      <c r="D27" s="38" t="s">
        <v>136</v>
      </c>
      <c r="E27" s="38" t="s">
        <v>136</v>
      </c>
      <c r="F27" s="38" t="s">
        <v>136</v>
      </c>
      <c r="G27" s="38" t="s">
        <v>136</v>
      </c>
      <c r="H27" s="39" t="s">
        <v>136</v>
      </c>
      <c r="I27" s="324" t="s">
        <v>136</v>
      </c>
      <c r="J27" s="324" t="s">
        <v>136</v>
      </c>
      <c r="K27" s="324" t="s">
        <v>136</v>
      </c>
      <c r="L27" s="324" t="s">
        <v>136</v>
      </c>
      <c r="M27" s="324" t="s">
        <v>136</v>
      </c>
    </row>
    <row r="28" spans="2:13" ht="23.25" thickBot="1" x14ac:dyDescent="0.25">
      <c r="B28" s="395"/>
      <c r="C28" s="13" t="s">
        <v>153</v>
      </c>
      <c r="D28" s="36" t="s">
        <v>136</v>
      </c>
      <c r="E28" s="36" t="s">
        <v>136</v>
      </c>
      <c r="F28" s="36" t="s">
        <v>136</v>
      </c>
      <c r="G28" s="36" t="s">
        <v>136</v>
      </c>
      <c r="H28" s="37" t="s">
        <v>136</v>
      </c>
      <c r="I28" s="332" t="s">
        <v>136</v>
      </c>
      <c r="J28" s="332" t="s">
        <v>136</v>
      </c>
      <c r="K28" s="332" t="s">
        <v>136</v>
      </c>
      <c r="L28" s="332" t="s">
        <v>136</v>
      </c>
      <c r="M28" s="332" t="s">
        <v>136</v>
      </c>
    </row>
    <row r="29" spans="2:13" ht="15" thickBot="1" x14ac:dyDescent="0.25">
      <c r="B29" s="395"/>
      <c r="C29" s="12" t="s">
        <v>156</v>
      </c>
      <c r="D29" s="38" t="s">
        <v>136</v>
      </c>
      <c r="E29" s="38" t="s">
        <v>136</v>
      </c>
      <c r="F29" s="38" t="s">
        <v>136</v>
      </c>
      <c r="G29" s="38" t="s">
        <v>136</v>
      </c>
      <c r="H29" s="39" t="s">
        <v>136</v>
      </c>
      <c r="I29" s="324" t="s">
        <v>136</v>
      </c>
      <c r="J29" s="324" t="s">
        <v>136</v>
      </c>
      <c r="K29" s="324" t="s">
        <v>136</v>
      </c>
      <c r="L29" s="324" t="s">
        <v>136</v>
      </c>
      <c r="M29" s="324" t="s">
        <v>136</v>
      </c>
    </row>
    <row r="30" spans="2:13" ht="15" thickBot="1" x14ac:dyDescent="0.25">
      <c r="B30" s="395"/>
      <c r="C30" s="13" t="s">
        <v>157</v>
      </c>
      <c r="D30" s="36" t="s">
        <v>136</v>
      </c>
      <c r="E30" s="36" t="s">
        <v>136</v>
      </c>
      <c r="F30" s="36" t="s">
        <v>136</v>
      </c>
      <c r="G30" s="36" t="s">
        <v>136</v>
      </c>
      <c r="H30" s="37" t="s">
        <v>136</v>
      </c>
      <c r="I30" s="332" t="s">
        <v>136</v>
      </c>
      <c r="J30" s="332" t="s">
        <v>136</v>
      </c>
      <c r="K30" s="332" t="s">
        <v>136</v>
      </c>
      <c r="L30" s="332" t="s">
        <v>136</v>
      </c>
      <c r="M30" s="332" t="s">
        <v>136</v>
      </c>
    </row>
    <row r="31" spans="2:13" ht="15" thickBot="1" x14ac:dyDescent="0.25">
      <c r="B31" s="395"/>
      <c r="C31" s="12" t="s">
        <v>158</v>
      </c>
      <c r="D31" s="38" t="s">
        <v>136</v>
      </c>
      <c r="E31" s="38" t="s">
        <v>136</v>
      </c>
      <c r="F31" s="38" t="s">
        <v>136</v>
      </c>
      <c r="G31" s="38" t="s">
        <v>136</v>
      </c>
      <c r="H31" s="39" t="s">
        <v>136</v>
      </c>
      <c r="I31" s="324" t="s">
        <v>136</v>
      </c>
      <c r="J31" s="324" t="s">
        <v>136</v>
      </c>
      <c r="K31" s="324" t="s">
        <v>136</v>
      </c>
      <c r="L31" s="324" t="s">
        <v>136</v>
      </c>
      <c r="M31" s="324" t="s">
        <v>136</v>
      </c>
    </row>
    <row r="32" spans="2:13" ht="23.25" thickBot="1" x14ac:dyDescent="0.25">
      <c r="B32" s="395"/>
      <c r="C32" s="13" t="s">
        <v>159</v>
      </c>
      <c r="D32" s="36" t="s">
        <v>136</v>
      </c>
      <c r="E32" s="36" t="s">
        <v>136</v>
      </c>
      <c r="F32" s="36" t="s">
        <v>136</v>
      </c>
      <c r="G32" s="36" t="s">
        <v>136</v>
      </c>
      <c r="H32" s="37" t="s">
        <v>136</v>
      </c>
      <c r="I32" s="332" t="s">
        <v>136</v>
      </c>
      <c r="J32" s="332" t="s">
        <v>136</v>
      </c>
      <c r="K32" s="332" t="s">
        <v>136</v>
      </c>
      <c r="L32" s="332" t="s">
        <v>136</v>
      </c>
      <c r="M32" s="332" t="s">
        <v>136</v>
      </c>
    </row>
    <row r="33" spans="2:13" ht="15" thickBot="1" x14ac:dyDescent="0.25">
      <c r="B33" s="395"/>
      <c r="C33" s="12" t="s">
        <v>169</v>
      </c>
      <c r="D33" s="38" t="s">
        <v>136</v>
      </c>
      <c r="E33" s="38" t="s">
        <v>136</v>
      </c>
      <c r="F33" s="38" t="s">
        <v>136</v>
      </c>
      <c r="G33" s="38" t="s">
        <v>136</v>
      </c>
      <c r="H33" s="39" t="s">
        <v>136</v>
      </c>
      <c r="I33" s="324" t="s">
        <v>136</v>
      </c>
      <c r="J33" s="324" t="s">
        <v>136</v>
      </c>
      <c r="K33" s="324" t="s">
        <v>136</v>
      </c>
      <c r="L33" s="324" t="s">
        <v>136</v>
      </c>
      <c r="M33" s="324" t="s">
        <v>136</v>
      </c>
    </row>
    <row r="34" spans="2:13" ht="15" thickBot="1" x14ac:dyDescent="0.25">
      <c r="B34" s="395"/>
      <c r="C34" s="13" t="s">
        <v>160</v>
      </c>
      <c r="D34" s="36" t="s">
        <v>136</v>
      </c>
      <c r="E34" s="36" t="s">
        <v>136</v>
      </c>
      <c r="F34" s="36" t="s">
        <v>136</v>
      </c>
      <c r="G34" s="36" t="s">
        <v>136</v>
      </c>
      <c r="H34" s="37" t="s">
        <v>136</v>
      </c>
      <c r="I34" s="332" t="s">
        <v>136</v>
      </c>
      <c r="J34" s="332" t="s">
        <v>136</v>
      </c>
      <c r="K34" s="332" t="s">
        <v>136</v>
      </c>
      <c r="L34" s="332" t="s">
        <v>136</v>
      </c>
      <c r="M34" s="332" t="s">
        <v>136</v>
      </c>
    </row>
    <row r="35" spans="2:13" ht="15" thickBot="1" x14ac:dyDescent="0.25">
      <c r="B35" s="395"/>
      <c r="C35" s="71" t="s">
        <v>161</v>
      </c>
      <c r="D35" s="56" t="s">
        <v>136</v>
      </c>
      <c r="E35" s="56" t="s">
        <v>136</v>
      </c>
      <c r="F35" s="56" t="s">
        <v>136</v>
      </c>
      <c r="G35" s="56" t="s">
        <v>136</v>
      </c>
      <c r="H35" s="57" t="s">
        <v>136</v>
      </c>
      <c r="I35" s="335" t="s">
        <v>136</v>
      </c>
      <c r="J35" s="335" t="s">
        <v>136</v>
      </c>
      <c r="K35" s="335" t="s">
        <v>136</v>
      </c>
      <c r="L35" s="335" t="s">
        <v>136</v>
      </c>
      <c r="M35" s="336" t="s">
        <v>136</v>
      </c>
    </row>
    <row r="36" spans="2:13" ht="15" thickBot="1" x14ac:dyDescent="0.25">
      <c r="B36" s="395"/>
      <c r="C36" s="13" t="s">
        <v>170</v>
      </c>
      <c r="D36" s="36" t="s">
        <v>136</v>
      </c>
      <c r="E36" s="36" t="s">
        <v>136</v>
      </c>
      <c r="F36" s="36" t="s">
        <v>136</v>
      </c>
      <c r="G36" s="36" t="s">
        <v>136</v>
      </c>
      <c r="H36" s="37" t="s">
        <v>136</v>
      </c>
      <c r="I36" s="332" t="s">
        <v>136</v>
      </c>
      <c r="J36" s="332" t="s">
        <v>136</v>
      </c>
      <c r="K36" s="332" t="s">
        <v>136</v>
      </c>
      <c r="L36" s="332" t="s">
        <v>136</v>
      </c>
      <c r="M36" s="332" t="s">
        <v>136</v>
      </c>
    </row>
    <row r="37" spans="2:13" ht="23.25" thickBot="1" x14ac:dyDescent="0.25">
      <c r="B37" s="395"/>
      <c r="C37" s="12" t="s">
        <v>171</v>
      </c>
      <c r="D37" s="38" t="s">
        <v>136</v>
      </c>
      <c r="E37" s="38" t="s">
        <v>136</v>
      </c>
      <c r="F37" s="38" t="s">
        <v>136</v>
      </c>
      <c r="G37" s="38" t="s">
        <v>136</v>
      </c>
      <c r="H37" s="39" t="s">
        <v>136</v>
      </c>
      <c r="I37" s="324" t="s">
        <v>136</v>
      </c>
      <c r="J37" s="324" t="s">
        <v>136</v>
      </c>
      <c r="K37" s="324" t="s">
        <v>136</v>
      </c>
      <c r="L37" s="324" t="s">
        <v>136</v>
      </c>
      <c r="M37" s="324" t="s">
        <v>136</v>
      </c>
    </row>
    <row r="38" spans="2:13" ht="23.25" thickBot="1" x14ac:dyDescent="0.25">
      <c r="B38" s="395"/>
      <c r="C38" s="13" t="s">
        <v>172</v>
      </c>
      <c r="D38" s="36" t="s">
        <v>136</v>
      </c>
      <c r="E38" s="36" t="s">
        <v>136</v>
      </c>
      <c r="F38" s="36" t="s">
        <v>136</v>
      </c>
      <c r="G38" s="36" t="s">
        <v>136</v>
      </c>
      <c r="H38" s="37" t="s">
        <v>136</v>
      </c>
      <c r="I38" s="332" t="s">
        <v>136</v>
      </c>
      <c r="J38" s="332" t="s">
        <v>136</v>
      </c>
      <c r="K38" s="332" t="s">
        <v>136</v>
      </c>
      <c r="L38" s="332" t="s">
        <v>136</v>
      </c>
      <c r="M38" s="332" t="s">
        <v>136</v>
      </c>
    </row>
    <row r="39" spans="2:13" ht="23.25" thickBot="1" x14ac:dyDescent="0.25">
      <c r="B39" s="395"/>
      <c r="C39" s="12" t="s">
        <v>173</v>
      </c>
      <c r="D39" s="38" t="s">
        <v>136</v>
      </c>
      <c r="E39" s="38" t="s">
        <v>136</v>
      </c>
      <c r="F39" s="38" t="s">
        <v>136</v>
      </c>
      <c r="G39" s="38" t="s">
        <v>136</v>
      </c>
      <c r="H39" s="39" t="s">
        <v>136</v>
      </c>
      <c r="I39" s="324" t="s">
        <v>136</v>
      </c>
      <c r="J39" s="324" t="s">
        <v>136</v>
      </c>
      <c r="K39" s="324" t="s">
        <v>136</v>
      </c>
      <c r="L39" s="324" t="s">
        <v>136</v>
      </c>
      <c r="M39" s="324" t="s">
        <v>136</v>
      </c>
    </row>
    <row r="40" spans="2:13" ht="15" thickBot="1" x14ac:dyDescent="0.25">
      <c r="B40" s="396"/>
      <c r="C40" s="166" t="s">
        <v>174</v>
      </c>
      <c r="D40" s="204" t="s">
        <v>136</v>
      </c>
      <c r="E40" s="204" t="s">
        <v>136</v>
      </c>
      <c r="F40" s="204" t="s">
        <v>136</v>
      </c>
      <c r="G40" s="204" t="s">
        <v>136</v>
      </c>
      <c r="H40" s="205" t="s">
        <v>136</v>
      </c>
      <c r="I40" s="325" t="s">
        <v>136</v>
      </c>
      <c r="J40" s="325" t="s">
        <v>136</v>
      </c>
      <c r="K40" s="325" t="s">
        <v>136</v>
      </c>
      <c r="L40" s="325" t="s">
        <v>136</v>
      </c>
      <c r="M40" s="325" t="s">
        <v>136</v>
      </c>
    </row>
    <row r="41" spans="2:13" ht="15" thickBot="1" x14ac:dyDescent="0.25">
      <c r="B41" s="170"/>
      <c r="C41" s="58" t="s">
        <v>164</v>
      </c>
      <c r="D41" s="59">
        <v>518</v>
      </c>
      <c r="E41" s="59">
        <v>710</v>
      </c>
      <c r="F41" s="59">
        <v>531</v>
      </c>
      <c r="G41" s="59">
        <v>346</v>
      </c>
      <c r="H41" s="231">
        <v>49</v>
      </c>
      <c r="I41" s="337">
        <v>0.78976356643809775</v>
      </c>
      <c r="J41" s="337">
        <v>1.0803860478032785</v>
      </c>
      <c r="K41" s="337">
        <v>0.82175775169555243</v>
      </c>
      <c r="L41" s="337">
        <v>0.53679613382668923</v>
      </c>
      <c r="M41" s="337">
        <v>7.970776144644412E-2</v>
      </c>
    </row>
  </sheetData>
  <mergeCells count="4">
    <mergeCell ref="B4:B9"/>
    <mergeCell ref="D2:H2"/>
    <mergeCell ref="B10:B17"/>
    <mergeCell ref="B18:B40"/>
  </mergeCells>
  <hyperlinks>
    <hyperlink ref="A1" location="'Table of contents'!A1" display="Back to table of contents" xr:uid="{6DF2DC1D-56DE-4510-93C8-FE8665FF2082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AB9E-17A8-4B53-A033-AC8DCCD75914}">
  <dimension ref="A1:Q39"/>
  <sheetViews>
    <sheetView workbookViewId="0"/>
  </sheetViews>
  <sheetFormatPr defaultRowHeight="14.25" x14ac:dyDescent="0.2"/>
  <cols>
    <col min="3" max="3" width="18.5" customWidth="1"/>
    <col min="10" max="10" width="8.125" customWidth="1"/>
    <col min="17" max="17" width="8.125" customWidth="1"/>
  </cols>
  <sheetData>
    <row r="1" spans="1:17" x14ac:dyDescent="0.2">
      <c r="A1" s="379" t="s">
        <v>121</v>
      </c>
    </row>
    <row r="2" spans="1:17" ht="35.25" customHeight="1" thickBot="1" x14ac:dyDescent="0.25">
      <c r="B2" s="104"/>
      <c r="C2" s="104"/>
      <c r="D2" s="72" t="s">
        <v>235</v>
      </c>
      <c r="E2" s="2"/>
      <c r="F2" s="2"/>
      <c r="G2" s="2"/>
      <c r="H2" s="2"/>
      <c r="I2" s="2"/>
      <c r="J2" s="3"/>
      <c r="K2" s="72" t="s">
        <v>236</v>
      </c>
      <c r="L2" s="72"/>
      <c r="M2" s="72"/>
      <c r="N2" s="72"/>
      <c r="O2" s="72"/>
      <c r="P2" s="72"/>
      <c r="Q2" s="72"/>
    </row>
    <row r="3" spans="1:17" ht="34.5" thickBot="1" x14ac:dyDescent="0.25">
      <c r="B3" s="4"/>
      <c r="C3" s="338" t="s">
        <v>124</v>
      </c>
      <c r="D3" s="6" t="s">
        <v>237</v>
      </c>
      <c r="E3" s="6" t="s">
        <v>238</v>
      </c>
      <c r="F3" s="6" t="s">
        <v>239</v>
      </c>
      <c r="G3" s="6" t="s">
        <v>240</v>
      </c>
      <c r="H3" s="6" t="s">
        <v>241</v>
      </c>
      <c r="I3" s="288" t="s">
        <v>242</v>
      </c>
      <c r="J3" s="339" t="s">
        <v>243</v>
      </c>
      <c r="K3" s="6" t="s">
        <v>237</v>
      </c>
      <c r="L3" s="6" t="s">
        <v>238</v>
      </c>
      <c r="M3" s="6" t="s">
        <v>239</v>
      </c>
      <c r="N3" s="6" t="s">
        <v>240</v>
      </c>
      <c r="O3" s="6" t="s">
        <v>241</v>
      </c>
      <c r="P3" s="6" t="s">
        <v>242</v>
      </c>
      <c r="Q3" s="288" t="s">
        <v>243</v>
      </c>
    </row>
    <row r="4" spans="1:17" ht="15.75" customHeight="1" thickBot="1" x14ac:dyDescent="0.25">
      <c r="B4" s="394" t="s">
        <v>125</v>
      </c>
      <c r="C4" s="9" t="s">
        <v>126</v>
      </c>
      <c r="D4" s="20">
        <v>0</v>
      </c>
      <c r="E4" s="20">
        <v>1746</v>
      </c>
      <c r="F4" s="20">
        <v>1245</v>
      </c>
      <c r="G4" s="20">
        <v>578</v>
      </c>
      <c r="H4" s="20">
        <v>496</v>
      </c>
      <c r="I4" s="20">
        <v>311</v>
      </c>
      <c r="J4" s="78">
        <v>4376</v>
      </c>
      <c r="K4" s="60">
        <v>0</v>
      </c>
      <c r="L4" s="60">
        <v>0.39899451553930532</v>
      </c>
      <c r="M4" s="60">
        <v>0.28450639853747717</v>
      </c>
      <c r="N4" s="60">
        <v>0.13208409506398539</v>
      </c>
      <c r="O4" s="60">
        <v>0.11334552102376599</v>
      </c>
      <c r="P4" s="60">
        <v>7.1069469835466179E-2</v>
      </c>
      <c r="Q4" s="60">
        <v>1</v>
      </c>
    </row>
    <row r="5" spans="1:17" ht="17.25" customHeight="1" thickBot="1" x14ac:dyDescent="0.25">
      <c r="B5" s="395"/>
      <c r="C5" s="10" t="s">
        <v>127</v>
      </c>
      <c r="D5" s="22">
        <v>0</v>
      </c>
      <c r="E5" s="22">
        <v>7</v>
      </c>
      <c r="F5" s="22">
        <v>30</v>
      </c>
      <c r="G5" s="22">
        <v>21</v>
      </c>
      <c r="H5" s="22">
        <v>17</v>
      </c>
      <c r="I5" s="22">
        <v>27</v>
      </c>
      <c r="J5" s="81">
        <v>102</v>
      </c>
      <c r="K5" s="117">
        <v>0</v>
      </c>
      <c r="L5" s="117">
        <v>6.8627450980392163E-2</v>
      </c>
      <c r="M5" s="117">
        <v>0.29411764705882354</v>
      </c>
      <c r="N5" s="117">
        <v>0.20588235294117646</v>
      </c>
      <c r="O5" s="117">
        <v>0.16666666666666666</v>
      </c>
      <c r="P5" s="117">
        <v>0.26470588235294118</v>
      </c>
      <c r="Q5" s="117">
        <v>1</v>
      </c>
    </row>
    <row r="6" spans="1:17" ht="15" thickBot="1" x14ac:dyDescent="0.25">
      <c r="B6" s="395"/>
      <c r="C6" s="11" t="s">
        <v>128</v>
      </c>
      <c r="D6" s="20">
        <v>2</v>
      </c>
      <c r="E6" s="20">
        <v>1</v>
      </c>
      <c r="F6" s="20">
        <v>31</v>
      </c>
      <c r="G6" s="20">
        <v>34</v>
      </c>
      <c r="H6" s="20">
        <v>53</v>
      </c>
      <c r="I6" s="20">
        <v>16</v>
      </c>
      <c r="J6" s="132">
        <v>137</v>
      </c>
      <c r="K6" s="118">
        <v>1.4598540145985401E-2</v>
      </c>
      <c r="L6" s="118">
        <v>7.2992700729927005E-3</v>
      </c>
      <c r="M6" s="118">
        <v>0.22627737226277372</v>
      </c>
      <c r="N6" s="118">
        <v>0.24817518248175183</v>
      </c>
      <c r="O6" s="118">
        <v>0.38686131386861317</v>
      </c>
      <c r="P6" s="118">
        <v>0.11678832116788321</v>
      </c>
      <c r="Q6" s="118">
        <v>1</v>
      </c>
    </row>
    <row r="7" spans="1:17" ht="15" thickBot="1" x14ac:dyDescent="0.25">
      <c r="B7" s="395"/>
      <c r="C7" s="12" t="s">
        <v>129</v>
      </c>
      <c r="D7" s="26">
        <v>0</v>
      </c>
      <c r="E7" s="26">
        <v>1</v>
      </c>
      <c r="F7" s="26">
        <v>1</v>
      </c>
      <c r="G7" s="26">
        <v>4</v>
      </c>
      <c r="H7" s="27">
        <v>1</v>
      </c>
      <c r="I7" s="26">
        <v>1</v>
      </c>
      <c r="J7" s="35">
        <v>8</v>
      </c>
      <c r="K7" s="119">
        <v>0</v>
      </c>
      <c r="L7" s="119">
        <v>0.125</v>
      </c>
      <c r="M7" s="119">
        <v>0.125</v>
      </c>
      <c r="N7" s="119">
        <v>0.5</v>
      </c>
      <c r="O7" s="119">
        <v>0.125</v>
      </c>
      <c r="P7" s="119">
        <v>0.125</v>
      </c>
      <c r="Q7" s="119">
        <v>1</v>
      </c>
    </row>
    <row r="8" spans="1:17" ht="15" thickBot="1" x14ac:dyDescent="0.25">
      <c r="B8" s="395"/>
      <c r="C8" s="166" t="s">
        <v>130</v>
      </c>
      <c r="D8" s="29">
        <v>1</v>
      </c>
      <c r="E8" s="29">
        <v>3</v>
      </c>
      <c r="F8" s="29">
        <v>9</v>
      </c>
      <c r="G8" s="29">
        <v>11</v>
      </c>
      <c r="H8" s="29">
        <v>10</v>
      </c>
      <c r="I8" s="29">
        <v>4</v>
      </c>
      <c r="J8" s="89">
        <v>38</v>
      </c>
      <c r="K8" s="120">
        <v>2.6315789473684209E-2</v>
      </c>
      <c r="L8" s="120">
        <v>7.8947368421052627E-2</v>
      </c>
      <c r="M8" s="120">
        <v>0.23684210526315788</v>
      </c>
      <c r="N8" s="120">
        <v>0.28947368421052633</v>
      </c>
      <c r="O8" s="120">
        <v>0.26315789473684209</v>
      </c>
      <c r="P8" s="120">
        <v>0.10526315789473684</v>
      </c>
      <c r="Q8" s="120">
        <v>1</v>
      </c>
    </row>
    <row r="9" spans="1:17" ht="15" thickBot="1" x14ac:dyDescent="0.25">
      <c r="B9" s="396"/>
      <c r="C9" s="261" t="s">
        <v>131</v>
      </c>
      <c r="D9" s="31">
        <v>28</v>
      </c>
      <c r="E9" s="31">
        <v>278</v>
      </c>
      <c r="F9" s="31">
        <v>304</v>
      </c>
      <c r="G9" s="31">
        <v>180</v>
      </c>
      <c r="H9" s="32">
        <v>170</v>
      </c>
      <c r="I9" s="31">
        <v>82</v>
      </c>
      <c r="J9" s="32">
        <v>1042</v>
      </c>
      <c r="K9" s="121">
        <v>2.6871401151631478E-2</v>
      </c>
      <c r="L9" s="121">
        <v>0.2667946257197697</v>
      </c>
      <c r="M9" s="121">
        <v>0.29174664107485604</v>
      </c>
      <c r="N9" s="121">
        <v>0.17274472168905949</v>
      </c>
      <c r="O9" s="121">
        <v>0.16314779270633398</v>
      </c>
      <c r="P9" s="121">
        <v>7.8694817658349334E-2</v>
      </c>
      <c r="Q9" s="121">
        <v>1</v>
      </c>
    </row>
    <row r="10" spans="1:17" ht="16.5" customHeight="1" thickBot="1" x14ac:dyDescent="0.25">
      <c r="B10" s="394" t="s">
        <v>132</v>
      </c>
      <c r="C10" s="9" t="s">
        <v>133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7">
        <v>0</v>
      </c>
      <c r="K10" s="122" t="s">
        <v>136</v>
      </c>
      <c r="L10" s="122" t="s">
        <v>136</v>
      </c>
      <c r="M10" s="122" t="s">
        <v>136</v>
      </c>
      <c r="N10" s="122" t="s">
        <v>136</v>
      </c>
      <c r="O10" s="122" t="s">
        <v>136</v>
      </c>
      <c r="P10" s="122" t="s">
        <v>136</v>
      </c>
      <c r="Q10" s="122" t="s">
        <v>136</v>
      </c>
    </row>
    <row r="11" spans="1:17" ht="16.5" customHeight="1" thickBot="1" x14ac:dyDescent="0.25">
      <c r="B11" s="395"/>
      <c r="C11" s="12" t="s">
        <v>134</v>
      </c>
      <c r="D11" s="31">
        <v>0</v>
      </c>
      <c r="E11" s="31">
        <v>15</v>
      </c>
      <c r="F11" s="31">
        <v>25</v>
      </c>
      <c r="G11" s="31">
        <v>14</v>
      </c>
      <c r="H11" s="31">
        <v>14</v>
      </c>
      <c r="I11" s="31">
        <v>8</v>
      </c>
      <c r="J11" s="32">
        <v>76</v>
      </c>
      <c r="K11" s="119">
        <v>0</v>
      </c>
      <c r="L11" s="119">
        <v>0.19736842105263158</v>
      </c>
      <c r="M11" s="119">
        <v>0.32894736842105265</v>
      </c>
      <c r="N11" s="119">
        <v>0.18421052631578946</v>
      </c>
      <c r="O11" s="119">
        <v>0.18421052631578946</v>
      </c>
      <c r="P11" s="119">
        <v>0.10526315789473684</v>
      </c>
      <c r="Q11" s="119">
        <v>1</v>
      </c>
    </row>
    <row r="12" spans="1:17" ht="15" thickBot="1" x14ac:dyDescent="0.25">
      <c r="B12" s="395"/>
      <c r="C12" s="13" t="s">
        <v>135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89">
        <v>0</v>
      </c>
      <c r="K12" s="118" t="s">
        <v>136</v>
      </c>
      <c r="L12" s="118" t="s">
        <v>136</v>
      </c>
      <c r="M12" s="118" t="s">
        <v>136</v>
      </c>
      <c r="N12" s="118" t="s">
        <v>136</v>
      </c>
      <c r="O12" s="118" t="s">
        <v>136</v>
      </c>
      <c r="P12" s="118" t="s">
        <v>136</v>
      </c>
      <c r="Q12" s="118" t="s">
        <v>136</v>
      </c>
    </row>
    <row r="13" spans="1:17" ht="15" thickBot="1" x14ac:dyDescent="0.25">
      <c r="B13" s="395"/>
      <c r="C13" s="12" t="s">
        <v>137</v>
      </c>
      <c r="D13" s="31">
        <v>0</v>
      </c>
      <c r="E13" s="31">
        <v>0</v>
      </c>
      <c r="F13" s="31">
        <v>0</v>
      </c>
      <c r="G13" s="31">
        <v>1</v>
      </c>
      <c r="H13" s="31">
        <v>5</v>
      </c>
      <c r="I13" s="31">
        <v>3</v>
      </c>
      <c r="J13" s="32">
        <v>9</v>
      </c>
      <c r="K13" s="119">
        <v>0</v>
      </c>
      <c r="L13" s="119">
        <v>0</v>
      </c>
      <c r="M13" s="119">
        <v>0</v>
      </c>
      <c r="N13" s="119">
        <v>0.1111111111111111</v>
      </c>
      <c r="O13" s="119">
        <v>0.55555555555555558</v>
      </c>
      <c r="P13" s="119">
        <v>0.33333333333333331</v>
      </c>
      <c r="Q13" s="119">
        <v>1</v>
      </c>
    </row>
    <row r="14" spans="1:17" ht="15" thickBot="1" x14ac:dyDescent="0.25">
      <c r="B14" s="395"/>
      <c r="C14" s="13" t="s">
        <v>138</v>
      </c>
      <c r="D14" s="29">
        <v>0</v>
      </c>
      <c r="E14" s="29">
        <v>76</v>
      </c>
      <c r="F14" s="29">
        <v>55</v>
      </c>
      <c r="G14" s="29">
        <v>20</v>
      </c>
      <c r="H14" s="29">
        <v>24</v>
      </c>
      <c r="I14" s="29">
        <v>24</v>
      </c>
      <c r="J14" s="89">
        <v>199</v>
      </c>
      <c r="K14" s="118">
        <v>0</v>
      </c>
      <c r="L14" s="118">
        <v>0.38190954773869346</v>
      </c>
      <c r="M14" s="118">
        <v>0.27638190954773867</v>
      </c>
      <c r="N14" s="118">
        <v>0.10050251256281408</v>
      </c>
      <c r="O14" s="118">
        <v>0.12060301507537688</v>
      </c>
      <c r="P14" s="118">
        <v>0.12060301507537688</v>
      </c>
      <c r="Q14" s="118">
        <v>1</v>
      </c>
    </row>
    <row r="15" spans="1:17" ht="15" thickBot="1" x14ac:dyDescent="0.25">
      <c r="B15" s="395"/>
      <c r="C15" s="14" t="s">
        <v>139</v>
      </c>
      <c r="D15" s="31">
        <v>0</v>
      </c>
      <c r="E15" s="31">
        <v>46</v>
      </c>
      <c r="F15" s="31">
        <v>21</v>
      </c>
      <c r="G15" s="31">
        <v>19</v>
      </c>
      <c r="H15" s="31">
        <v>11</v>
      </c>
      <c r="I15" s="31">
        <v>7</v>
      </c>
      <c r="J15" s="32">
        <v>104</v>
      </c>
      <c r="K15" s="119">
        <v>0</v>
      </c>
      <c r="L15" s="119">
        <v>0.44230769230769229</v>
      </c>
      <c r="M15" s="119">
        <v>0.20192307692307693</v>
      </c>
      <c r="N15" s="119">
        <v>0.18269230769230768</v>
      </c>
      <c r="O15" s="119">
        <v>0.10576923076923077</v>
      </c>
      <c r="P15" s="119">
        <v>6.7307692307692304E-2</v>
      </c>
      <c r="Q15" s="119">
        <v>1</v>
      </c>
    </row>
    <row r="16" spans="1:17" ht="15" thickBot="1" x14ac:dyDescent="0.25">
      <c r="B16" s="395"/>
      <c r="C16" s="13" t="s">
        <v>140</v>
      </c>
      <c r="D16" s="29">
        <v>9</v>
      </c>
      <c r="E16" s="29">
        <v>221</v>
      </c>
      <c r="F16" s="29">
        <v>143</v>
      </c>
      <c r="G16" s="29">
        <v>103</v>
      </c>
      <c r="H16" s="29">
        <v>156</v>
      </c>
      <c r="I16" s="29">
        <v>234</v>
      </c>
      <c r="J16" s="89">
        <v>866</v>
      </c>
      <c r="K16" s="118">
        <v>1.0392609699769052E-2</v>
      </c>
      <c r="L16" s="118">
        <v>0.25519630484988454</v>
      </c>
      <c r="M16" s="118">
        <v>0.1651270207852194</v>
      </c>
      <c r="N16" s="118">
        <v>0.11893764434180139</v>
      </c>
      <c r="O16" s="118">
        <v>0.18013856812933027</v>
      </c>
      <c r="P16" s="118">
        <v>0.2702078521939954</v>
      </c>
      <c r="Q16" s="118">
        <v>1</v>
      </c>
    </row>
    <row r="17" spans="2:17" ht="15" thickBot="1" x14ac:dyDescent="0.25">
      <c r="B17" s="396"/>
      <c r="C17" s="14" t="s">
        <v>141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2">
        <v>0</v>
      </c>
      <c r="K17" s="121" t="s">
        <v>136</v>
      </c>
      <c r="L17" s="121" t="s">
        <v>136</v>
      </c>
      <c r="M17" s="121" t="s">
        <v>136</v>
      </c>
      <c r="N17" s="121" t="s">
        <v>136</v>
      </c>
      <c r="O17" s="121" t="s">
        <v>136</v>
      </c>
      <c r="P17" s="121" t="s">
        <v>136</v>
      </c>
      <c r="Q17" s="121" t="s">
        <v>136</v>
      </c>
    </row>
    <row r="18" spans="2:17" ht="15" thickBot="1" x14ac:dyDescent="0.25">
      <c r="B18" s="410" t="s">
        <v>142</v>
      </c>
      <c r="C18" s="15" t="s">
        <v>143</v>
      </c>
      <c r="D18" s="106">
        <v>1</v>
      </c>
      <c r="E18" s="106">
        <v>52</v>
      </c>
      <c r="F18" s="106">
        <v>22</v>
      </c>
      <c r="G18" s="106">
        <v>10</v>
      </c>
      <c r="H18" s="106">
        <v>7</v>
      </c>
      <c r="I18" s="106">
        <v>8</v>
      </c>
      <c r="J18" s="107">
        <v>100</v>
      </c>
      <c r="K18" s="122">
        <v>0.01</v>
      </c>
      <c r="L18" s="122">
        <v>0.52</v>
      </c>
      <c r="M18" s="122">
        <v>0.22</v>
      </c>
      <c r="N18" s="122">
        <v>0.1</v>
      </c>
      <c r="O18" s="122">
        <v>7.0000000000000007E-2</v>
      </c>
      <c r="P18" s="122">
        <v>0.08</v>
      </c>
      <c r="Q18" s="122">
        <v>1</v>
      </c>
    </row>
    <row r="19" spans="2:17" ht="15" thickBot="1" x14ac:dyDescent="0.25">
      <c r="B19" s="411"/>
      <c r="C19" s="16" t="s">
        <v>144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2">
        <v>0</v>
      </c>
      <c r="K19" s="119" t="s">
        <v>136</v>
      </c>
      <c r="L19" s="119" t="s">
        <v>136</v>
      </c>
      <c r="M19" s="119" t="s">
        <v>136</v>
      </c>
      <c r="N19" s="119" t="s">
        <v>136</v>
      </c>
      <c r="O19" s="119" t="s">
        <v>136</v>
      </c>
      <c r="P19" s="119" t="s">
        <v>136</v>
      </c>
      <c r="Q19" s="119" t="s">
        <v>136</v>
      </c>
    </row>
    <row r="20" spans="2:17" ht="15" thickBot="1" x14ac:dyDescent="0.25">
      <c r="B20" s="411"/>
      <c r="C20" s="13" t="s">
        <v>145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89">
        <v>0</v>
      </c>
      <c r="K20" s="118" t="s">
        <v>136</v>
      </c>
      <c r="L20" s="118" t="s">
        <v>136</v>
      </c>
      <c r="M20" s="118" t="s">
        <v>136</v>
      </c>
      <c r="N20" s="118" t="s">
        <v>136</v>
      </c>
      <c r="O20" s="118" t="s">
        <v>136</v>
      </c>
      <c r="P20" s="118" t="s">
        <v>136</v>
      </c>
      <c r="Q20" s="118" t="s">
        <v>136</v>
      </c>
    </row>
    <row r="21" spans="2:17" ht="15" thickBot="1" x14ac:dyDescent="0.25">
      <c r="B21" s="411"/>
      <c r="C21" s="12" t="s">
        <v>146</v>
      </c>
      <c r="D21" s="31">
        <v>0</v>
      </c>
      <c r="E21" s="31">
        <v>0</v>
      </c>
      <c r="F21" s="31">
        <v>0</v>
      </c>
      <c r="G21" s="31">
        <v>0</v>
      </c>
      <c r="H21" s="31">
        <v>1</v>
      </c>
      <c r="I21" s="31">
        <v>0</v>
      </c>
      <c r="J21" s="32">
        <v>1</v>
      </c>
      <c r="K21" s="119">
        <v>0</v>
      </c>
      <c r="L21" s="119">
        <v>0</v>
      </c>
      <c r="M21" s="119">
        <v>0</v>
      </c>
      <c r="N21" s="119">
        <v>0</v>
      </c>
      <c r="O21" s="119">
        <v>1</v>
      </c>
      <c r="P21" s="119">
        <v>0</v>
      </c>
      <c r="Q21" s="119">
        <v>1</v>
      </c>
    </row>
    <row r="22" spans="2:17" ht="15" thickBot="1" x14ac:dyDescent="0.25">
      <c r="B22" s="411"/>
      <c r="C22" s="13" t="s">
        <v>147</v>
      </c>
      <c r="D22" s="29">
        <v>0</v>
      </c>
      <c r="E22" s="29">
        <v>0</v>
      </c>
      <c r="F22" s="29">
        <v>3</v>
      </c>
      <c r="G22" s="29">
        <v>2</v>
      </c>
      <c r="H22" s="29">
        <v>1</v>
      </c>
      <c r="I22" s="29">
        <v>1</v>
      </c>
      <c r="J22" s="89">
        <v>7</v>
      </c>
      <c r="K22" s="118">
        <v>0</v>
      </c>
      <c r="L22" s="118">
        <v>0</v>
      </c>
      <c r="M22" s="118">
        <v>0.42857142857142855</v>
      </c>
      <c r="N22" s="118">
        <v>0.2857142857142857</v>
      </c>
      <c r="O22" s="118">
        <v>0.14285714285714285</v>
      </c>
      <c r="P22" s="118">
        <v>0.14285714285714285</v>
      </c>
      <c r="Q22" s="118">
        <v>1</v>
      </c>
    </row>
    <row r="23" spans="2:17" ht="15" thickBot="1" x14ac:dyDescent="0.25">
      <c r="B23" s="411"/>
      <c r="C23" s="12" t="s">
        <v>148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2">
        <v>0</v>
      </c>
      <c r="K23" s="119" t="s">
        <v>136</v>
      </c>
      <c r="L23" s="119" t="s">
        <v>136</v>
      </c>
      <c r="M23" s="119" t="s">
        <v>136</v>
      </c>
      <c r="N23" s="119" t="s">
        <v>136</v>
      </c>
      <c r="O23" s="119" t="s">
        <v>136</v>
      </c>
      <c r="P23" s="119" t="s">
        <v>136</v>
      </c>
      <c r="Q23" s="119" t="s">
        <v>136</v>
      </c>
    </row>
    <row r="24" spans="2:17" ht="1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89">
        <v>0</v>
      </c>
      <c r="K24" s="118" t="s">
        <v>136</v>
      </c>
      <c r="L24" s="118" t="s">
        <v>136</v>
      </c>
      <c r="M24" s="118" t="s">
        <v>136</v>
      </c>
      <c r="N24" s="118" t="s">
        <v>136</v>
      </c>
      <c r="O24" s="118" t="s">
        <v>136</v>
      </c>
      <c r="P24" s="118" t="s">
        <v>136</v>
      </c>
      <c r="Q24" s="118" t="s">
        <v>136</v>
      </c>
    </row>
    <row r="25" spans="2:17" ht="15" thickBot="1" x14ac:dyDescent="0.25">
      <c r="B25" s="411"/>
      <c r="C25" s="12" t="s">
        <v>150</v>
      </c>
      <c r="D25" s="31">
        <v>0</v>
      </c>
      <c r="E25" s="31">
        <v>0</v>
      </c>
      <c r="F25" s="31">
        <v>0</v>
      </c>
      <c r="G25" s="31">
        <v>0</v>
      </c>
      <c r="H25" s="26">
        <v>0</v>
      </c>
      <c r="I25" s="31">
        <v>0</v>
      </c>
      <c r="J25" s="32">
        <v>0</v>
      </c>
      <c r="K25" s="119" t="s">
        <v>136</v>
      </c>
      <c r="L25" s="119" t="s">
        <v>136</v>
      </c>
      <c r="M25" s="119" t="s">
        <v>136</v>
      </c>
      <c r="N25" s="119" t="s">
        <v>136</v>
      </c>
      <c r="O25" s="119" t="s">
        <v>136</v>
      </c>
      <c r="P25" s="119" t="s">
        <v>136</v>
      </c>
      <c r="Q25" s="119" t="s">
        <v>136</v>
      </c>
    </row>
    <row r="26" spans="2:17" ht="15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3</v>
      </c>
      <c r="H26" s="29">
        <v>2</v>
      </c>
      <c r="I26" s="29">
        <v>0</v>
      </c>
      <c r="J26" s="89">
        <v>5</v>
      </c>
      <c r="K26" s="118">
        <v>0</v>
      </c>
      <c r="L26" s="118">
        <v>0</v>
      </c>
      <c r="M26" s="118">
        <v>0</v>
      </c>
      <c r="N26" s="118">
        <v>0.6</v>
      </c>
      <c r="O26" s="118">
        <v>0.4</v>
      </c>
      <c r="P26" s="118">
        <v>0</v>
      </c>
      <c r="Q26" s="118">
        <v>1</v>
      </c>
    </row>
    <row r="27" spans="2:17" ht="15" thickBot="1" x14ac:dyDescent="0.25">
      <c r="B27" s="411"/>
      <c r="C27" s="12" t="s">
        <v>152</v>
      </c>
      <c r="D27" s="31">
        <v>0</v>
      </c>
      <c r="E27" s="31">
        <v>0</v>
      </c>
      <c r="F27" s="31">
        <v>0</v>
      </c>
      <c r="G27" s="31">
        <v>0</v>
      </c>
      <c r="H27" s="32">
        <v>0</v>
      </c>
      <c r="I27" s="31">
        <v>0</v>
      </c>
      <c r="J27" s="32">
        <v>0</v>
      </c>
      <c r="K27" s="119" t="s">
        <v>136</v>
      </c>
      <c r="L27" s="119" t="s">
        <v>136</v>
      </c>
      <c r="M27" s="119" t="s">
        <v>136</v>
      </c>
      <c r="N27" s="119" t="s">
        <v>136</v>
      </c>
      <c r="O27" s="119" t="s">
        <v>136</v>
      </c>
      <c r="P27" s="119" t="s">
        <v>136</v>
      </c>
      <c r="Q27" s="119" t="s">
        <v>136</v>
      </c>
    </row>
    <row r="28" spans="2:17" ht="15" thickBot="1" x14ac:dyDescent="0.25">
      <c r="B28" s="411"/>
      <c r="C28" s="13" t="s">
        <v>153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89">
        <v>0</v>
      </c>
      <c r="K28" s="118" t="s">
        <v>136</v>
      </c>
      <c r="L28" s="118" t="s">
        <v>136</v>
      </c>
      <c r="M28" s="118" t="s">
        <v>136</v>
      </c>
      <c r="N28" s="118" t="s">
        <v>136</v>
      </c>
      <c r="O28" s="118" t="s">
        <v>136</v>
      </c>
      <c r="P28" s="118" t="s">
        <v>136</v>
      </c>
      <c r="Q28" s="118" t="s">
        <v>136</v>
      </c>
    </row>
    <row r="29" spans="2:17" ht="15" thickBot="1" x14ac:dyDescent="0.25">
      <c r="B29" s="411"/>
      <c r="C29" s="12" t="s">
        <v>154</v>
      </c>
      <c r="D29" s="31">
        <v>0</v>
      </c>
      <c r="E29" s="31">
        <v>0</v>
      </c>
      <c r="F29" s="31">
        <v>0</v>
      </c>
      <c r="G29" s="31">
        <v>0</v>
      </c>
      <c r="H29" s="32">
        <v>0</v>
      </c>
      <c r="I29" s="31">
        <v>0</v>
      </c>
      <c r="J29" s="32">
        <v>0</v>
      </c>
      <c r="K29" s="119" t="s">
        <v>136</v>
      </c>
      <c r="L29" s="119" t="s">
        <v>136</v>
      </c>
      <c r="M29" s="119" t="s">
        <v>136</v>
      </c>
      <c r="N29" s="119" t="s">
        <v>136</v>
      </c>
      <c r="O29" s="119" t="s">
        <v>136</v>
      </c>
      <c r="P29" s="119" t="s">
        <v>136</v>
      </c>
      <c r="Q29" s="119" t="s">
        <v>136</v>
      </c>
    </row>
    <row r="30" spans="2:17" ht="15" thickBot="1" x14ac:dyDescent="0.25">
      <c r="B30" s="411"/>
      <c r="C30" s="13" t="s">
        <v>155</v>
      </c>
      <c r="D30" s="29">
        <v>0</v>
      </c>
      <c r="E30" s="29">
        <v>3</v>
      </c>
      <c r="F30" s="29">
        <v>0</v>
      </c>
      <c r="G30" s="29">
        <v>0</v>
      </c>
      <c r="H30" s="29">
        <v>0</v>
      </c>
      <c r="I30" s="29">
        <v>0</v>
      </c>
      <c r="J30" s="89">
        <v>3</v>
      </c>
      <c r="K30" s="118">
        <v>0</v>
      </c>
      <c r="L30" s="118">
        <v>1</v>
      </c>
      <c r="M30" s="118">
        <v>0</v>
      </c>
      <c r="N30" s="118">
        <v>0</v>
      </c>
      <c r="O30" s="118">
        <v>0</v>
      </c>
      <c r="P30" s="118">
        <v>0</v>
      </c>
      <c r="Q30" s="118">
        <v>1</v>
      </c>
    </row>
    <row r="31" spans="2:17" ht="15" thickBot="1" x14ac:dyDescent="0.25">
      <c r="B31" s="411"/>
      <c r="C31" s="12" t="s">
        <v>156</v>
      </c>
      <c r="D31" s="31">
        <v>0</v>
      </c>
      <c r="E31" s="31">
        <v>0</v>
      </c>
      <c r="F31" s="31">
        <v>0</v>
      </c>
      <c r="G31" s="31">
        <v>0</v>
      </c>
      <c r="H31" s="32">
        <v>0</v>
      </c>
      <c r="I31" s="31">
        <v>0</v>
      </c>
      <c r="J31" s="32">
        <v>0</v>
      </c>
      <c r="K31" s="119" t="s">
        <v>136</v>
      </c>
      <c r="L31" s="119" t="s">
        <v>136</v>
      </c>
      <c r="M31" s="119" t="s">
        <v>136</v>
      </c>
      <c r="N31" s="119" t="s">
        <v>136</v>
      </c>
      <c r="O31" s="119" t="s">
        <v>136</v>
      </c>
      <c r="P31" s="119" t="s">
        <v>136</v>
      </c>
      <c r="Q31" s="119" t="s">
        <v>136</v>
      </c>
    </row>
    <row r="32" spans="2:17" ht="15" thickBot="1" x14ac:dyDescent="0.25">
      <c r="B32" s="411"/>
      <c r="C32" s="13" t="s">
        <v>157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89">
        <v>0</v>
      </c>
      <c r="K32" s="118" t="s">
        <v>136</v>
      </c>
      <c r="L32" s="118" t="s">
        <v>136</v>
      </c>
      <c r="M32" s="118" t="s">
        <v>136</v>
      </c>
      <c r="N32" s="118" t="s">
        <v>136</v>
      </c>
      <c r="O32" s="118" t="s">
        <v>136</v>
      </c>
      <c r="P32" s="118" t="s">
        <v>136</v>
      </c>
      <c r="Q32" s="118" t="s">
        <v>136</v>
      </c>
    </row>
    <row r="33" spans="2:17" ht="15" thickBot="1" x14ac:dyDescent="0.25">
      <c r="B33" s="411"/>
      <c r="C33" s="71" t="s">
        <v>158</v>
      </c>
      <c r="D33" s="31">
        <v>0</v>
      </c>
      <c r="E33" s="31">
        <v>0</v>
      </c>
      <c r="F33" s="31">
        <v>0</v>
      </c>
      <c r="G33" s="31">
        <v>0</v>
      </c>
      <c r="H33" s="32">
        <v>0</v>
      </c>
      <c r="I33" s="31">
        <v>0</v>
      </c>
      <c r="J33" s="32">
        <v>0</v>
      </c>
      <c r="K33" s="119" t="s">
        <v>136</v>
      </c>
      <c r="L33" s="119" t="s">
        <v>136</v>
      </c>
      <c r="M33" s="119" t="s">
        <v>136</v>
      </c>
      <c r="N33" s="119" t="s">
        <v>136</v>
      </c>
      <c r="O33" s="119" t="s">
        <v>136</v>
      </c>
      <c r="P33" s="119" t="s">
        <v>136</v>
      </c>
      <c r="Q33" s="119" t="s">
        <v>136</v>
      </c>
    </row>
    <row r="34" spans="2:17" ht="15" thickBot="1" x14ac:dyDescent="0.25">
      <c r="B34" s="411"/>
      <c r="C34" s="9" t="s">
        <v>159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89">
        <v>0</v>
      </c>
      <c r="K34" s="118" t="s">
        <v>136</v>
      </c>
      <c r="L34" s="118" t="s">
        <v>136</v>
      </c>
      <c r="M34" s="118" t="s">
        <v>136</v>
      </c>
      <c r="N34" s="118" t="s">
        <v>136</v>
      </c>
      <c r="O34" s="118" t="s">
        <v>136</v>
      </c>
      <c r="P34" s="118" t="s">
        <v>136</v>
      </c>
      <c r="Q34" s="118" t="s">
        <v>136</v>
      </c>
    </row>
    <row r="35" spans="2:17" ht="15" thickBot="1" x14ac:dyDescent="0.25">
      <c r="B35" s="411"/>
      <c r="C35" s="71" t="s">
        <v>160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  <c r="I35" s="31">
        <v>0</v>
      </c>
      <c r="J35" s="32">
        <v>0</v>
      </c>
      <c r="K35" s="119" t="s">
        <v>136</v>
      </c>
      <c r="L35" s="119" t="s">
        <v>136</v>
      </c>
      <c r="M35" s="119" t="s">
        <v>136</v>
      </c>
      <c r="N35" s="119" t="s">
        <v>136</v>
      </c>
      <c r="O35" s="119" t="s">
        <v>136</v>
      </c>
      <c r="P35" s="119" t="s">
        <v>136</v>
      </c>
      <c r="Q35" s="119" t="s">
        <v>136</v>
      </c>
    </row>
    <row r="36" spans="2:17" ht="15" thickBot="1" x14ac:dyDescent="0.25">
      <c r="B36" s="411"/>
      <c r="C36" s="13" t="s">
        <v>161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89">
        <v>0</v>
      </c>
      <c r="K36" s="118" t="s">
        <v>136</v>
      </c>
      <c r="L36" s="118" t="s">
        <v>136</v>
      </c>
      <c r="M36" s="118" t="s">
        <v>136</v>
      </c>
      <c r="N36" s="118" t="s">
        <v>136</v>
      </c>
      <c r="O36" s="118" t="s">
        <v>136</v>
      </c>
      <c r="P36" s="118" t="s">
        <v>136</v>
      </c>
      <c r="Q36" s="118" t="s">
        <v>136</v>
      </c>
    </row>
    <row r="37" spans="2:17" ht="15" thickBot="1" x14ac:dyDescent="0.25">
      <c r="B37" s="411"/>
      <c r="C37" s="71" t="s">
        <v>162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31">
        <v>0</v>
      </c>
      <c r="J37" s="32">
        <v>0</v>
      </c>
      <c r="K37" s="119" t="s">
        <v>136</v>
      </c>
      <c r="L37" s="119" t="s">
        <v>136</v>
      </c>
      <c r="M37" s="119" t="s">
        <v>136</v>
      </c>
      <c r="N37" s="119" t="s">
        <v>136</v>
      </c>
      <c r="O37" s="119" t="s">
        <v>136</v>
      </c>
      <c r="P37" s="119" t="s">
        <v>136</v>
      </c>
      <c r="Q37" s="119" t="s">
        <v>136</v>
      </c>
    </row>
    <row r="38" spans="2:17" ht="15" thickBot="1" x14ac:dyDescent="0.25">
      <c r="B38" s="412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74">
        <v>0</v>
      </c>
      <c r="K38" s="341" t="s">
        <v>136</v>
      </c>
      <c r="L38" s="341" t="s">
        <v>136</v>
      </c>
      <c r="M38" s="341" t="s">
        <v>136</v>
      </c>
      <c r="N38" s="341" t="s">
        <v>136</v>
      </c>
      <c r="O38" s="341" t="s">
        <v>136</v>
      </c>
      <c r="P38" s="341" t="s">
        <v>136</v>
      </c>
      <c r="Q38" s="341" t="s">
        <v>136</v>
      </c>
    </row>
    <row r="39" spans="2:17" ht="15" thickBot="1" x14ac:dyDescent="0.25">
      <c r="B39" s="170"/>
      <c r="C39" s="340" t="s">
        <v>164</v>
      </c>
      <c r="D39" s="169">
        <v>41</v>
      </c>
      <c r="E39" s="169">
        <v>2449</v>
      </c>
      <c r="F39" s="169">
        <v>1889</v>
      </c>
      <c r="G39" s="180">
        <v>1000</v>
      </c>
      <c r="H39" s="169">
        <v>968</v>
      </c>
      <c r="I39" s="169">
        <v>726</v>
      </c>
      <c r="J39" s="180">
        <v>7073</v>
      </c>
      <c r="K39" s="315">
        <v>5.7966916442810691E-3</v>
      </c>
      <c r="L39" s="315">
        <v>0.34624628870352042</v>
      </c>
      <c r="M39" s="315">
        <v>0.26707196380602288</v>
      </c>
      <c r="N39" s="315">
        <v>0.14138272303124558</v>
      </c>
      <c r="O39" s="315">
        <v>0.13685847589424571</v>
      </c>
      <c r="P39" s="315">
        <v>0.1026438569206843</v>
      </c>
      <c r="Q39" s="315">
        <v>1</v>
      </c>
    </row>
  </sheetData>
  <mergeCells count="3">
    <mergeCell ref="B4:B9"/>
    <mergeCell ref="B18:B38"/>
    <mergeCell ref="B10:B17"/>
  </mergeCells>
  <hyperlinks>
    <hyperlink ref="A1" location="'Table of contents'!A1" display="Back to table of contents" xr:uid="{C5CA7EDE-0050-4870-94B9-0258D56CCB5B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EFD6-3B90-4F59-AC5A-BF00498704A4}">
  <dimension ref="A1:Q39"/>
  <sheetViews>
    <sheetView workbookViewId="0"/>
  </sheetViews>
  <sheetFormatPr defaultRowHeight="14.25" x14ac:dyDescent="0.2"/>
  <cols>
    <col min="3" max="3" width="18.5" customWidth="1"/>
    <col min="10" max="10" width="8.125" customWidth="1"/>
    <col min="17" max="17" width="8.125" customWidth="1"/>
  </cols>
  <sheetData>
    <row r="1" spans="1:17" x14ac:dyDescent="0.2">
      <c r="A1" s="379" t="s">
        <v>121</v>
      </c>
    </row>
    <row r="2" spans="1:17" ht="35.25" customHeight="1" thickBot="1" x14ac:dyDescent="0.25">
      <c r="B2" s="104"/>
      <c r="C2" s="104"/>
      <c r="D2" s="72" t="s">
        <v>244</v>
      </c>
      <c r="E2" s="2"/>
      <c r="F2" s="2"/>
      <c r="G2" s="2"/>
      <c r="H2" s="2"/>
      <c r="I2" s="2"/>
      <c r="J2" s="3"/>
      <c r="K2" s="72" t="s">
        <v>245</v>
      </c>
      <c r="L2" s="72"/>
      <c r="M2" s="72"/>
      <c r="N2" s="72"/>
      <c r="O2" s="72"/>
      <c r="P2" s="72"/>
      <c r="Q2" s="72"/>
    </row>
    <row r="3" spans="1:17" ht="34.5" thickBot="1" x14ac:dyDescent="0.25">
      <c r="B3" s="4"/>
      <c r="C3" s="338" t="s">
        <v>124</v>
      </c>
      <c r="D3" s="6" t="s">
        <v>237</v>
      </c>
      <c r="E3" s="6" t="s">
        <v>238</v>
      </c>
      <c r="F3" s="6" t="s">
        <v>239</v>
      </c>
      <c r="G3" s="6" t="s">
        <v>240</v>
      </c>
      <c r="H3" s="6" t="s">
        <v>241</v>
      </c>
      <c r="I3" s="288" t="s">
        <v>242</v>
      </c>
      <c r="J3" s="339" t="s">
        <v>243</v>
      </c>
      <c r="K3" s="6" t="s">
        <v>237</v>
      </c>
      <c r="L3" s="6" t="s">
        <v>238</v>
      </c>
      <c r="M3" s="6" t="s">
        <v>239</v>
      </c>
      <c r="N3" s="6" t="s">
        <v>240</v>
      </c>
      <c r="O3" s="6" t="s">
        <v>241</v>
      </c>
      <c r="P3" s="6" t="s">
        <v>242</v>
      </c>
      <c r="Q3" s="288" t="s">
        <v>243</v>
      </c>
    </row>
    <row r="4" spans="1:17" ht="15.75" customHeight="1" thickBot="1" x14ac:dyDescent="0.25">
      <c r="B4" s="394" t="s">
        <v>125</v>
      </c>
      <c r="C4" s="9" t="s">
        <v>126</v>
      </c>
      <c r="D4" s="20">
        <v>0</v>
      </c>
      <c r="E4" s="20">
        <v>631</v>
      </c>
      <c r="F4" s="20">
        <v>360</v>
      </c>
      <c r="G4" s="20">
        <v>110</v>
      </c>
      <c r="H4" s="20">
        <v>79</v>
      </c>
      <c r="I4" s="20">
        <v>37</v>
      </c>
      <c r="J4" s="78">
        <v>1217</v>
      </c>
      <c r="K4" s="60">
        <v>0</v>
      </c>
      <c r="L4" s="60">
        <v>0.51848808545603942</v>
      </c>
      <c r="M4" s="60">
        <v>0.29580936729663104</v>
      </c>
      <c r="N4" s="60">
        <v>9.0386195562859484E-2</v>
      </c>
      <c r="O4" s="60">
        <v>6.4913722267871815E-2</v>
      </c>
      <c r="P4" s="60">
        <v>3.0402629416598194E-2</v>
      </c>
      <c r="Q4" s="60">
        <v>1</v>
      </c>
    </row>
    <row r="5" spans="1:17" ht="17.25" customHeight="1" thickBot="1" x14ac:dyDescent="0.25">
      <c r="B5" s="395"/>
      <c r="C5" s="10" t="s">
        <v>127</v>
      </c>
      <c r="D5" s="22">
        <v>0</v>
      </c>
      <c r="E5" s="22">
        <v>2</v>
      </c>
      <c r="F5" s="22">
        <v>10</v>
      </c>
      <c r="G5" s="22">
        <v>14</v>
      </c>
      <c r="H5" s="22">
        <v>6</v>
      </c>
      <c r="I5" s="22">
        <v>7</v>
      </c>
      <c r="J5" s="81">
        <v>39</v>
      </c>
      <c r="K5" s="117">
        <v>0</v>
      </c>
      <c r="L5" s="117">
        <v>5.128205128205128E-2</v>
      </c>
      <c r="M5" s="117">
        <v>0.25641025641025639</v>
      </c>
      <c r="N5" s="117">
        <v>0.35897435897435898</v>
      </c>
      <c r="O5" s="117">
        <v>0.15384615384615385</v>
      </c>
      <c r="P5" s="117">
        <v>0.17948717948717949</v>
      </c>
      <c r="Q5" s="117">
        <v>1</v>
      </c>
    </row>
    <row r="6" spans="1:17" ht="15" thickBot="1" x14ac:dyDescent="0.25">
      <c r="B6" s="395"/>
      <c r="C6" s="11" t="s">
        <v>128</v>
      </c>
      <c r="D6" s="20">
        <v>0</v>
      </c>
      <c r="E6" s="20">
        <v>0</v>
      </c>
      <c r="F6" s="20">
        <v>7</v>
      </c>
      <c r="G6" s="20">
        <v>10</v>
      </c>
      <c r="H6" s="20">
        <v>11</v>
      </c>
      <c r="I6" s="20">
        <v>5</v>
      </c>
      <c r="J6" s="132">
        <v>33</v>
      </c>
      <c r="K6" s="118">
        <v>0</v>
      </c>
      <c r="L6" s="118">
        <v>0</v>
      </c>
      <c r="M6" s="118">
        <v>0.21212121212121213</v>
      </c>
      <c r="N6" s="118">
        <v>0.30303030303030304</v>
      </c>
      <c r="O6" s="118">
        <v>0.33333333333333331</v>
      </c>
      <c r="P6" s="118">
        <v>0.15151515151515152</v>
      </c>
      <c r="Q6" s="118">
        <v>1</v>
      </c>
    </row>
    <row r="7" spans="1:17" ht="15" thickBot="1" x14ac:dyDescent="0.25">
      <c r="B7" s="395"/>
      <c r="C7" s="12" t="s">
        <v>129</v>
      </c>
      <c r="D7" s="26">
        <v>0</v>
      </c>
      <c r="E7" s="26">
        <v>0</v>
      </c>
      <c r="F7" s="26">
        <v>1</v>
      </c>
      <c r="G7" s="26">
        <v>0</v>
      </c>
      <c r="H7" s="27">
        <v>0</v>
      </c>
      <c r="I7" s="26">
        <v>1</v>
      </c>
      <c r="J7" s="35">
        <v>2</v>
      </c>
      <c r="K7" s="119">
        <v>0</v>
      </c>
      <c r="L7" s="119">
        <v>0</v>
      </c>
      <c r="M7" s="119">
        <v>0.5</v>
      </c>
      <c r="N7" s="119">
        <v>0</v>
      </c>
      <c r="O7" s="119">
        <v>0</v>
      </c>
      <c r="P7" s="119">
        <v>0.5</v>
      </c>
      <c r="Q7" s="119">
        <v>1</v>
      </c>
    </row>
    <row r="8" spans="1:17" ht="15" thickBot="1" x14ac:dyDescent="0.25">
      <c r="B8" s="395"/>
      <c r="C8" s="166" t="s">
        <v>130</v>
      </c>
      <c r="D8" s="29">
        <v>0</v>
      </c>
      <c r="E8" s="29">
        <v>0</v>
      </c>
      <c r="F8" s="29">
        <v>2</v>
      </c>
      <c r="G8" s="29">
        <v>4</v>
      </c>
      <c r="H8" s="29">
        <v>0</v>
      </c>
      <c r="I8" s="29">
        <v>0</v>
      </c>
      <c r="J8" s="89">
        <v>6</v>
      </c>
      <c r="K8" s="120">
        <v>0</v>
      </c>
      <c r="L8" s="120">
        <v>0</v>
      </c>
      <c r="M8" s="120">
        <v>0.33333333333333331</v>
      </c>
      <c r="N8" s="120">
        <v>0.66666666666666663</v>
      </c>
      <c r="O8" s="120">
        <v>0</v>
      </c>
      <c r="P8" s="120">
        <v>0</v>
      </c>
      <c r="Q8" s="120">
        <v>1</v>
      </c>
    </row>
    <row r="9" spans="1:17" ht="15" thickBot="1" x14ac:dyDescent="0.25">
      <c r="B9" s="396"/>
      <c r="C9" s="261" t="s">
        <v>131</v>
      </c>
      <c r="D9" s="31">
        <v>14</v>
      </c>
      <c r="E9" s="31">
        <v>137</v>
      </c>
      <c r="F9" s="31">
        <v>75</v>
      </c>
      <c r="G9" s="31">
        <v>66</v>
      </c>
      <c r="H9" s="32">
        <v>21</v>
      </c>
      <c r="I9" s="31">
        <v>11</v>
      </c>
      <c r="J9" s="32">
        <v>324</v>
      </c>
      <c r="K9" s="121">
        <v>4.3209876543209874E-2</v>
      </c>
      <c r="L9" s="121">
        <v>0.4228395061728395</v>
      </c>
      <c r="M9" s="121">
        <v>0.23148148148148148</v>
      </c>
      <c r="N9" s="121">
        <v>0.20370370370370369</v>
      </c>
      <c r="O9" s="121">
        <v>6.4814814814814811E-2</v>
      </c>
      <c r="P9" s="121">
        <v>3.3950617283950615E-2</v>
      </c>
      <c r="Q9" s="121">
        <v>1</v>
      </c>
    </row>
    <row r="10" spans="1:17" ht="16.5" customHeight="1" thickBot="1" x14ac:dyDescent="0.25">
      <c r="B10" s="394" t="s">
        <v>132</v>
      </c>
      <c r="C10" s="9" t="s">
        <v>133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7">
        <v>0</v>
      </c>
      <c r="K10" s="122" t="s">
        <v>136</v>
      </c>
      <c r="L10" s="122" t="s">
        <v>136</v>
      </c>
      <c r="M10" s="122" t="s">
        <v>136</v>
      </c>
      <c r="N10" s="122" t="s">
        <v>136</v>
      </c>
      <c r="O10" s="122" t="s">
        <v>136</v>
      </c>
      <c r="P10" s="122" t="s">
        <v>136</v>
      </c>
      <c r="Q10" s="122" t="s">
        <v>136</v>
      </c>
    </row>
    <row r="11" spans="1:17" ht="16.5" customHeight="1" thickBot="1" x14ac:dyDescent="0.25">
      <c r="B11" s="395"/>
      <c r="C11" s="12" t="s">
        <v>134</v>
      </c>
      <c r="D11" s="31">
        <v>0</v>
      </c>
      <c r="E11" s="31">
        <v>6</v>
      </c>
      <c r="F11" s="31">
        <v>7</v>
      </c>
      <c r="G11" s="31">
        <v>5</v>
      </c>
      <c r="H11" s="31">
        <v>7</v>
      </c>
      <c r="I11" s="31">
        <v>2</v>
      </c>
      <c r="J11" s="32">
        <v>27</v>
      </c>
      <c r="K11" s="119">
        <v>0</v>
      </c>
      <c r="L11" s="119">
        <v>0.22222222222222221</v>
      </c>
      <c r="M11" s="119">
        <v>0.25925925925925924</v>
      </c>
      <c r="N11" s="119">
        <v>0.18518518518518517</v>
      </c>
      <c r="O11" s="119">
        <v>0.25925925925925924</v>
      </c>
      <c r="P11" s="119">
        <v>7.407407407407407E-2</v>
      </c>
      <c r="Q11" s="119">
        <v>1</v>
      </c>
    </row>
    <row r="12" spans="1:17" ht="15" thickBot="1" x14ac:dyDescent="0.25">
      <c r="B12" s="395"/>
      <c r="C12" s="13" t="s">
        <v>135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89">
        <v>0</v>
      </c>
      <c r="K12" s="118" t="s">
        <v>136</v>
      </c>
      <c r="L12" s="118" t="s">
        <v>136</v>
      </c>
      <c r="M12" s="118" t="s">
        <v>136</v>
      </c>
      <c r="N12" s="118" t="s">
        <v>136</v>
      </c>
      <c r="O12" s="118" t="s">
        <v>136</v>
      </c>
      <c r="P12" s="118" t="s">
        <v>136</v>
      </c>
      <c r="Q12" s="118" t="s">
        <v>136</v>
      </c>
    </row>
    <row r="13" spans="1:17" ht="15" thickBot="1" x14ac:dyDescent="0.25">
      <c r="B13" s="395"/>
      <c r="C13" s="12" t="s">
        <v>137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2">
        <v>0</v>
      </c>
      <c r="K13" s="119" t="s">
        <v>136</v>
      </c>
      <c r="L13" s="119" t="s">
        <v>136</v>
      </c>
      <c r="M13" s="119" t="s">
        <v>136</v>
      </c>
      <c r="N13" s="119" t="s">
        <v>136</v>
      </c>
      <c r="O13" s="119" t="s">
        <v>136</v>
      </c>
      <c r="P13" s="119" t="s">
        <v>136</v>
      </c>
      <c r="Q13" s="119" t="s">
        <v>136</v>
      </c>
    </row>
    <row r="14" spans="1:17" ht="15" thickBot="1" x14ac:dyDescent="0.25">
      <c r="B14" s="395"/>
      <c r="C14" s="13" t="s">
        <v>138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89">
        <v>0</v>
      </c>
      <c r="K14" s="118" t="s">
        <v>136</v>
      </c>
      <c r="L14" s="118" t="s">
        <v>136</v>
      </c>
      <c r="M14" s="118" t="s">
        <v>136</v>
      </c>
      <c r="N14" s="118" t="s">
        <v>136</v>
      </c>
      <c r="O14" s="118" t="s">
        <v>136</v>
      </c>
      <c r="P14" s="118" t="s">
        <v>136</v>
      </c>
      <c r="Q14" s="118" t="s">
        <v>136</v>
      </c>
    </row>
    <row r="15" spans="1:17" ht="15" thickBot="1" x14ac:dyDescent="0.25">
      <c r="B15" s="395"/>
      <c r="C15" s="14" t="s">
        <v>139</v>
      </c>
      <c r="D15" s="31">
        <v>0</v>
      </c>
      <c r="E15" s="31">
        <v>8</v>
      </c>
      <c r="F15" s="31">
        <v>2</v>
      </c>
      <c r="G15" s="31">
        <v>5</v>
      </c>
      <c r="H15" s="31">
        <v>0</v>
      </c>
      <c r="I15" s="31">
        <v>0</v>
      </c>
      <c r="J15" s="32">
        <v>15</v>
      </c>
      <c r="K15" s="119">
        <v>0</v>
      </c>
      <c r="L15" s="119">
        <v>0.53333333333333333</v>
      </c>
      <c r="M15" s="119">
        <v>0.13333333333333333</v>
      </c>
      <c r="N15" s="119">
        <v>0.33333333333333331</v>
      </c>
      <c r="O15" s="119">
        <v>0</v>
      </c>
      <c r="P15" s="119">
        <v>0</v>
      </c>
      <c r="Q15" s="119">
        <v>1</v>
      </c>
    </row>
    <row r="16" spans="1:17" ht="15" thickBot="1" x14ac:dyDescent="0.25">
      <c r="B16" s="395"/>
      <c r="C16" s="13" t="s">
        <v>140</v>
      </c>
      <c r="D16" s="29">
        <v>16</v>
      </c>
      <c r="E16" s="29">
        <v>163</v>
      </c>
      <c r="F16" s="29">
        <v>77</v>
      </c>
      <c r="G16" s="29">
        <v>43</v>
      </c>
      <c r="H16" s="29">
        <v>39</v>
      </c>
      <c r="I16" s="29">
        <v>14</v>
      </c>
      <c r="J16" s="89">
        <v>352</v>
      </c>
      <c r="K16" s="118">
        <v>4.5454545454545456E-2</v>
      </c>
      <c r="L16" s="118">
        <v>0.46306818181818182</v>
      </c>
      <c r="M16" s="118">
        <v>0.21875</v>
      </c>
      <c r="N16" s="118">
        <v>0.12215909090909091</v>
      </c>
      <c r="O16" s="118">
        <v>0.11079545454545454</v>
      </c>
      <c r="P16" s="118">
        <v>3.9772727272727272E-2</v>
      </c>
      <c r="Q16" s="118">
        <v>1</v>
      </c>
    </row>
    <row r="17" spans="2:17" ht="15" thickBot="1" x14ac:dyDescent="0.25">
      <c r="B17" s="396"/>
      <c r="C17" s="14" t="s">
        <v>141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2">
        <v>0</v>
      </c>
      <c r="K17" s="121" t="s">
        <v>136</v>
      </c>
      <c r="L17" s="121" t="s">
        <v>136</v>
      </c>
      <c r="M17" s="121" t="s">
        <v>136</v>
      </c>
      <c r="N17" s="121" t="s">
        <v>136</v>
      </c>
      <c r="O17" s="121" t="s">
        <v>136</v>
      </c>
      <c r="P17" s="121" t="s">
        <v>136</v>
      </c>
      <c r="Q17" s="121" t="s">
        <v>136</v>
      </c>
    </row>
    <row r="18" spans="2:17" ht="15" thickBot="1" x14ac:dyDescent="0.25">
      <c r="B18" s="410" t="s">
        <v>142</v>
      </c>
      <c r="C18" s="15" t="s">
        <v>143</v>
      </c>
      <c r="D18" s="106">
        <v>0</v>
      </c>
      <c r="E18" s="106">
        <v>13</v>
      </c>
      <c r="F18" s="106">
        <v>1</v>
      </c>
      <c r="G18" s="106">
        <v>1</v>
      </c>
      <c r="H18" s="106">
        <v>1</v>
      </c>
      <c r="I18" s="106">
        <v>1</v>
      </c>
      <c r="J18" s="107">
        <v>17</v>
      </c>
      <c r="K18" s="122">
        <v>0</v>
      </c>
      <c r="L18" s="122">
        <v>0.76470588235294112</v>
      </c>
      <c r="M18" s="122">
        <v>5.8823529411764705E-2</v>
      </c>
      <c r="N18" s="122">
        <v>5.8823529411764705E-2</v>
      </c>
      <c r="O18" s="122">
        <v>5.8823529411764705E-2</v>
      </c>
      <c r="P18" s="122">
        <v>5.8823529411764705E-2</v>
      </c>
      <c r="Q18" s="122">
        <v>1</v>
      </c>
    </row>
    <row r="19" spans="2:17" ht="15" thickBot="1" x14ac:dyDescent="0.25">
      <c r="B19" s="411"/>
      <c r="C19" s="16" t="s">
        <v>144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2">
        <v>0</v>
      </c>
      <c r="K19" s="119" t="s">
        <v>136</v>
      </c>
      <c r="L19" s="119" t="s">
        <v>136</v>
      </c>
      <c r="M19" s="119" t="s">
        <v>136</v>
      </c>
      <c r="N19" s="119" t="s">
        <v>136</v>
      </c>
      <c r="O19" s="119" t="s">
        <v>136</v>
      </c>
      <c r="P19" s="119" t="s">
        <v>136</v>
      </c>
      <c r="Q19" s="119" t="s">
        <v>136</v>
      </c>
    </row>
    <row r="20" spans="2:17" ht="15" thickBot="1" x14ac:dyDescent="0.25">
      <c r="B20" s="411"/>
      <c r="C20" s="13" t="s">
        <v>145</v>
      </c>
      <c r="D20" s="29">
        <v>297</v>
      </c>
      <c r="E20" s="29">
        <v>41</v>
      </c>
      <c r="F20" s="29">
        <v>0</v>
      </c>
      <c r="G20" s="29">
        <v>0</v>
      </c>
      <c r="H20" s="29">
        <v>0</v>
      </c>
      <c r="I20" s="29">
        <v>0</v>
      </c>
      <c r="J20" s="89">
        <v>338</v>
      </c>
      <c r="K20" s="118">
        <v>0.87869822485207105</v>
      </c>
      <c r="L20" s="118">
        <v>0.12130177514792899</v>
      </c>
      <c r="M20" s="118">
        <v>0</v>
      </c>
      <c r="N20" s="118">
        <v>0</v>
      </c>
      <c r="O20" s="118">
        <v>0</v>
      </c>
      <c r="P20" s="118">
        <v>0</v>
      </c>
      <c r="Q20" s="118">
        <v>1</v>
      </c>
    </row>
    <row r="21" spans="2:17" ht="15" thickBot="1" x14ac:dyDescent="0.25">
      <c r="B21" s="411"/>
      <c r="C21" s="12" t="s">
        <v>146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2">
        <v>0</v>
      </c>
      <c r="K21" s="119" t="s">
        <v>136</v>
      </c>
      <c r="L21" s="119" t="s">
        <v>136</v>
      </c>
      <c r="M21" s="119" t="s">
        <v>136</v>
      </c>
      <c r="N21" s="119" t="s">
        <v>136</v>
      </c>
      <c r="O21" s="119" t="s">
        <v>136</v>
      </c>
      <c r="P21" s="119" t="s">
        <v>136</v>
      </c>
      <c r="Q21" s="119" t="s">
        <v>136</v>
      </c>
    </row>
    <row r="22" spans="2:17" ht="15" thickBot="1" x14ac:dyDescent="0.25">
      <c r="B22" s="411"/>
      <c r="C22" s="13" t="s">
        <v>147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89">
        <v>0</v>
      </c>
      <c r="K22" s="118" t="s">
        <v>136</v>
      </c>
      <c r="L22" s="118" t="s">
        <v>136</v>
      </c>
      <c r="M22" s="118" t="s">
        <v>136</v>
      </c>
      <c r="N22" s="118" t="s">
        <v>136</v>
      </c>
      <c r="O22" s="118" t="s">
        <v>136</v>
      </c>
      <c r="P22" s="118" t="s">
        <v>136</v>
      </c>
      <c r="Q22" s="118" t="s">
        <v>136</v>
      </c>
    </row>
    <row r="23" spans="2:17" ht="15" thickBot="1" x14ac:dyDescent="0.25">
      <c r="B23" s="411"/>
      <c r="C23" s="12" t="s">
        <v>148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2">
        <v>0</v>
      </c>
      <c r="K23" s="119" t="s">
        <v>136</v>
      </c>
      <c r="L23" s="119" t="s">
        <v>136</v>
      </c>
      <c r="M23" s="119" t="s">
        <v>136</v>
      </c>
      <c r="N23" s="119" t="s">
        <v>136</v>
      </c>
      <c r="O23" s="119" t="s">
        <v>136</v>
      </c>
      <c r="P23" s="119" t="s">
        <v>136</v>
      </c>
      <c r="Q23" s="119" t="s">
        <v>136</v>
      </c>
    </row>
    <row r="24" spans="2:17" ht="1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89">
        <v>0</v>
      </c>
      <c r="K24" s="118" t="s">
        <v>136</v>
      </c>
      <c r="L24" s="118" t="s">
        <v>136</v>
      </c>
      <c r="M24" s="118" t="s">
        <v>136</v>
      </c>
      <c r="N24" s="118" t="s">
        <v>136</v>
      </c>
      <c r="O24" s="118" t="s">
        <v>136</v>
      </c>
      <c r="P24" s="118" t="s">
        <v>136</v>
      </c>
      <c r="Q24" s="118" t="s">
        <v>136</v>
      </c>
    </row>
    <row r="25" spans="2:17" ht="15" thickBot="1" x14ac:dyDescent="0.25">
      <c r="B25" s="411"/>
      <c r="C25" s="12" t="s">
        <v>150</v>
      </c>
      <c r="D25" s="31">
        <v>0</v>
      </c>
      <c r="E25" s="31">
        <v>0</v>
      </c>
      <c r="F25" s="31">
        <v>0</v>
      </c>
      <c r="G25" s="31">
        <v>0</v>
      </c>
      <c r="H25" s="26">
        <v>0</v>
      </c>
      <c r="I25" s="31">
        <v>0</v>
      </c>
      <c r="J25" s="32">
        <v>0</v>
      </c>
      <c r="K25" s="119" t="s">
        <v>136</v>
      </c>
      <c r="L25" s="119" t="s">
        <v>136</v>
      </c>
      <c r="M25" s="119" t="s">
        <v>136</v>
      </c>
      <c r="N25" s="119" t="s">
        <v>136</v>
      </c>
      <c r="O25" s="119" t="s">
        <v>136</v>
      </c>
      <c r="P25" s="119" t="s">
        <v>136</v>
      </c>
      <c r="Q25" s="119" t="s">
        <v>136</v>
      </c>
    </row>
    <row r="26" spans="2:17" ht="15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89">
        <v>0</v>
      </c>
      <c r="K26" s="118" t="s">
        <v>136</v>
      </c>
      <c r="L26" s="118" t="s">
        <v>136</v>
      </c>
      <c r="M26" s="118" t="s">
        <v>136</v>
      </c>
      <c r="N26" s="118" t="s">
        <v>136</v>
      </c>
      <c r="O26" s="118" t="s">
        <v>136</v>
      </c>
      <c r="P26" s="118" t="s">
        <v>136</v>
      </c>
      <c r="Q26" s="118" t="s">
        <v>136</v>
      </c>
    </row>
    <row r="27" spans="2:17" ht="15" thickBot="1" x14ac:dyDescent="0.25">
      <c r="B27" s="411"/>
      <c r="C27" s="12" t="s">
        <v>152</v>
      </c>
      <c r="D27" s="31">
        <v>0</v>
      </c>
      <c r="E27" s="31">
        <v>0</v>
      </c>
      <c r="F27" s="31">
        <v>0</v>
      </c>
      <c r="G27" s="31">
        <v>0</v>
      </c>
      <c r="H27" s="32">
        <v>0</v>
      </c>
      <c r="I27" s="31">
        <v>0</v>
      </c>
      <c r="J27" s="32">
        <v>0</v>
      </c>
      <c r="K27" s="119" t="s">
        <v>136</v>
      </c>
      <c r="L27" s="119" t="s">
        <v>136</v>
      </c>
      <c r="M27" s="119" t="s">
        <v>136</v>
      </c>
      <c r="N27" s="119" t="s">
        <v>136</v>
      </c>
      <c r="O27" s="119" t="s">
        <v>136</v>
      </c>
      <c r="P27" s="119" t="s">
        <v>136</v>
      </c>
      <c r="Q27" s="119" t="s">
        <v>136</v>
      </c>
    </row>
    <row r="28" spans="2:17" ht="15" thickBot="1" x14ac:dyDescent="0.25">
      <c r="B28" s="411"/>
      <c r="C28" s="13" t="s">
        <v>153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89">
        <v>0</v>
      </c>
      <c r="K28" s="118" t="s">
        <v>136</v>
      </c>
      <c r="L28" s="118" t="s">
        <v>136</v>
      </c>
      <c r="M28" s="118" t="s">
        <v>136</v>
      </c>
      <c r="N28" s="118" t="s">
        <v>136</v>
      </c>
      <c r="O28" s="118" t="s">
        <v>136</v>
      </c>
      <c r="P28" s="118" t="s">
        <v>136</v>
      </c>
      <c r="Q28" s="118" t="s">
        <v>136</v>
      </c>
    </row>
    <row r="29" spans="2:17" ht="15" thickBot="1" x14ac:dyDescent="0.25">
      <c r="B29" s="411"/>
      <c r="C29" s="12" t="s">
        <v>154</v>
      </c>
      <c r="D29" s="31">
        <v>0</v>
      </c>
      <c r="E29" s="31">
        <v>0</v>
      </c>
      <c r="F29" s="31">
        <v>0</v>
      </c>
      <c r="G29" s="31">
        <v>0</v>
      </c>
      <c r="H29" s="32">
        <v>0</v>
      </c>
      <c r="I29" s="31">
        <v>0</v>
      </c>
      <c r="J29" s="32">
        <v>0</v>
      </c>
      <c r="K29" s="119" t="s">
        <v>136</v>
      </c>
      <c r="L29" s="119" t="s">
        <v>136</v>
      </c>
      <c r="M29" s="119" t="s">
        <v>136</v>
      </c>
      <c r="N29" s="119" t="s">
        <v>136</v>
      </c>
      <c r="O29" s="119" t="s">
        <v>136</v>
      </c>
      <c r="P29" s="119" t="s">
        <v>136</v>
      </c>
      <c r="Q29" s="119" t="s">
        <v>136</v>
      </c>
    </row>
    <row r="30" spans="2:17" ht="15" thickBot="1" x14ac:dyDescent="0.25">
      <c r="B30" s="411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89">
        <v>0</v>
      </c>
      <c r="K30" s="118" t="s">
        <v>136</v>
      </c>
      <c r="L30" s="118" t="s">
        <v>136</v>
      </c>
      <c r="M30" s="118" t="s">
        <v>136</v>
      </c>
      <c r="N30" s="118" t="s">
        <v>136</v>
      </c>
      <c r="O30" s="118" t="s">
        <v>136</v>
      </c>
      <c r="P30" s="118" t="s">
        <v>136</v>
      </c>
      <c r="Q30" s="118" t="s">
        <v>136</v>
      </c>
    </row>
    <row r="31" spans="2:17" ht="15" thickBot="1" x14ac:dyDescent="0.25">
      <c r="B31" s="411"/>
      <c r="C31" s="12" t="s">
        <v>156</v>
      </c>
      <c r="D31" s="31">
        <v>0</v>
      </c>
      <c r="E31" s="31">
        <v>0</v>
      </c>
      <c r="F31" s="31">
        <v>0</v>
      </c>
      <c r="G31" s="31">
        <v>0</v>
      </c>
      <c r="H31" s="32">
        <v>0</v>
      </c>
      <c r="I31" s="31">
        <v>0</v>
      </c>
      <c r="J31" s="32">
        <v>0</v>
      </c>
      <c r="K31" s="119" t="s">
        <v>136</v>
      </c>
      <c r="L31" s="119" t="s">
        <v>136</v>
      </c>
      <c r="M31" s="119" t="s">
        <v>136</v>
      </c>
      <c r="N31" s="119" t="s">
        <v>136</v>
      </c>
      <c r="O31" s="119" t="s">
        <v>136</v>
      </c>
      <c r="P31" s="119" t="s">
        <v>136</v>
      </c>
      <c r="Q31" s="119" t="s">
        <v>136</v>
      </c>
    </row>
    <row r="32" spans="2:17" ht="15" thickBot="1" x14ac:dyDescent="0.25">
      <c r="B32" s="411"/>
      <c r="C32" s="13" t="s">
        <v>157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89">
        <v>0</v>
      </c>
      <c r="K32" s="118" t="s">
        <v>136</v>
      </c>
      <c r="L32" s="118" t="s">
        <v>136</v>
      </c>
      <c r="M32" s="118" t="s">
        <v>136</v>
      </c>
      <c r="N32" s="118" t="s">
        <v>136</v>
      </c>
      <c r="O32" s="118" t="s">
        <v>136</v>
      </c>
      <c r="P32" s="118" t="s">
        <v>136</v>
      </c>
      <c r="Q32" s="118" t="s">
        <v>136</v>
      </c>
    </row>
    <row r="33" spans="2:17" ht="15" thickBot="1" x14ac:dyDescent="0.25">
      <c r="B33" s="411"/>
      <c r="C33" s="71" t="s">
        <v>158</v>
      </c>
      <c r="D33" s="31">
        <v>0</v>
      </c>
      <c r="E33" s="31">
        <v>0</v>
      </c>
      <c r="F33" s="31">
        <v>0</v>
      </c>
      <c r="G33" s="31">
        <v>0</v>
      </c>
      <c r="H33" s="32">
        <v>0</v>
      </c>
      <c r="I33" s="31">
        <v>0</v>
      </c>
      <c r="J33" s="32">
        <v>0</v>
      </c>
      <c r="K33" s="119" t="s">
        <v>136</v>
      </c>
      <c r="L33" s="119" t="s">
        <v>136</v>
      </c>
      <c r="M33" s="119" t="s">
        <v>136</v>
      </c>
      <c r="N33" s="119" t="s">
        <v>136</v>
      </c>
      <c r="O33" s="119" t="s">
        <v>136</v>
      </c>
      <c r="P33" s="119" t="s">
        <v>136</v>
      </c>
      <c r="Q33" s="119" t="s">
        <v>136</v>
      </c>
    </row>
    <row r="34" spans="2:17" ht="15" thickBot="1" x14ac:dyDescent="0.25">
      <c r="B34" s="411"/>
      <c r="C34" s="9" t="s">
        <v>159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89">
        <v>0</v>
      </c>
      <c r="K34" s="118" t="s">
        <v>136</v>
      </c>
      <c r="L34" s="118" t="s">
        <v>136</v>
      </c>
      <c r="M34" s="118" t="s">
        <v>136</v>
      </c>
      <c r="N34" s="118" t="s">
        <v>136</v>
      </c>
      <c r="O34" s="118" t="s">
        <v>136</v>
      </c>
      <c r="P34" s="118" t="s">
        <v>136</v>
      </c>
      <c r="Q34" s="118" t="s">
        <v>136</v>
      </c>
    </row>
    <row r="35" spans="2:17" ht="15" thickBot="1" x14ac:dyDescent="0.25">
      <c r="B35" s="411"/>
      <c r="C35" s="71" t="s">
        <v>160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  <c r="I35" s="31">
        <v>0</v>
      </c>
      <c r="J35" s="32">
        <v>0</v>
      </c>
      <c r="K35" s="119" t="s">
        <v>136</v>
      </c>
      <c r="L35" s="119" t="s">
        <v>136</v>
      </c>
      <c r="M35" s="119" t="s">
        <v>136</v>
      </c>
      <c r="N35" s="119" t="s">
        <v>136</v>
      </c>
      <c r="O35" s="119" t="s">
        <v>136</v>
      </c>
      <c r="P35" s="119" t="s">
        <v>136</v>
      </c>
      <c r="Q35" s="119" t="s">
        <v>136</v>
      </c>
    </row>
    <row r="36" spans="2:17" ht="15" thickBot="1" x14ac:dyDescent="0.25">
      <c r="B36" s="411"/>
      <c r="C36" s="13" t="s">
        <v>161</v>
      </c>
      <c r="D36" s="29">
        <v>0</v>
      </c>
      <c r="E36" s="29">
        <v>1</v>
      </c>
      <c r="F36" s="29">
        <v>1</v>
      </c>
      <c r="G36" s="29">
        <v>0</v>
      </c>
      <c r="H36" s="29">
        <v>0</v>
      </c>
      <c r="I36" s="29">
        <v>0</v>
      </c>
      <c r="J36" s="89">
        <v>2</v>
      </c>
      <c r="K36" s="118">
        <v>0</v>
      </c>
      <c r="L36" s="118">
        <v>0.5</v>
      </c>
      <c r="M36" s="118">
        <v>0.5</v>
      </c>
      <c r="N36" s="118">
        <v>0</v>
      </c>
      <c r="O36" s="118">
        <v>0</v>
      </c>
      <c r="P36" s="118">
        <v>0</v>
      </c>
      <c r="Q36" s="118">
        <v>1</v>
      </c>
    </row>
    <row r="37" spans="2:17" ht="15" thickBot="1" x14ac:dyDescent="0.25">
      <c r="B37" s="411"/>
      <c r="C37" s="71" t="s">
        <v>162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31">
        <v>0</v>
      </c>
      <c r="J37" s="32">
        <v>0</v>
      </c>
      <c r="K37" s="119" t="s">
        <v>136</v>
      </c>
      <c r="L37" s="119" t="s">
        <v>136</v>
      </c>
      <c r="M37" s="119" t="s">
        <v>136</v>
      </c>
      <c r="N37" s="119" t="s">
        <v>136</v>
      </c>
      <c r="O37" s="119" t="s">
        <v>136</v>
      </c>
      <c r="P37" s="119" t="s">
        <v>136</v>
      </c>
      <c r="Q37" s="119" t="s">
        <v>136</v>
      </c>
    </row>
    <row r="38" spans="2:17" ht="15" thickBot="1" x14ac:dyDescent="0.25">
      <c r="B38" s="412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74">
        <v>0</v>
      </c>
      <c r="K38" s="341" t="s">
        <v>136</v>
      </c>
      <c r="L38" s="341" t="s">
        <v>136</v>
      </c>
      <c r="M38" s="341" t="s">
        <v>136</v>
      </c>
      <c r="N38" s="341" t="s">
        <v>136</v>
      </c>
      <c r="O38" s="341" t="s">
        <v>136</v>
      </c>
      <c r="P38" s="341" t="s">
        <v>136</v>
      </c>
      <c r="Q38" s="341" t="s">
        <v>136</v>
      </c>
    </row>
    <row r="39" spans="2:17" ht="15" thickBot="1" x14ac:dyDescent="0.25">
      <c r="B39" s="170"/>
      <c r="C39" s="340" t="s">
        <v>164</v>
      </c>
      <c r="D39" s="169">
        <v>327</v>
      </c>
      <c r="E39" s="169">
        <v>1002</v>
      </c>
      <c r="F39" s="169">
        <v>543</v>
      </c>
      <c r="G39" s="180">
        <v>258</v>
      </c>
      <c r="H39" s="169">
        <v>164</v>
      </c>
      <c r="I39" s="169">
        <v>78</v>
      </c>
      <c r="J39" s="180">
        <v>2372</v>
      </c>
      <c r="K39" s="315">
        <v>0.137858347386172</v>
      </c>
      <c r="L39" s="315">
        <v>0.42242833052276557</v>
      </c>
      <c r="M39" s="315">
        <v>0.22892074198988197</v>
      </c>
      <c r="N39" s="315">
        <v>0.1087689713322091</v>
      </c>
      <c r="O39" s="315">
        <v>6.9139966273187178E-2</v>
      </c>
      <c r="P39" s="315">
        <v>3.2883642495784147E-2</v>
      </c>
      <c r="Q39" s="315">
        <v>1</v>
      </c>
    </row>
  </sheetData>
  <mergeCells count="3">
    <mergeCell ref="B4:B9"/>
    <mergeCell ref="B10:B17"/>
    <mergeCell ref="B18:B38"/>
  </mergeCells>
  <hyperlinks>
    <hyperlink ref="A1" location="'Table of contents'!A1" display="Back to table of contents" xr:uid="{04C0D719-A911-48D9-A624-E329201420EF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241B-F36E-497C-AF64-8E233F1B4B27}">
  <dimension ref="A1:M39"/>
  <sheetViews>
    <sheetView workbookViewId="0"/>
  </sheetViews>
  <sheetFormatPr defaultRowHeight="14.25" x14ac:dyDescent="0.2"/>
  <cols>
    <col min="3" max="3" width="13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134" t="s">
        <v>246</v>
      </c>
      <c r="E2" s="134"/>
      <c r="F2" s="134"/>
      <c r="G2" s="134"/>
      <c r="H2" s="148"/>
      <c r="I2" s="134" t="s">
        <v>247</v>
      </c>
      <c r="J2" s="134"/>
      <c r="K2" s="134"/>
      <c r="L2" s="134"/>
      <c r="M2" s="148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346" t="s">
        <v>219</v>
      </c>
      <c r="J3" s="346" t="s">
        <v>220</v>
      </c>
      <c r="K3" s="346" t="s">
        <v>221</v>
      </c>
      <c r="L3" s="294" t="s">
        <v>222</v>
      </c>
      <c r="M3" s="294" t="s">
        <v>223</v>
      </c>
    </row>
    <row r="4" spans="1:13" ht="15" customHeight="1" thickBot="1" x14ac:dyDescent="0.25">
      <c r="B4" s="394" t="s">
        <v>125</v>
      </c>
      <c r="C4" s="156" t="s">
        <v>126</v>
      </c>
      <c r="D4" s="20">
        <v>272</v>
      </c>
      <c r="E4" s="20">
        <v>118</v>
      </c>
      <c r="F4" s="20">
        <v>117</v>
      </c>
      <c r="G4" s="20">
        <v>71</v>
      </c>
      <c r="H4" s="132">
        <v>7</v>
      </c>
      <c r="I4" s="79">
        <v>1.7951425554382259</v>
      </c>
      <c r="J4" s="79">
        <v>0.83492535201301921</v>
      </c>
      <c r="K4" s="79">
        <v>0.83738906384196965</v>
      </c>
      <c r="L4" s="79">
        <v>0.64976663311064331</v>
      </c>
      <c r="M4" s="79">
        <v>0.12515644555694619</v>
      </c>
    </row>
    <row r="5" spans="1:13" ht="15" thickBot="1" x14ac:dyDescent="0.25">
      <c r="B5" s="395"/>
      <c r="C5" s="157" t="s">
        <v>127</v>
      </c>
      <c r="D5" s="22">
        <v>92</v>
      </c>
      <c r="E5" s="22">
        <v>76</v>
      </c>
      <c r="F5" s="22">
        <v>62</v>
      </c>
      <c r="G5" s="22">
        <v>38</v>
      </c>
      <c r="H5" s="81">
        <v>10</v>
      </c>
      <c r="I5" s="82">
        <v>1.6776075857038657</v>
      </c>
      <c r="J5" s="82">
        <v>1.9221041982802225</v>
      </c>
      <c r="K5" s="82">
        <v>11.502782931354361</v>
      </c>
      <c r="L5" s="82">
        <v>2.8985507246376812</v>
      </c>
      <c r="M5" s="82">
        <v>7.0921985815602833</v>
      </c>
    </row>
    <row r="6" spans="1:13" ht="15" thickBot="1" x14ac:dyDescent="0.25">
      <c r="B6" s="395"/>
      <c r="C6" s="158" t="s">
        <v>128</v>
      </c>
      <c r="D6" s="24">
        <v>50</v>
      </c>
      <c r="E6" s="24">
        <v>47</v>
      </c>
      <c r="F6" s="24">
        <v>37</v>
      </c>
      <c r="G6" s="24">
        <v>25</v>
      </c>
      <c r="H6" s="84">
        <v>144</v>
      </c>
      <c r="I6" s="85">
        <v>1.7818959372772629</v>
      </c>
      <c r="J6" s="85">
        <v>0.41874554526015678</v>
      </c>
      <c r="K6" s="85">
        <v>0.69081404032860338</v>
      </c>
      <c r="L6" s="85">
        <v>0.65651260504201681</v>
      </c>
      <c r="M6" s="85">
        <v>84.705882352941174</v>
      </c>
    </row>
    <row r="7" spans="1:13" ht="15" thickBot="1" x14ac:dyDescent="0.25">
      <c r="B7" s="395"/>
      <c r="C7" s="159" t="s">
        <v>129</v>
      </c>
      <c r="D7" s="26">
        <v>79</v>
      </c>
      <c r="E7" s="26">
        <v>43</v>
      </c>
      <c r="F7" s="26">
        <v>27</v>
      </c>
      <c r="G7" s="26">
        <v>28</v>
      </c>
      <c r="H7" s="35">
        <v>7</v>
      </c>
      <c r="I7" s="87">
        <v>1.3455970022142736</v>
      </c>
      <c r="J7" s="87">
        <v>0.82343929528916127</v>
      </c>
      <c r="K7" s="87">
        <v>2.1774193548387095</v>
      </c>
      <c r="L7" s="87">
        <v>2.8056112224448899</v>
      </c>
      <c r="M7" s="87">
        <v>70</v>
      </c>
    </row>
    <row r="8" spans="1:13" ht="15" thickBot="1" x14ac:dyDescent="0.25">
      <c r="B8" s="395"/>
      <c r="C8" s="160" t="s">
        <v>130</v>
      </c>
      <c r="D8" s="29">
        <v>25</v>
      </c>
      <c r="E8" s="29">
        <v>35</v>
      </c>
      <c r="F8" s="29">
        <v>33</v>
      </c>
      <c r="G8" s="29">
        <v>49</v>
      </c>
      <c r="H8" s="89">
        <v>5</v>
      </c>
      <c r="I8" s="90">
        <v>1.0888501742160279</v>
      </c>
      <c r="J8" s="90">
        <v>1.0815822002472189</v>
      </c>
      <c r="K8" s="90">
        <v>1.4454664914586071</v>
      </c>
      <c r="L8" s="90">
        <v>3.9516129032258065</v>
      </c>
      <c r="M8" s="90">
        <v>11.363636363636363</v>
      </c>
    </row>
    <row r="9" spans="1:13" ht="15" thickBot="1" x14ac:dyDescent="0.25">
      <c r="B9" s="396"/>
      <c r="C9" s="161" t="s">
        <v>131</v>
      </c>
      <c r="D9" s="99">
        <v>78</v>
      </c>
      <c r="E9" s="99">
        <v>38</v>
      </c>
      <c r="F9" s="99">
        <v>29</v>
      </c>
      <c r="G9" s="99">
        <v>36</v>
      </c>
      <c r="H9" s="97">
        <v>48</v>
      </c>
      <c r="I9" s="98">
        <v>0.95670305409051881</v>
      </c>
      <c r="J9" s="98">
        <v>0.52090472926662101</v>
      </c>
      <c r="K9" s="98">
        <v>0.67852129153018248</v>
      </c>
      <c r="L9" s="98">
        <v>1.5693112467306016</v>
      </c>
      <c r="M9" s="98">
        <v>3.3613445378151261</v>
      </c>
    </row>
    <row r="10" spans="1:13" ht="15" customHeight="1" thickBot="1" x14ac:dyDescent="0.25">
      <c r="B10" s="394" t="s">
        <v>132</v>
      </c>
      <c r="C10" s="156" t="s">
        <v>133</v>
      </c>
      <c r="D10" s="20">
        <v>36</v>
      </c>
      <c r="E10" s="20">
        <v>19</v>
      </c>
      <c r="F10" s="20">
        <v>36</v>
      </c>
      <c r="G10" s="20">
        <v>24</v>
      </c>
      <c r="H10" s="132">
        <v>11</v>
      </c>
      <c r="I10" s="79">
        <v>1.3761467889908257</v>
      </c>
      <c r="J10" s="79">
        <v>0.35734436712431822</v>
      </c>
      <c r="K10" s="79">
        <v>1.1381599747075561</v>
      </c>
      <c r="L10" s="79">
        <v>1.3544018058690745</v>
      </c>
      <c r="M10" s="79" t="s">
        <v>136</v>
      </c>
    </row>
    <row r="11" spans="1:13" ht="15" thickBot="1" x14ac:dyDescent="0.25">
      <c r="B11" s="395"/>
      <c r="C11" s="162" t="s">
        <v>134</v>
      </c>
      <c r="D11" s="52">
        <v>20</v>
      </c>
      <c r="E11" s="52">
        <v>2</v>
      </c>
      <c r="F11" s="52">
        <v>2</v>
      </c>
      <c r="G11" s="52">
        <v>7</v>
      </c>
      <c r="H11" s="53" t="s">
        <v>136</v>
      </c>
      <c r="I11" s="96">
        <v>11.299435028248588</v>
      </c>
      <c r="J11" s="96">
        <v>0.4098360655737705</v>
      </c>
      <c r="K11" s="96">
        <v>0.34542314335060448</v>
      </c>
      <c r="L11" s="96">
        <v>5.1470588235294121</v>
      </c>
      <c r="M11" s="96" t="s">
        <v>136</v>
      </c>
    </row>
    <row r="12" spans="1:13" ht="15" thickBot="1" x14ac:dyDescent="0.25">
      <c r="B12" s="395"/>
      <c r="C12" s="160" t="s">
        <v>135</v>
      </c>
      <c r="D12" s="29">
        <v>3</v>
      </c>
      <c r="E12" s="29" t="s">
        <v>136</v>
      </c>
      <c r="F12" s="29" t="s">
        <v>136</v>
      </c>
      <c r="G12" s="29" t="s">
        <v>136</v>
      </c>
      <c r="H12" s="89" t="s">
        <v>136</v>
      </c>
      <c r="I12" s="90">
        <v>14.285714285714286</v>
      </c>
      <c r="J12" s="90" t="s">
        <v>136</v>
      </c>
      <c r="K12" s="90" t="s">
        <v>136</v>
      </c>
      <c r="L12" s="90" t="s">
        <v>136</v>
      </c>
      <c r="M12" s="90" t="s">
        <v>136</v>
      </c>
    </row>
    <row r="13" spans="1:13" ht="15" thickBot="1" x14ac:dyDescent="0.25">
      <c r="B13" s="395"/>
      <c r="C13" s="12" t="s">
        <v>137</v>
      </c>
      <c r="D13" s="26">
        <v>28</v>
      </c>
      <c r="E13" s="26">
        <v>35</v>
      </c>
      <c r="F13" s="26">
        <v>71</v>
      </c>
      <c r="G13" s="26">
        <v>163</v>
      </c>
      <c r="H13" s="35">
        <v>10</v>
      </c>
      <c r="I13" s="87">
        <v>2.087994034302759</v>
      </c>
      <c r="J13" s="87">
        <v>2.5510204081632653</v>
      </c>
      <c r="K13" s="87">
        <v>2.42072962836686</v>
      </c>
      <c r="L13" s="87">
        <v>6.3796477495107631</v>
      </c>
      <c r="M13" s="87">
        <v>111.11111111111111</v>
      </c>
    </row>
    <row r="14" spans="1:13" ht="15" thickBot="1" x14ac:dyDescent="0.25">
      <c r="B14" s="395"/>
      <c r="C14" s="13" t="s">
        <v>138</v>
      </c>
      <c r="D14" s="29">
        <v>11</v>
      </c>
      <c r="E14" s="29">
        <v>3</v>
      </c>
      <c r="F14" s="29">
        <v>2</v>
      </c>
      <c r="G14" s="29">
        <v>4</v>
      </c>
      <c r="H14" s="89" t="s">
        <v>136</v>
      </c>
      <c r="I14" s="90">
        <v>1.0617760617760619</v>
      </c>
      <c r="J14" s="90">
        <v>0.56074766355140182</v>
      </c>
      <c r="K14" s="90">
        <v>0.39447731755424065</v>
      </c>
      <c r="L14" s="90">
        <v>0.97323600973236013</v>
      </c>
      <c r="M14" s="90" t="s">
        <v>136</v>
      </c>
    </row>
    <row r="15" spans="1:13" ht="15" thickBot="1" x14ac:dyDescent="0.25">
      <c r="B15" s="395"/>
      <c r="C15" s="12" t="s">
        <v>139</v>
      </c>
      <c r="D15" s="26" t="s">
        <v>136</v>
      </c>
      <c r="E15" s="26">
        <v>12</v>
      </c>
      <c r="F15" s="26">
        <v>19</v>
      </c>
      <c r="G15" s="26">
        <v>18</v>
      </c>
      <c r="H15" s="35">
        <v>19</v>
      </c>
      <c r="I15" s="87" t="s">
        <v>136</v>
      </c>
      <c r="J15" s="87">
        <v>5.5299539170506913</v>
      </c>
      <c r="K15" s="87">
        <v>13.194444444444445</v>
      </c>
      <c r="L15" s="87">
        <v>28.125</v>
      </c>
      <c r="M15" s="87">
        <v>15.966386554621849</v>
      </c>
    </row>
    <row r="16" spans="1:13" ht="15" thickBot="1" x14ac:dyDescent="0.25">
      <c r="B16" s="395"/>
      <c r="C16" s="13" t="s">
        <v>140</v>
      </c>
      <c r="D16" s="29">
        <v>1</v>
      </c>
      <c r="E16" s="29" t="s">
        <v>136</v>
      </c>
      <c r="F16" s="29">
        <v>14</v>
      </c>
      <c r="G16" s="29">
        <v>21</v>
      </c>
      <c r="H16" s="89">
        <v>146</v>
      </c>
      <c r="I16" s="90">
        <v>2.0833333333333335</v>
      </c>
      <c r="J16" s="90" t="s">
        <v>136</v>
      </c>
      <c r="K16" s="90">
        <v>6.3636363636363633</v>
      </c>
      <c r="L16" s="90">
        <v>6.1046511627906979</v>
      </c>
      <c r="M16" s="90">
        <v>11.605723370429253</v>
      </c>
    </row>
    <row r="17" spans="2:13" ht="15" thickBot="1" x14ac:dyDescent="0.25">
      <c r="B17" s="396"/>
      <c r="C17" s="14" t="s">
        <v>141</v>
      </c>
      <c r="D17" s="31" t="s">
        <v>136</v>
      </c>
      <c r="E17" s="31">
        <v>10</v>
      </c>
      <c r="F17" s="31">
        <v>6</v>
      </c>
      <c r="G17" s="31">
        <v>12</v>
      </c>
      <c r="H17" s="32">
        <v>13</v>
      </c>
      <c r="I17" s="92" t="s">
        <v>136</v>
      </c>
      <c r="J17" s="92" t="s">
        <v>136</v>
      </c>
      <c r="K17" s="92">
        <v>300</v>
      </c>
      <c r="L17" s="31" t="s">
        <v>136</v>
      </c>
      <c r="M17" s="31" t="s">
        <v>136</v>
      </c>
    </row>
    <row r="18" spans="2:13" ht="15" thickBot="1" x14ac:dyDescent="0.25">
      <c r="B18" s="394" t="s">
        <v>142</v>
      </c>
      <c r="C18" s="15" t="s">
        <v>143</v>
      </c>
      <c r="D18" s="106" t="s">
        <v>136</v>
      </c>
      <c r="E18" s="106">
        <v>4</v>
      </c>
      <c r="F18" s="106">
        <v>4</v>
      </c>
      <c r="G18" s="106" t="s">
        <v>136</v>
      </c>
      <c r="H18" s="107" t="s">
        <v>136</v>
      </c>
      <c r="I18" s="108" t="s">
        <v>136</v>
      </c>
      <c r="J18" s="108">
        <v>1.2820512820512822</v>
      </c>
      <c r="K18" s="108">
        <v>3.3333333333333335</v>
      </c>
      <c r="L18" s="108" t="s">
        <v>136</v>
      </c>
      <c r="M18" s="108" t="s">
        <v>136</v>
      </c>
    </row>
    <row r="19" spans="2:13" ht="15" thickBot="1" x14ac:dyDescent="0.25">
      <c r="B19" s="395"/>
      <c r="C19" s="16" t="s">
        <v>144</v>
      </c>
      <c r="D19" s="52">
        <v>15</v>
      </c>
      <c r="E19" s="52" t="s">
        <v>136</v>
      </c>
      <c r="F19" s="52">
        <v>7</v>
      </c>
      <c r="G19" s="52">
        <v>1</v>
      </c>
      <c r="H19" s="53">
        <v>1</v>
      </c>
      <c r="I19" s="96" t="s">
        <v>136</v>
      </c>
      <c r="J19" s="96" t="s">
        <v>136</v>
      </c>
      <c r="K19" s="96" t="s">
        <v>136</v>
      </c>
      <c r="L19" s="96" t="s">
        <v>136</v>
      </c>
      <c r="M19" s="96" t="s">
        <v>136</v>
      </c>
    </row>
    <row r="20" spans="2:13" ht="23.25" thickBot="1" x14ac:dyDescent="0.25">
      <c r="B20" s="395"/>
      <c r="C20" s="13" t="s">
        <v>145</v>
      </c>
      <c r="D20" s="29">
        <v>9</v>
      </c>
      <c r="E20" s="29">
        <v>19</v>
      </c>
      <c r="F20" s="29">
        <v>14</v>
      </c>
      <c r="G20" s="29" t="s">
        <v>136</v>
      </c>
      <c r="H20" s="89" t="s">
        <v>136</v>
      </c>
      <c r="I20" s="90">
        <v>1.4446227929373996</v>
      </c>
      <c r="J20" s="90">
        <v>1.0573177518085699</v>
      </c>
      <c r="K20" s="90">
        <v>1.1014948859166012</v>
      </c>
      <c r="L20" s="90" t="s">
        <v>136</v>
      </c>
      <c r="M20" s="90" t="s">
        <v>136</v>
      </c>
    </row>
    <row r="21" spans="2:13" ht="15" thickBot="1" x14ac:dyDescent="0.25">
      <c r="B21" s="395"/>
      <c r="C21" s="12" t="s">
        <v>146</v>
      </c>
      <c r="D21" s="26" t="s">
        <v>136</v>
      </c>
      <c r="E21" s="26">
        <v>41</v>
      </c>
      <c r="F21" s="26">
        <v>3</v>
      </c>
      <c r="G21" s="26">
        <v>2</v>
      </c>
      <c r="H21" s="35" t="s">
        <v>136</v>
      </c>
      <c r="I21" s="87" t="s">
        <v>136</v>
      </c>
      <c r="J21" s="87">
        <v>195.23809523809524</v>
      </c>
      <c r="K21" s="87">
        <v>11.538461538461538</v>
      </c>
      <c r="L21" s="87">
        <v>20</v>
      </c>
      <c r="M21" s="87" t="s">
        <v>136</v>
      </c>
    </row>
    <row r="22" spans="2:13" ht="15" thickBot="1" x14ac:dyDescent="0.25">
      <c r="B22" s="395"/>
      <c r="C22" s="13" t="s">
        <v>147</v>
      </c>
      <c r="D22" s="29" t="s">
        <v>136</v>
      </c>
      <c r="E22" s="29" t="s">
        <v>136</v>
      </c>
      <c r="F22" s="29" t="s">
        <v>136</v>
      </c>
      <c r="G22" s="29" t="s">
        <v>136</v>
      </c>
      <c r="H22" s="89" t="s">
        <v>136</v>
      </c>
      <c r="I22" s="90" t="s">
        <v>136</v>
      </c>
      <c r="J22" s="90" t="s">
        <v>136</v>
      </c>
      <c r="K22" s="90" t="s">
        <v>136</v>
      </c>
      <c r="L22" s="90" t="s">
        <v>136</v>
      </c>
      <c r="M22" s="90" t="s">
        <v>136</v>
      </c>
    </row>
    <row r="23" spans="2:13" ht="15" thickBot="1" x14ac:dyDescent="0.25">
      <c r="B23" s="395"/>
      <c r="C23" s="12" t="s">
        <v>148</v>
      </c>
      <c r="D23" s="26" t="s">
        <v>136</v>
      </c>
      <c r="E23" s="26" t="s">
        <v>136</v>
      </c>
      <c r="F23" s="26" t="s">
        <v>136</v>
      </c>
      <c r="G23" s="26" t="s">
        <v>136</v>
      </c>
      <c r="H23" s="35" t="s">
        <v>136</v>
      </c>
      <c r="I23" s="87" t="s">
        <v>136</v>
      </c>
      <c r="J23" s="26" t="s">
        <v>136</v>
      </c>
      <c r="K23" s="87" t="s">
        <v>136</v>
      </c>
      <c r="L23" s="87" t="s">
        <v>136</v>
      </c>
      <c r="M23" s="87" t="s">
        <v>136</v>
      </c>
    </row>
    <row r="24" spans="2:13" ht="15" thickBot="1" x14ac:dyDescent="0.25">
      <c r="B24" s="395"/>
      <c r="C24" s="13" t="s">
        <v>149</v>
      </c>
      <c r="D24" s="29" t="s">
        <v>136</v>
      </c>
      <c r="E24" s="29" t="s">
        <v>136</v>
      </c>
      <c r="F24" s="29" t="s">
        <v>136</v>
      </c>
      <c r="G24" s="29" t="s">
        <v>136</v>
      </c>
      <c r="H24" s="89" t="s">
        <v>136</v>
      </c>
      <c r="I24" s="90" t="s">
        <v>136</v>
      </c>
      <c r="J24" s="90" t="s">
        <v>136</v>
      </c>
      <c r="K24" s="90" t="s">
        <v>136</v>
      </c>
      <c r="L24" s="90" t="s">
        <v>136</v>
      </c>
      <c r="M24" s="90" t="s">
        <v>136</v>
      </c>
    </row>
    <row r="25" spans="2:13" ht="15" thickBot="1" x14ac:dyDescent="0.25">
      <c r="B25" s="395"/>
      <c r="C25" s="12" t="s">
        <v>150</v>
      </c>
      <c r="D25" s="26" t="s">
        <v>136</v>
      </c>
      <c r="E25" s="26" t="s">
        <v>136</v>
      </c>
      <c r="F25" s="26" t="s">
        <v>136</v>
      </c>
      <c r="G25" s="26" t="s">
        <v>136</v>
      </c>
      <c r="H25" s="35">
        <v>3</v>
      </c>
      <c r="I25" s="87" t="s">
        <v>136</v>
      </c>
      <c r="J25" s="87" t="s">
        <v>136</v>
      </c>
      <c r="K25" s="87" t="s">
        <v>136</v>
      </c>
      <c r="L25" s="87" t="s">
        <v>136</v>
      </c>
      <c r="M25" s="87" t="s">
        <v>136</v>
      </c>
    </row>
    <row r="26" spans="2:13" ht="15" thickBot="1" x14ac:dyDescent="0.25">
      <c r="B26" s="395"/>
      <c r="C26" s="13" t="s">
        <v>151</v>
      </c>
      <c r="D26" s="29" t="s">
        <v>136</v>
      </c>
      <c r="E26" s="29" t="s">
        <v>136</v>
      </c>
      <c r="F26" s="29" t="s">
        <v>136</v>
      </c>
      <c r="G26" s="29" t="s">
        <v>136</v>
      </c>
      <c r="H26" s="89">
        <v>1</v>
      </c>
      <c r="I26" s="90" t="s">
        <v>136</v>
      </c>
      <c r="J26" s="90" t="s">
        <v>136</v>
      </c>
      <c r="K26" s="90" t="s">
        <v>136</v>
      </c>
      <c r="L26" s="90" t="s">
        <v>136</v>
      </c>
      <c r="M26" s="90">
        <v>20</v>
      </c>
    </row>
    <row r="27" spans="2:13" ht="23.25" thickBot="1" x14ac:dyDescent="0.25">
      <c r="B27" s="395"/>
      <c r="C27" s="12" t="s">
        <v>152</v>
      </c>
      <c r="D27" s="26" t="s">
        <v>136</v>
      </c>
      <c r="E27" s="26" t="s">
        <v>136</v>
      </c>
      <c r="F27" s="26" t="s">
        <v>136</v>
      </c>
      <c r="G27" s="26" t="s">
        <v>136</v>
      </c>
      <c r="H27" s="35" t="s">
        <v>136</v>
      </c>
      <c r="I27" s="87" t="s">
        <v>136</v>
      </c>
      <c r="J27" s="87" t="s">
        <v>136</v>
      </c>
      <c r="K27" s="87" t="s">
        <v>136</v>
      </c>
      <c r="L27" s="87" t="s">
        <v>136</v>
      </c>
      <c r="M27" s="87" t="s">
        <v>136</v>
      </c>
    </row>
    <row r="28" spans="2:13" ht="23.25" thickBot="1" x14ac:dyDescent="0.25">
      <c r="B28" s="395"/>
      <c r="C28" s="13" t="s">
        <v>153</v>
      </c>
      <c r="D28" s="29">
        <v>4</v>
      </c>
      <c r="E28" s="29" t="s">
        <v>136</v>
      </c>
      <c r="F28" s="29" t="s">
        <v>136</v>
      </c>
      <c r="G28" s="29" t="s">
        <v>136</v>
      </c>
      <c r="H28" s="89" t="s">
        <v>248</v>
      </c>
      <c r="I28" s="90">
        <v>2.5</v>
      </c>
      <c r="J28" s="90" t="s">
        <v>136</v>
      </c>
      <c r="K28" s="90" t="s">
        <v>136</v>
      </c>
      <c r="L28" s="90" t="s">
        <v>136</v>
      </c>
      <c r="M28" s="90" t="s">
        <v>136</v>
      </c>
    </row>
    <row r="29" spans="2:13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26" t="s">
        <v>136</v>
      </c>
      <c r="G29" s="26" t="s">
        <v>136</v>
      </c>
      <c r="H29" s="35" t="s">
        <v>136</v>
      </c>
      <c r="I29" s="87" t="s">
        <v>136</v>
      </c>
      <c r="J29" s="87" t="s">
        <v>136</v>
      </c>
      <c r="K29" s="87" t="s">
        <v>136</v>
      </c>
      <c r="L29" s="87" t="s">
        <v>136</v>
      </c>
      <c r="M29" s="87" t="s">
        <v>136</v>
      </c>
    </row>
    <row r="30" spans="2:13" ht="15" thickBot="1" x14ac:dyDescent="0.25">
      <c r="B30" s="395"/>
      <c r="C30" s="13" t="s">
        <v>155</v>
      </c>
      <c r="D30" s="29" t="s">
        <v>136</v>
      </c>
      <c r="E30" s="29" t="s">
        <v>136</v>
      </c>
      <c r="F30" s="29" t="s">
        <v>136</v>
      </c>
      <c r="G30" s="29" t="s">
        <v>136</v>
      </c>
      <c r="H30" s="89" t="s">
        <v>136</v>
      </c>
      <c r="I30" s="90" t="s">
        <v>136</v>
      </c>
      <c r="J30" s="90" t="s">
        <v>136</v>
      </c>
      <c r="K30" s="90" t="s">
        <v>136</v>
      </c>
      <c r="L30" s="90" t="s">
        <v>136</v>
      </c>
      <c r="M30" s="90" t="s">
        <v>136</v>
      </c>
    </row>
    <row r="31" spans="2:13" ht="15" thickBot="1" x14ac:dyDescent="0.25">
      <c r="B31" s="395"/>
      <c r="C31" s="12" t="s">
        <v>156</v>
      </c>
      <c r="D31" s="26">
        <v>1</v>
      </c>
      <c r="E31" s="26" t="s">
        <v>136</v>
      </c>
      <c r="F31" s="26" t="s">
        <v>136</v>
      </c>
      <c r="G31" s="26" t="s">
        <v>136</v>
      </c>
      <c r="H31" s="35" t="s">
        <v>248</v>
      </c>
      <c r="I31" s="87">
        <v>0.63291139240506333</v>
      </c>
      <c r="J31" s="87" t="s">
        <v>136</v>
      </c>
      <c r="K31" s="87" t="s">
        <v>136</v>
      </c>
      <c r="L31" s="87" t="s">
        <v>136</v>
      </c>
      <c r="M31" s="87" t="s">
        <v>136</v>
      </c>
    </row>
    <row r="32" spans="2:13" ht="15" thickBot="1" x14ac:dyDescent="0.25">
      <c r="B32" s="395"/>
      <c r="C32" s="13" t="s">
        <v>157</v>
      </c>
      <c r="D32" s="29" t="s">
        <v>136</v>
      </c>
      <c r="E32" s="29" t="s">
        <v>136</v>
      </c>
      <c r="F32" s="29" t="s">
        <v>136</v>
      </c>
      <c r="G32" s="29" t="s">
        <v>136</v>
      </c>
      <c r="H32" s="89" t="s">
        <v>136</v>
      </c>
      <c r="I32" s="90" t="s">
        <v>136</v>
      </c>
      <c r="J32" s="90" t="s">
        <v>136</v>
      </c>
      <c r="K32" s="90" t="s">
        <v>136</v>
      </c>
      <c r="L32" s="90" t="s">
        <v>136</v>
      </c>
      <c r="M32" s="90" t="s">
        <v>136</v>
      </c>
    </row>
    <row r="33" spans="2:13" ht="15" thickBot="1" x14ac:dyDescent="0.25">
      <c r="B33" s="395"/>
      <c r="C33" s="71" t="s">
        <v>158</v>
      </c>
      <c r="D33" s="73">
        <v>1</v>
      </c>
      <c r="E33" s="73" t="s">
        <v>136</v>
      </c>
      <c r="F33" s="73">
        <v>1</v>
      </c>
      <c r="G33" s="73" t="s">
        <v>136</v>
      </c>
      <c r="H33" s="138" t="s">
        <v>136</v>
      </c>
      <c r="I33" s="136">
        <v>33.333333333333336</v>
      </c>
      <c r="J33" s="136" t="s">
        <v>136</v>
      </c>
      <c r="K33" s="136">
        <v>33.333333333333336</v>
      </c>
      <c r="L33" s="136" t="s">
        <v>136</v>
      </c>
      <c r="M33" s="136" t="s">
        <v>136</v>
      </c>
    </row>
    <row r="34" spans="2:13" ht="15" thickBot="1" x14ac:dyDescent="0.25">
      <c r="B34" s="395"/>
      <c r="C34" s="13" t="s">
        <v>159</v>
      </c>
      <c r="D34" s="29" t="s">
        <v>136</v>
      </c>
      <c r="E34" s="29" t="s">
        <v>136</v>
      </c>
      <c r="F34" s="29" t="s">
        <v>136</v>
      </c>
      <c r="G34" s="29" t="s">
        <v>136</v>
      </c>
      <c r="H34" s="89" t="s">
        <v>136</v>
      </c>
      <c r="I34" s="90" t="s">
        <v>136</v>
      </c>
      <c r="J34" s="90" t="s">
        <v>136</v>
      </c>
      <c r="K34" s="90" t="s">
        <v>136</v>
      </c>
      <c r="L34" s="90" t="s">
        <v>136</v>
      </c>
      <c r="M34" s="90" t="s">
        <v>136</v>
      </c>
    </row>
    <row r="35" spans="2:13" ht="15" thickBot="1" x14ac:dyDescent="0.25">
      <c r="B35" s="395"/>
      <c r="C35" s="12" t="s">
        <v>160</v>
      </c>
      <c r="D35" s="26" t="s">
        <v>136</v>
      </c>
      <c r="E35" s="26" t="s">
        <v>136</v>
      </c>
      <c r="F35" s="26" t="s">
        <v>136</v>
      </c>
      <c r="G35" s="26" t="s">
        <v>136</v>
      </c>
      <c r="H35" s="35" t="s">
        <v>136</v>
      </c>
      <c r="I35" s="87" t="s">
        <v>136</v>
      </c>
      <c r="J35" s="87" t="s">
        <v>136</v>
      </c>
      <c r="K35" s="87" t="s">
        <v>136</v>
      </c>
      <c r="L35" s="87" t="s">
        <v>136</v>
      </c>
      <c r="M35" s="87" t="s">
        <v>136</v>
      </c>
    </row>
    <row r="36" spans="2:13" ht="15" thickBot="1" x14ac:dyDescent="0.25">
      <c r="B36" s="395"/>
      <c r="C36" s="13" t="s">
        <v>161</v>
      </c>
      <c r="D36" s="29" t="s">
        <v>136</v>
      </c>
      <c r="E36" s="29" t="s">
        <v>136</v>
      </c>
      <c r="F36" s="29" t="s">
        <v>136</v>
      </c>
      <c r="G36" s="29" t="s">
        <v>136</v>
      </c>
      <c r="H36" s="89" t="s">
        <v>136</v>
      </c>
      <c r="I36" s="90" t="s">
        <v>136</v>
      </c>
      <c r="J36" s="90" t="s">
        <v>136</v>
      </c>
      <c r="K36" s="90" t="s">
        <v>136</v>
      </c>
      <c r="L36" s="90" t="s">
        <v>136</v>
      </c>
      <c r="M36" s="90" t="s">
        <v>136</v>
      </c>
    </row>
    <row r="37" spans="2:13" ht="15" thickBot="1" x14ac:dyDescent="0.25">
      <c r="B37" s="395"/>
      <c r="C37" s="12" t="s">
        <v>162</v>
      </c>
      <c r="D37" s="26" t="s">
        <v>136</v>
      </c>
      <c r="E37" s="26" t="s">
        <v>136</v>
      </c>
      <c r="F37" s="26" t="s">
        <v>136</v>
      </c>
      <c r="G37" s="26" t="s">
        <v>136</v>
      </c>
      <c r="H37" s="35" t="s">
        <v>136</v>
      </c>
      <c r="I37" s="87" t="s">
        <v>136</v>
      </c>
      <c r="J37" s="87" t="s">
        <v>136</v>
      </c>
      <c r="K37" s="87" t="s">
        <v>136</v>
      </c>
      <c r="L37" s="87" t="s">
        <v>136</v>
      </c>
      <c r="M37" s="87" t="s">
        <v>136</v>
      </c>
    </row>
    <row r="38" spans="2:13" ht="15" thickBot="1" x14ac:dyDescent="0.25">
      <c r="B38" s="396"/>
      <c r="C38" s="166" t="s">
        <v>169</v>
      </c>
      <c r="D38" s="167">
        <v>1</v>
      </c>
      <c r="E38" s="167" t="s">
        <v>136</v>
      </c>
      <c r="F38" s="167" t="s">
        <v>136</v>
      </c>
      <c r="G38" s="167" t="s">
        <v>136</v>
      </c>
      <c r="H38" s="174" t="s">
        <v>248</v>
      </c>
      <c r="I38" s="297" t="s">
        <v>136</v>
      </c>
      <c r="J38" s="297" t="s">
        <v>136</v>
      </c>
      <c r="K38" s="297" t="s">
        <v>136</v>
      </c>
      <c r="L38" s="297" t="s">
        <v>136</v>
      </c>
      <c r="M38" s="297" t="s">
        <v>136</v>
      </c>
    </row>
    <row r="39" spans="2:13" ht="15" thickBot="1" x14ac:dyDescent="0.25">
      <c r="B39" s="170"/>
      <c r="C39" s="58" t="s">
        <v>164</v>
      </c>
      <c r="D39" s="176">
        <v>726</v>
      </c>
      <c r="E39" s="176">
        <v>502</v>
      </c>
      <c r="F39" s="176">
        <v>484</v>
      </c>
      <c r="G39" s="176">
        <v>499</v>
      </c>
      <c r="H39" s="177">
        <v>425</v>
      </c>
      <c r="I39" s="298">
        <v>1.5754182670399062</v>
      </c>
      <c r="J39" s="298">
        <v>0.90492843494249553</v>
      </c>
      <c r="K39" s="298">
        <v>1.3177598083258462</v>
      </c>
      <c r="L39" s="298">
        <v>1.8604130937290284</v>
      </c>
      <c r="M39" s="298">
        <v>4.4404973357015987</v>
      </c>
    </row>
  </sheetData>
  <mergeCells count="3">
    <mergeCell ref="B4:B9"/>
    <mergeCell ref="B10:B17"/>
    <mergeCell ref="B18:B38"/>
  </mergeCells>
  <hyperlinks>
    <hyperlink ref="A1" location="'Table of contents'!A1" display="Back to table of contents" xr:uid="{B4C4410B-4D7F-4B57-A09E-A9B84C93C5D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70160-9C76-4E14-8EC2-8932441C45CA}">
  <dimension ref="A1:M41"/>
  <sheetViews>
    <sheetView zoomScaleNormal="100" workbookViewId="0"/>
  </sheetViews>
  <sheetFormatPr defaultRowHeight="14.25" x14ac:dyDescent="0.2"/>
  <cols>
    <col min="3" max="3" width="17.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72" t="s">
        <v>167</v>
      </c>
      <c r="E2" s="2"/>
      <c r="F2" s="2"/>
      <c r="G2" s="2"/>
      <c r="H2" s="3"/>
      <c r="I2" s="72" t="s">
        <v>168</v>
      </c>
      <c r="J2" s="2"/>
      <c r="K2" s="2"/>
      <c r="L2" s="2"/>
      <c r="M2" s="3"/>
    </row>
    <row r="3" spans="1:13" ht="15" thickBot="1" x14ac:dyDescent="0.25">
      <c r="B3" s="4"/>
      <c r="C3" s="5" t="s">
        <v>124</v>
      </c>
      <c r="D3" s="101">
        <v>42916</v>
      </c>
      <c r="E3" s="101">
        <v>43281</v>
      </c>
      <c r="F3" s="101">
        <v>43646</v>
      </c>
      <c r="G3" s="101">
        <v>44012</v>
      </c>
      <c r="H3" s="197">
        <v>44377</v>
      </c>
      <c r="I3" s="102">
        <v>42916</v>
      </c>
      <c r="J3" s="102">
        <v>43281</v>
      </c>
      <c r="K3" s="102">
        <v>43646</v>
      </c>
      <c r="L3" s="102">
        <v>44012</v>
      </c>
      <c r="M3" s="199">
        <v>44377</v>
      </c>
    </row>
    <row r="4" spans="1:13" ht="15" customHeight="1" thickBot="1" x14ac:dyDescent="0.25">
      <c r="B4" s="394" t="s">
        <v>125</v>
      </c>
      <c r="C4" s="9" t="s">
        <v>126</v>
      </c>
      <c r="D4" s="182">
        <v>0.12200487828207948</v>
      </c>
      <c r="E4" s="182">
        <v>0.17814940073355637</v>
      </c>
      <c r="F4" s="182">
        <v>0.20093502427466867</v>
      </c>
      <c r="G4" s="182">
        <v>0.22497788199414503</v>
      </c>
      <c r="H4" s="183">
        <v>0.21029589629150128</v>
      </c>
      <c r="I4" s="182">
        <v>0.23190943396226416</v>
      </c>
      <c r="J4" s="182">
        <v>0.25693887621044842</v>
      </c>
      <c r="K4" s="182">
        <v>0.25695818901533896</v>
      </c>
      <c r="L4" s="182">
        <v>0.23542143343021457</v>
      </c>
      <c r="M4" s="183">
        <v>0.223054183991684</v>
      </c>
    </row>
    <row r="5" spans="1:13" ht="16.5" customHeight="1" thickBot="1" x14ac:dyDescent="0.25">
      <c r="B5" s="395"/>
      <c r="C5" s="10" t="s">
        <v>127</v>
      </c>
      <c r="D5" s="184">
        <v>0.15173811792492745</v>
      </c>
      <c r="E5" s="184">
        <v>0.1546990476958196</v>
      </c>
      <c r="F5" s="184">
        <v>0.12954951715092602</v>
      </c>
      <c r="G5" s="184">
        <v>0.12560869471397643</v>
      </c>
      <c r="H5" s="185">
        <v>0.11701616612438888</v>
      </c>
      <c r="I5" s="184">
        <v>0.16522264150943397</v>
      </c>
      <c r="J5" s="184">
        <v>0.15459816196879048</v>
      </c>
      <c r="K5" s="184">
        <v>0.13398379515091538</v>
      </c>
      <c r="L5" s="184">
        <v>0.12562612083359101</v>
      </c>
      <c r="M5" s="185">
        <v>0.13745777027027026</v>
      </c>
    </row>
    <row r="6" spans="1:13" ht="15" thickBot="1" x14ac:dyDescent="0.25">
      <c r="B6" s="395"/>
      <c r="C6" s="11" t="s">
        <v>128</v>
      </c>
      <c r="D6" s="186">
        <v>0.26248174323165951</v>
      </c>
      <c r="E6" s="186">
        <v>0.26086319283884846</v>
      </c>
      <c r="F6" s="186">
        <v>0.24745001392664362</v>
      </c>
      <c r="G6" s="186">
        <v>0.24667150985060457</v>
      </c>
      <c r="H6" s="187">
        <v>0.22338210994327376</v>
      </c>
      <c r="I6" s="186">
        <v>0.3118490566037736</v>
      </c>
      <c r="J6" s="186">
        <v>0.33618084253376918</v>
      </c>
      <c r="K6" s="186">
        <v>0.37431964374072241</v>
      </c>
      <c r="L6" s="186">
        <v>0.4149248654999691</v>
      </c>
      <c r="M6" s="187">
        <v>0.43587577962577961</v>
      </c>
    </row>
    <row r="7" spans="1:13" ht="15" thickBot="1" x14ac:dyDescent="0.25">
      <c r="B7" s="395"/>
      <c r="C7" s="12" t="s">
        <v>129</v>
      </c>
      <c r="D7" s="188">
        <v>5.8977179499442638E-2</v>
      </c>
      <c r="E7" s="189">
        <v>5.0945891974483085E-2</v>
      </c>
      <c r="F7" s="189">
        <v>3.9816097789718258E-2</v>
      </c>
      <c r="G7" s="189">
        <v>3.2324656361713909E-2</v>
      </c>
      <c r="H7" s="189">
        <v>2.8206394903156566E-2</v>
      </c>
      <c r="I7" s="188">
        <v>4.1720754716981133E-2</v>
      </c>
      <c r="J7" s="189">
        <v>4.2142108184789986E-2</v>
      </c>
      <c r="K7" s="189">
        <v>3.3492083127164771E-2</v>
      </c>
      <c r="L7" s="189">
        <v>2.7858512151382103E-2</v>
      </c>
      <c r="M7" s="189">
        <v>2.1033653846153848E-2</v>
      </c>
    </row>
    <row r="8" spans="1:13" ht="17.25" customHeight="1" thickBot="1" x14ac:dyDescent="0.25">
      <c r="B8" s="395"/>
      <c r="C8" s="166" t="s">
        <v>130</v>
      </c>
      <c r="D8" s="217">
        <v>2.8261661338326888E-2</v>
      </c>
      <c r="E8" s="217">
        <v>3.1661640718606755E-2</v>
      </c>
      <c r="F8" s="217">
        <v>3.1033497985043842E-2</v>
      </c>
      <c r="G8" s="217">
        <v>3.169168578765276E-2</v>
      </c>
      <c r="H8" s="220">
        <v>4.0233037493824848E-2</v>
      </c>
      <c r="I8" s="217">
        <v>3.9124528301886792E-2</v>
      </c>
      <c r="J8" s="217">
        <v>2.4949114907790046E-2</v>
      </c>
      <c r="K8" s="217">
        <v>2.5204106877783277E-2</v>
      </c>
      <c r="L8" s="217">
        <v>2.7472017809659268E-2</v>
      </c>
      <c r="M8" s="220">
        <v>6.2370062370062374E-3</v>
      </c>
    </row>
    <row r="9" spans="1:13" ht="15" customHeight="1" thickBot="1" x14ac:dyDescent="0.25">
      <c r="B9" s="395"/>
      <c r="C9" s="14" t="s">
        <v>131</v>
      </c>
      <c r="D9" s="270">
        <v>8.8905403267639627E-2</v>
      </c>
      <c r="E9" s="270">
        <v>6.7445413807128179E-2</v>
      </c>
      <c r="F9" s="270">
        <v>5.5304640921767519E-2</v>
      </c>
      <c r="G9" s="270">
        <v>5.0278003553266629E-2</v>
      </c>
      <c r="H9" s="278">
        <v>4.7121952881454099E-2</v>
      </c>
      <c r="I9" s="279">
        <v>0.1465509433962264</v>
      </c>
      <c r="J9" s="270">
        <v>0.11324245975451798</v>
      </c>
      <c r="K9" s="270">
        <v>9.0966724393864426E-2</v>
      </c>
      <c r="L9" s="270">
        <v>7.6927833776513507E-2</v>
      </c>
      <c r="M9" s="270">
        <v>6.4903846153846159E-2</v>
      </c>
    </row>
    <row r="10" spans="1:13" ht="15" customHeight="1" thickBot="1" x14ac:dyDescent="0.25">
      <c r="B10" s="394" t="s">
        <v>132</v>
      </c>
      <c r="C10" s="15" t="s">
        <v>133</v>
      </c>
      <c r="D10" s="182">
        <v>6.8943443566811492E-3</v>
      </c>
      <c r="E10" s="182">
        <v>6.0018247305957491E-3</v>
      </c>
      <c r="F10" s="182">
        <v>5.298470889789126E-2</v>
      </c>
      <c r="G10" s="182">
        <v>5.4338365928920281E-2</v>
      </c>
      <c r="H10" s="183">
        <v>4.8402977701309982E-2</v>
      </c>
      <c r="I10" s="182">
        <v>6.0377358490566037E-5</v>
      </c>
      <c r="J10" s="182">
        <v>1.2027385431443902E-3</v>
      </c>
      <c r="K10" s="182">
        <v>3.4327065809005445E-3</v>
      </c>
      <c r="L10" s="182">
        <v>2.5663224290396387E-3</v>
      </c>
      <c r="M10" s="183">
        <v>9.5504158004158009E-3</v>
      </c>
    </row>
    <row r="11" spans="1:13" ht="15" thickBot="1" x14ac:dyDescent="0.25">
      <c r="B11" s="395"/>
      <c r="C11" s="16" t="s">
        <v>134</v>
      </c>
      <c r="D11" s="123">
        <v>9.5211116302512354E-3</v>
      </c>
      <c r="E11" s="123">
        <v>1.8906847136675254E-3</v>
      </c>
      <c r="F11" s="123">
        <v>6.2934326179621969E-3</v>
      </c>
      <c r="G11" s="123">
        <v>5.9808526401346502E-3</v>
      </c>
      <c r="H11" s="191">
        <v>5.2229017256358277E-3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</row>
    <row r="12" spans="1:13" ht="15" thickBot="1" x14ac:dyDescent="0.25">
      <c r="B12" s="395"/>
      <c r="C12" s="13" t="s">
        <v>135</v>
      </c>
      <c r="D12" s="190">
        <v>3.2006828123332977E-3</v>
      </c>
      <c r="E12" s="190">
        <v>3.7593847213621724E-3</v>
      </c>
      <c r="F12" s="190">
        <v>5.0171174315743455E-3</v>
      </c>
      <c r="G12" s="190">
        <v>6.531105468721903E-3</v>
      </c>
      <c r="H12" s="192">
        <v>6.8752874640137639E-3</v>
      </c>
      <c r="I12" s="190" t="s">
        <v>136</v>
      </c>
      <c r="J12" s="190" t="s">
        <v>136</v>
      </c>
      <c r="K12" s="190">
        <v>8.0405739732805539E-4</v>
      </c>
      <c r="L12" s="190">
        <v>1.4222991775400407E-3</v>
      </c>
      <c r="M12" s="190">
        <v>3.1022609147609149E-3</v>
      </c>
    </row>
    <row r="13" spans="1:13" ht="15" customHeight="1" thickBot="1" x14ac:dyDescent="0.25">
      <c r="B13" s="395"/>
      <c r="C13" s="12" t="s">
        <v>137</v>
      </c>
      <c r="D13" s="189">
        <v>0.10884161034813863</v>
      </c>
      <c r="E13" s="189">
        <v>0.10636567161444688</v>
      </c>
      <c r="F13" s="189">
        <v>9.1855910361775414E-2</v>
      </c>
      <c r="G13" s="189">
        <v>9.0788120293180466E-2</v>
      </c>
      <c r="H13" s="193">
        <v>9.9855203311585441E-2</v>
      </c>
      <c r="I13" s="189">
        <v>5.50188679245283E-2</v>
      </c>
      <c r="J13" s="189">
        <v>5.9813112934065257E-2</v>
      </c>
      <c r="K13" s="189">
        <v>6.2809252845126173E-2</v>
      </c>
      <c r="L13" s="189">
        <v>6.3678807742254651E-2</v>
      </c>
      <c r="M13" s="189">
        <v>6.894815488565488E-2</v>
      </c>
    </row>
    <row r="14" spans="1:13" ht="15" thickBot="1" x14ac:dyDescent="0.25">
      <c r="B14" s="395"/>
      <c r="C14" s="13" t="s">
        <v>138</v>
      </c>
      <c r="D14" s="190">
        <v>4.0380108676057791E-2</v>
      </c>
      <c r="E14" s="190">
        <v>3.4768812496106874E-2</v>
      </c>
      <c r="F14" s="190">
        <v>2.0287065144960495E-2</v>
      </c>
      <c r="G14" s="190">
        <v>1.8104396987635496E-2</v>
      </c>
      <c r="H14" s="192">
        <v>1.4684087695688465E-2</v>
      </c>
      <c r="I14" s="190" t="s">
        <v>136</v>
      </c>
      <c r="J14" s="190" t="s">
        <v>136</v>
      </c>
      <c r="K14" s="190" t="s">
        <v>136</v>
      </c>
      <c r="L14" s="190" t="s">
        <v>136</v>
      </c>
      <c r="M14" s="190" t="s">
        <v>136</v>
      </c>
    </row>
    <row r="15" spans="1:13" ht="15" thickBot="1" x14ac:dyDescent="0.25">
      <c r="B15" s="395"/>
      <c r="C15" s="14" t="s">
        <v>139</v>
      </c>
      <c r="D15" s="214">
        <v>1.3729825581181456E-2</v>
      </c>
      <c r="E15" s="214">
        <v>1.3601204761887314E-2</v>
      </c>
      <c r="F15" s="214">
        <v>1.4148764759597926E-2</v>
      </c>
      <c r="G15" s="214">
        <v>1.9837873218871156E-2</v>
      </c>
      <c r="H15" s="215">
        <v>2.0605420506618059E-2</v>
      </c>
      <c r="I15" s="214" t="s">
        <v>136</v>
      </c>
      <c r="J15" s="214">
        <v>0</v>
      </c>
      <c r="K15" s="214">
        <v>3.2007669470559127E-3</v>
      </c>
      <c r="L15" s="214">
        <v>6.9568981510110695E-3</v>
      </c>
      <c r="M15" s="214">
        <v>9.1768451143451144E-3</v>
      </c>
    </row>
    <row r="16" spans="1:13" ht="15" thickBot="1" x14ac:dyDescent="0.25">
      <c r="B16" s="395"/>
      <c r="C16" s="13" t="s">
        <v>140</v>
      </c>
      <c r="D16" s="190">
        <v>8.3879963357700212E-3</v>
      </c>
      <c r="E16" s="190">
        <v>5.924878259690675E-3</v>
      </c>
      <c r="F16" s="190">
        <v>5.7116867457135904E-3</v>
      </c>
      <c r="G16" s="190">
        <v>4.405619052414279E-3</v>
      </c>
      <c r="H16" s="192">
        <v>4.098598027358057E-3</v>
      </c>
      <c r="I16" s="190" t="s">
        <v>136</v>
      </c>
      <c r="J16" s="190">
        <v>0</v>
      </c>
      <c r="K16" s="190">
        <v>0</v>
      </c>
      <c r="L16" s="190">
        <v>0</v>
      </c>
      <c r="M16" s="190">
        <v>9.7453222453222459E-5</v>
      </c>
    </row>
    <row r="17" spans="2:13" ht="15" thickBot="1" x14ac:dyDescent="0.25">
      <c r="B17" s="396"/>
      <c r="C17" s="14" t="s">
        <v>141</v>
      </c>
      <c r="D17" s="270">
        <v>2.8217513989191255E-3</v>
      </c>
      <c r="E17" s="270">
        <v>1.1285482399410809E-2</v>
      </c>
      <c r="F17" s="270">
        <v>3.6621784091189546E-2</v>
      </c>
      <c r="G17" s="270">
        <v>2.5638904673192978E-2</v>
      </c>
      <c r="H17" s="271">
        <v>4.9339897449874791E-2</v>
      </c>
      <c r="I17" s="270" t="s">
        <v>136</v>
      </c>
      <c r="J17" s="270" t="s">
        <v>136</v>
      </c>
      <c r="K17" s="270" t="s">
        <v>136</v>
      </c>
      <c r="L17" s="270" t="s">
        <v>136</v>
      </c>
      <c r="M17" s="270">
        <v>9.7453222453222459E-5</v>
      </c>
    </row>
    <row r="18" spans="2:13" ht="21.75" customHeight="1" thickBot="1" x14ac:dyDescent="0.25">
      <c r="B18" s="394" t="s">
        <v>142</v>
      </c>
      <c r="C18" s="15" t="s">
        <v>143</v>
      </c>
      <c r="D18" s="182">
        <v>8.6823119966742326E-3</v>
      </c>
      <c r="E18" s="140">
        <v>3.7154153094164158E-3</v>
      </c>
      <c r="F18" s="140">
        <v>2.7324427332889091E-3</v>
      </c>
      <c r="G18" s="140">
        <v>3.4345846490250096E-3</v>
      </c>
      <c r="H18" s="222">
        <v>1.0108512341788325E-2</v>
      </c>
      <c r="I18" s="182" t="s">
        <v>136</v>
      </c>
      <c r="J18" s="140" t="s">
        <v>136</v>
      </c>
      <c r="K18" s="140" t="s">
        <v>136</v>
      </c>
      <c r="L18" s="140">
        <v>1.5459773668913486E-5</v>
      </c>
      <c r="M18" s="140">
        <v>1.6242203742203743E-5</v>
      </c>
    </row>
    <row r="19" spans="2:13" ht="15" thickBot="1" x14ac:dyDescent="0.25">
      <c r="B19" s="395"/>
      <c r="C19" s="16" t="s">
        <v>144</v>
      </c>
      <c r="D19" s="194">
        <v>2.9843608015687025E-2</v>
      </c>
      <c r="E19" s="194">
        <v>2.6568517168223307E-2</v>
      </c>
      <c r="F19" s="194">
        <v>1.9804039784366196E-2</v>
      </c>
      <c r="G19" s="194">
        <v>1.9240866881972567E-2</v>
      </c>
      <c r="H19" s="195">
        <v>2.1361770267277654E-2</v>
      </c>
      <c r="I19" s="194" t="s">
        <v>136</v>
      </c>
      <c r="J19" s="194" t="s">
        <v>136</v>
      </c>
      <c r="K19" s="194" t="s">
        <v>136</v>
      </c>
      <c r="L19" s="194" t="s">
        <v>136</v>
      </c>
      <c r="M19" s="194" t="s">
        <v>136</v>
      </c>
    </row>
    <row r="20" spans="2:13" ht="15" thickBot="1" x14ac:dyDescent="0.25">
      <c r="B20" s="395"/>
      <c r="C20" s="13" t="s">
        <v>145</v>
      </c>
      <c r="D20" s="190">
        <v>4.2381455170206429E-3</v>
      </c>
      <c r="E20" s="190">
        <v>6.0238094365686274E-3</v>
      </c>
      <c r="F20" s="190">
        <v>7.6261595252953684E-3</v>
      </c>
      <c r="G20" s="190">
        <v>8.0092356161033471E-3</v>
      </c>
      <c r="H20" s="192" t="s">
        <v>136</v>
      </c>
      <c r="I20" s="190">
        <v>3.1547169811320754E-3</v>
      </c>
      <c r="J20" s="190">
        <v>5.3969037192376484E-3</v>
      </c>
      <c r="K20" s="190">
        <v>7.4066056407718949E-3</v>
      </c>
      <c r="L20" s="190">
        <v>8.997588275307649E-3</v>
      </c>
      <c r="M20" s="190" t="s">
        <v>136</v>
      </c>
    </row>
    <row r="21" spans="2:13" ht="17.25" customHeight="1" thickBot="1" x14ac:dyDescent="0.25">
      <c r="B21" s="395"/>
      <c r="C21" s="12" t="s">
        <v>146</v>
      </c>
      <c r="D21" s="189">
        <v>1.6886361044379122E-3</v>
      </c>
      <c r="E21" s="189">
        <v>1.6232041243308406E-3</v>
      </c>
      <c r="F21" s="189">
        <v>1.5724767213507788E-3</v>
      </c>
      <c r="G21" s="189">
        <v>1.7802297395469945E-3</v>
      </c>
      <c r="H21" s="193">
        <v>3.1344224315622712E-3</v>
      </c>
      <c r="I21" s="189">
        <v>5.3886792452830191E-3</v>
      </c>
      <c r="J21" s="189">
        <v>5.4585826188860787E-3</v>
      </c>
      <c r="K21" s="189">
        <v>7.282904502721425E-3</v>
      </c>
      <c r="L21" s="189">
        <v>7.822645476470224E-3</v>
      </c>
      <c r="M21" s="189">
        <v>1.2750129937629938E-2</v>
      </c>
    </row>
    <row r="22" spans="2:13" ht="15.75" customHeight="1" thickBot="1" x14ac:dyDescent="0.25">
      <c r="B22" s="395"/>
      <c r="C22" s="13" t="s">
        <v>147</v>
      </c>
      <c r="D22" s="190">
        <v>5.4448397267279085E-4</v>
      </c>
      <c r="E22" s="190">
        <v>7.6213647372644431E-4</v>
      </c>
      <c r="F22" s="190">
        <v>7.0867224437557515E-4</v>
      </c>
      <c r="G22" s="190">
        <v>9.818236745380393E-4</v>
      </c>
      <c r="H22" s="192">
        <v>1.0186872902577381E-3</v>
      </c>
      <c r="I22" s="190" t="s">
        <v>136</v>
      </c>
      <c r="J22" s="190" t="s">
        <v>136</v>
      </c>
      <c r="K22" s="190" t="s">
        <v>136</v>
      </c>
      <c r="L22" s="190" t="s">
        <v>136</v>
      </c>
      <c r="M22" s="190" t="s">
        <v>136</v>
      </c>
    </row>
    <row r="23" spans="2:13" ht="18.75" customHeight="1" thickBot="1" x14ac:dyDescent="0.25">
      <c r="B23" s="395"/>
      <c r="C23" s="12" t="s">
        <v>148</v>
      </c>
      <c r="D23" s="189" t="s">
        <v>136</v>
      </c>
      <c r="E23" s="189" t="s">
        <v>136</v>
      </c>
      <c r="F23" s="189" t="s">
        <v>136</v>
      </c>
      <c r="G23" s="189" t="s">
        <v>136</v>
      </c>
      <c r="H23" s="193">
        <v>3.3047714767558728E-4</v>
      </c>
      <c r="I23" s="189" t="s">
        <v>136</v>
      </c>
      <c r="J23" s="189" t="s">
        <v>136</v>
      </c>
      <c r="K23" s="189" t="s">
        <v>136</v>
      </c>
      <c r="L23" s="189" t="s">
        <v>136</v>
      </c>
      <c r="M23" s="189" t="s">
        <v>136</v>
      </c>
    </row>
    <row r="24" spans="2:13" ht="18.75" customHeight="1" thickBot="1" x14ac:dyDescent="0.25">
      <c r="B24" s="395"/>
      <c r="C24" s="13" t="s">
        <v>149</v>
      </c>
      <c r="D24" s="190" t="s">
        <v>136</v>
      </c>
      <c r="E24" s="190" t="s">
        <v>136</v>
      </c>
      <c r="F24" s="190" t="s">
        <v>136</v>
      </c>
      <c r="G24" s="190" t="s">
        <v>136</v>
      </c>
      <c r="H24" s="192">
        <v>1.7034904519360169E-5</v>
      </c>
      <c r="I24" s="190" t="s">
        <v>136</v>
      </c>
      <c r="J24" s="190" t="s">
        <v>136</v>
      </c>
      <c r="K24" s="190" t="s">
        <v>136</v>
      </c>
      <c r="L24" s="190" t="s">
        <v>136</v>
      </c>
      <c r="M24" s="190" t="s">
        <v>136</v>
      </c>
    </row>
    <row r="25" spans="2:13" ht="16.5" customHeight="1" thickBot="1" x14ac:dyDescent="0.25">
      <c r="B25" s="395"/>
      <c r="C25" s="12" t="s">
        <v>150</v>
      </c>
      <c r="D25" s="189" t="s">
        <v>136</v>
      </c>
      <c r="E25" s="189" t="s">
        <v>136</v>
      </c>
      <c r="F25" s="189">
        <v>6.6988918622566798E-5</v>
      </c>
      <c r="G25" s="189">
        <v>1.28392326670359E-3</v>
      </c>
      <c r="H25" s="193">
        <v>1.1277106791816431E-3</v>
      </c>
      <c r="I25" s="189" t="s">
        <v>136</v>
      </c>
      <c r="J25" s="189" t="s">
        <v>136</v>
      </c>
      <c r="K25" s="189" t="s">
        <v>136</v>
      </c>
      <c r="L25" s="189" t="s">
        <v>136</v>
      </c>
      <c r="M25" s="189" t="s">
        <v>136</v>
      </c>
    </row>
    <row r="26" spans="2:13" ht="18.75" customHeight="1" thickBot="1" x14ac:dyDescent="0.25">
      <c r="B26" s="395"/>
      <c r="C26" s="13" t="s">
        <v>151</v>
      </c>
      <c r="D26" s="190" t="s">
        <v>136</v>
      </c>
      <c r="E26" s="190" t="s">
        <v>136</v>
      </c>
      <c r="F26" s="190">
        <v>0</v>
      </c>
      <c r="G26" s="190">
        <v>1.6183906723154495E-4</v>
      </c>
      <c r="H26" s="192">
        <v>3.7136091852205171E-4</v>
      </c>
      <c r="I26" s="190" t="s">
        <v>136</v>
      </c>
      <c r="J26" s="190" t="s">
        <v>136</v>
      </c>
      <c r="K26" s="190" t="s">
        <v>136</v>
      </c>
      <c r="L26" s="190" t="s">
        <v>136</v>
      </c>
      <c r="M26" s="190" t="s">
        <v>136</v>
      </c>
    </row>
    <row r="27" spans="2:13" ht="16.5" customHeight="1" thickBot="1" x14ac:dyDescent="0.25">
      <c r="B27" s="395"/>
      <c r="C27" s="12" t="s">
        <v>152</v>
      </c>
      <c r="D27" s="189">
        <v>6.8833075193972413E-3</v>
      </c>
      <c r="E27" s="189">
        <v>6.5807553212148748E-3</v>
      </c>
      <c r="F27" s="189">
        <v>9.2127391768824767E-3</v>
      </c>
      <c r="G27" s="189">
        <v>7.4517899400835808E-3</v>
      </c>
      <c r="H27" s="193">
        <v>9.7064885951314243E-3</v>
      </c>
      <c r="I27" s="189" t="s">
        <v>136</v>
      </c>
      <c r="J27" s="189" t="s">
        <v>136</v>
      </c>
      <c r="K27" s="189" t="s">
        <v>136</v>
      </c>
      <c r="L27" s="189" t="s">
        <v>136</v>
      </c>
      <c r="M27" s="189" t="s">
        <v>136</v>
      </c>
    </row>
    <row r="28" spans="2:13" ht="15" thickBot="1" x14ac:dyDescent="0.25">
      <c r="B28" s="395"/>
      <c r="C28" s="13" t="s">
        <v>153</v>
      </c>
      <c r="D28" s="190">
        <v>7.7257860987355463E-5</v>
      </c>
      <c r="E28" s="190">
        <v>0</v>
      </c>
      <c r="F28" s="190">
        <v>0</v>
      </c>
      <c r="G28" s="190" t="s">
        <v>136</v>
      </c>
      <c r="H28" s="192" t="s">
        <v>136</v>
      </c>
      <c r="I28" s="190" t="s">
        <v>136</v>
      </c>
      <c r="J28" s="190" t="s">
        <v>136</v>
      </c>
      <c r="K28" s="190">
        <v>0</v>
      </c>
      <c r="L28" s="190" t="s">
        <v>136</v>
      </c>
      <c r="M28" s="190" t="s">
        <v>136</v>
      </c>
    </row>
    <row r="29" spans="2:13" ht="15" thickBot="1" x14ac:dyDescent="0.25">
      <c r="B29" s="395"/>
      <c r="C29" s="12" t="s">
        <v>156</v>
      </c>
      <c r="D29" s="189">
        <v>1.3538520401593719E-3</v>
      </c>
      <c r="E29" s="189">
        <v>1.348395299669863E-3</v>
      </c>
      <c r="F29" s="189">
        <v>9.5899925607043004E-4</v>
      </c>
      <c r="G29" s="189">
        <v>9.7103440338926976E-4</v>
      </c>
      <c r="H29" s="193">
        <v>9.0625692042996101E-4</v>
      </c>
      <c r="I29" s="189" t="s">
        <v>136</v>
      </c>
      <c r="J29" s="189" t="s">
        <v>136</v>
      </c>
      <c r="K29" s="189" t="s">
        <v>136</v>
      </c>
      <c r="L29" s="189" t="s">
        <v>136</v>
      </c>
      <c r="M29" s="189" t="s">
        <v>136</v>
      </c>
    </row>
    <row r="30" spans="2:13" ht="15" thickBot="1" x14ac:dyDescent="0.25">
      <c r="B30" s="395"/>
      <c r="C30" s="13" t="s">
        <v>157</v>
      </c>
      <c r="D30" s="190" t="s">
        <v>136</v>
      </c>
      <c r="E30" s="190" t="s">
        <v>136</v>
      </c>
      <c r="F30" s="190">
        <v>0</v>
      </c>
      <c r="G30" s="190">
        <v>5.7542779460104871E-5</v>
      </c>
      <c r="H30" s="192">
        <v>2.4870960598265848E-4</v>
      </c>
      <c r="I30" s="190" t="s">
        <v>136</v>
      </c>
      <c r="J30" s="190" t="s">
        <v>136</v>
      </c>
      <c r="K30" s="190" t="s">
        <v>136</v>
      </c>
      <c r="L30" s="190" t="s">
        <v>136</v>
      </c>
      <c r="M30" s="190" t="s">
        <v>136</v>
      </c>
    </row>
    <row r="31" spans="2:13" ht="18" customHeight="1" thickBot="1" x14ac:dyDescent="0.25">
      <c r="B31" s="395"/>
      <c r="C31" s="12" t="s">
        <v>158</v>
      </c>
      <c r="D31" s="189">
        <v>1.1187674060121331E-2</v>
      </c>
      <c r="E31" s="189">
        <v>5.1883906095992558E-3</v>
      </c>
      <c r="F31" s="189">
        <v>3.6315045358549371E-3</v>
      </c>
      <c r="G31" s="189">
        <v>3.3159026663885432E-3</v>
      </c>
      <c r="H31" s="193">
        <v>3.0935386607158066E-3</v>
      </c>
      <c r="I31" s="189" t="s">
        <v>136</v>
      </c>
      <c r="J31" s="189" t="s">
        <v>136</v>
      </c>
      <c r="K31" s="189" t="s">
        <v>136</v>
      </c>
      <c r="L31" s="189" t="s">
        <v>136</v>
      </c>
      <c r="M31" s="189" t="s">
        <v>136</v>
      </c>
    </row>
    <row r="32" spans="2:13" ht="15" thickBot="1" x14ac:dyDescent="0.25">
      <c r="B32" s="395"/>
      <c r="C32" s="13" t="s">
        <v>159</v>
      </c>
      <c r="D32" s="190" t="s">
        <v>136</v>
      </c>
      <c r="E32" s="190" t="s">
        <v>136</v>
      </c>
      <c r="F32" s="190" t="s">
        <v>136</v>
      </c>
      <c r="G32" s="190" t="s">
        <v>136</v>
      </c>
      <c r="H32" s="192">
        <v>1.4650017886649744E-4</v>
      </c>
      <c r="I32" s="190" t="s">
        <v>136</v>
      </c>
      <c r="J32" s="190" t="s">
        <v>136</v>
      </c>
      <c r="K32" s="190" t="s">
        <v>136</v>
      </c>
      <c r="L32" s="190" t="s">
        <v>136</v>
      </c>
      <c r="M32" s="190" t="s">
        <v>136</v>
      </c>
    </row>
    <row r="33" spans="2:13" ht="15" thickBot="1" x14ac:dyDescent="0.25">
      <c r="B33" s="395"/>
      <c r="C33" s="12" t="s">
        <v>169</v>
      </c>
      <c r="D33" s="189">
        <v>2.9288087205730326E-2</v>
      </c>
      <c r="E33" s="189">
        <v>2.02698989069937E-2</v>
      </c>
      <c r="F33" s="189">
        <v>1.5555532050671828E-2</v>
      </c>
      <c r="G33" s="189">
        <v>1.6133556791126904E-2</v>
      </c>
      <c r="H33" s="193">
        <v>3.3068156652981961E-2</v>
      </c>
      <c r="I33" s="189">
        <v>0</v>
      </c>
      <c r="J33" s="189">
        <v>0</v>
      </c>
      <c r="K33" s="189" t="s">
        <v>136</v>
      </c>
      <c r="L33" s="189" t="s">
        <v>136</v>
      </c>
      <c r="M33" s="189">
        <v>0</v>
      </c>
    </row>
    <row r="34" spans="2:13" ht="15" thickBot="1" x14ac:dyDescent="0.25">
      <c r="B34" s="395"/>
      <c r="C34" s="13" t="s">
        <v>160</v>
      </c>
      <c r="D34" s="190">
        <v>6.6221023703447545E-5</v>
      </c>
      <c r="E34" s="190">
        <v>6.59541179186346E-5</v>
      </c>
      <c r="F34" s="190">
        <v>3.5257325590824633E-6</v>
      </c>
      <c r="G34" s="190">
        <v>0</v>
      </c>
      <c r="H34" s="192">
        <v>0</v>
      </c>
      <c r="I34" s="190" t="s">
        <v>136</v>
      </c>
      <c r="J34" s="190" t="s">
        <v>136</v>
      </c>
      <c r="K34" s="190" t="s">
        <v>136</v>
      </c>
      <c r="L34" s="190" t="s">
        <v>136</v>
      </c>
      <c r="M34" s="190" t="s">
        <v>136</v>
      </c>
    </row>
    <row r="35" spans="2:13" ht="15" thickBot="1" x14ac:dyDescent="0.25">
      <c r="B35" s="395"/>
      <c r="C35" s="71" t="s">
        <v>161</v>
      </c>
      <c r="D35" s="280" t="s">
        <v>136</v>
      </c>
      <c r="E35" s="280" t="s">
        <v>136</v>
      </c>
      <c r="F35" s="280" t="s">
        <v>136</v>
      </c>
      <c r="G35" s="280" t="s">
        <v>136</v>
      </c>
      <c r="H35" s="216" t="s">
        <v>136</v>
      </c>
      <c r="I35" s="280">
        <v>0</v>
      </c>
      <c r="J35" s="280">
        <v>7.7098624560537835E-5</v>
      </c>
      <c r="K35" s="280">
        <v>1.3916378030677881E-4</v>
      </c>
      <c r="L35" s="280">
        <v>3.0919547337826975E-4</v>
      </c>
      <c r="M35" s="216">
        <v>4.8726611226611229E-4</v>
      </c>
    </row>
    <row r="36" spans="2:13" ht="15" thickBot="1" x14ac:dyDescent="0.25">
      <c r="B36" s="395"/>
      <c r="C36" s="13" t="s">
        <v>170</v>
      </c>
      <c r="D36" s="190" t="s">
        <v>136</v>
      </c>
      <c r="E36" s="190" t="s">
        <v>136</v>
      </c>
      <c r="F36" s="190" t="s">
        <v>136</v>
      </c>
      <c r="G36" s="190">
        <v>0</v>
      </c>
      <c r="H36" s="192">
        <v>2.0441885423232203E-5</v>
      </c>
      <c r="I36" s="190" t="s">
        <v>136</v>
      </c>
      <c r="J36" s="190" t="s">
        <v>136</v>
      </c>
      <c r="K36" s="190" t="s">
        <v>136</v>
      </c>
      <c r="L36" s="190" t="s">
        <v>136</v>
      </c>
      <c r="M36" s="190" t="s">
        <v>136</v>
      </c>
    </row>
    <row r="37" spans="2:13" ht="17.25" customHeight="1" thickBot="1" x14ac:dyDescent="0.25">
      <c r="B37" s="395"/>
      <c r="C37" s="12" t="s">
        <v>171</v>
      </c>
      <c r="D37" s="189" t="s">
        <v>136</v>
      </c>
      <c r="E37" s="189">
        <v>0</v>
      </c>
      <c r="F37" s="189">
        <v>0</v>
      </c>
      <c r="G37" s="189">
        <v>0</v>
      </c>
      <c r="H37" s="193">
        <v>0</v>
      </c>
      <c r="I37" s="189" t="s">
        <v>136</v>
      </c>
      <c r="J37" s="189" t="s">
        <v>136</v>
      </c>
      <c r="K37" s="189" t="s">
        <v>136</v>
      </c>
      <c r="L37" s="189" t="s">
        <v>136</v>
      </c>
      <c r="M37" s="189" t="s">
        <v>136</v>
      </c>
    </row>
    <row r="38" spans="2:13" ht="15" thickBot="1" x14ac:dyDescent="0.25">
      <c r="B38" s="395"/>
      <c r="C38" s="13" t="s">
        <v>172</v>
      </c>
      <c r="D38" s="217">
        <v>0</v>
      </c>
      <c r="E38" s="217">
        <v>4.9099176672761312E-4</v>
      </c>
      <c r="F38" s="217">
        <v>1.1176572212291409E-3</v>
      </c>
      <c r="G38" s="217">
        <v>0</v>
      </c>
      <c r="H38" s="281" t="s">
        <v>136</v>
      </c>
      <c r="I38" s="217" t="s">
        <v>136</v>
      </c>
      <c r="J38" s="217" t="s">
        <v>136</v>
      </c>
      <c r="K38" s="217" t="s">
        <v>136</v>
      </c>
      <c r="L38" s="217" t="s">
        <v>136</v>
      </c>
      <c r="M38" s="217" t="s">
        <v>136</v>
      </c>
    </row>
    <row r="39" spans="2:13" ht="15" thickBot="1" x14ac:dyDescent="0.25">
      <c r="B39" s="395"/>
      <c r="C39" s="12" t="s">
        <v>173</v>
      </c>
      <c r="D39" s="189">
        <v>0</v>
      </c>
      <c r="E39" s="189">
        <v>0</v>
      </c>
      <c r="F39" s="189">
        <v>0</v>
      </c>
      <c r="G39" s="189" t="s">
        <v>136</v>
      </c>
      <c r="H39" s="193" t="s">
        <v>136</v>
      </c>
      <c r="I39" s="189" t="s">
        <v>136</v>
      </c>
      <c r="J39" s="189" t="s">
        <v>136</v>
      </c>
      <c r="K39" s="189" t="s">
        <v>136</v>
      </c>
      <c r="L39" s="189" t="s">
        <v>136</v>
      </c>
      <c r="M39" s="189" t="s">
        <v>136</v>
      </c>
    </row>
    <row r="40" spans="2:13" ht="15" thickBot="1" x14ac:dyDescent="0.25">
      <c r="B40" s="396"/>
      <c r="C40" s="166" t="s">
        <v>174</v>
      </c>
      <c r="D40" s="217" t="s">
        <v>136</v>
      </c>
      <c r="E40" s="217" t="s">
        <v>136</v>
      </c>
      <c r="F40" s="217" t="s">
        <v>136</v>
      </c>
      <c r="G40" s="217" t="s">
        <v>136</v>
      </c>
      <c r="H40" s="281" t="s">
        <v>136</v>
      </c>
      <c r="I40" s="217" t="s">
        <v>136</v>
      </c>
      <c r="J40" s="217">
        <v>0</v>
      </c>
      <c r="K40" s="217">
        <v>0</v>
      </c>
      <c r="L40" s="217">
        <v>0</v>
      </c>
      <c r="M40" s="217">
        <v>7.2115384615384619E-3</v>
      </c>
    </row>
    <row r="41" spans="2:13" ht="15" thickBot="1" x14ac:dyDescent="0.25">
      <c r="B41" s="170"/>
      <c r="C41" s="58" t="s">
        <v>164</v>
      </c>
      <c r="D41" s="223">
        <v>1</v>
      </c>
      <c r="E41" s="223">
        <v>1</v>
      </c>
      <c r="F41" s="223">
        <v>1</v>
      </c>
      <c r="G41" s="223">
        <v>1</v>
      </c>
      <c r="H41" s="224">
        <v>1</v>
      </c>
      <c r="I41" s="223">
        <v>1</v>
      </c>
      <c r="J41" s="223">
        <v>1</v>
      </c>
      <c r="K41" s="223">
        <v>1</v>
      </c>
      <c r="L41" s="223">
        <v>1</v>
      </c>
      <c r="M41" s="223">
        <v>1</v>
      </c>
    </row>
  </sheetData>
  <mergeCells count="3">
    <mergeCell ref="B4:B9"/>
    <mergeCell ref="B10:B17"/>
    <mergeCell ref="B18:B40"/>
  </mergeCells>
  <hyperlinks>
    <hyperlink ref="A1" location="'Table of contents'!A1" display="Back to table of contents" xr:uid="{CEEB0AC5-A77F-47F1-A4F6-489499EC66D9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3C8F-510F-4070-952A-915FD44295F5}">
  <dimension ref="A1:M39"/>
  <sheetViews>
    <sheetView workbookViewId="0"/>
  </sheetViews>
  <sheetFormatPr defaultRowHeight="14.25" x14ac:dyDescent="0.2"/>
  <cols>
    <col min="3" max="3" width="11.37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134" t="s">
        <v>249</v>
      </c>
      <c r="E2" s="134"/>
      <c r="F2" s="134"/>
      <c r="G2" s="134"/>
      <c r="H2" s="148"/>
      <c r="I2" s="134" t="s">
        <v>247</v>
      </c>
      <c r="J2" s="134"/>
      <c r="K2" s="134"/>
      <c r="L2" s="134"/>
      <c r="M2" s="148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346" t="s">
        <v>219</v>
      </c>
      <c r="J3" s="346" t="s">
        <v>220</v>
      </c>
      <c r="K3" s="346" t="s">
        <v>221</v>
      </c>
      <c r="L3" s="294" t="s">
        <v>222</v>
      </c>
      <c r="M3" s="294" t="s">
        <v>223</v>
      </c>
    </row>
    <row r="4" spans="1:13" ht="15" customHeight="1" thickBot="1" x14ac:dyDescent="0.25">
      <c r="B4" s="394" t="s">
        <v>125</v>
      </c>
      <c r="C4" s="156" t="s">
        <v>126</v>
      </c>
      <c r="D4" s="20">
        <v>182</v>
      </c>
      <c r="E4" s="20">
        <v>118</v>
      </c>
      <c r="F4" s="20">
        <v>117</v>
      </c>
      <c r="G4" s="20">
        <v>71</v>
      </c>
      <c r="H4" s="132">
        <v>7</v>
      </c>
      <c r="I4" s="79">
        <v>1.2011615628299894</v>
      </c>
      <c r="J4" s="79">
        <v>0.83492535201301921</v>
      </c>
      <c r="K4" s="79">
        <v>0.83738906384196965</v>
      </c>
      <c r="L4" s="79">
        <v>0.64976663311064331</v>
      </c>
      <c r="M4" s="79">
        <v>0.12515644555694619</v>
      </c>
    </row>
    <row r="5" spans="1:13" ht="15" thickBot="1" x14ac:dyDescent="0.25">
      <c r="B5" s="395"/>
      <c r="C5" s="157" t="s">
        <v>127</v>
      </c>
      <c r="D5" s="22">
        <v>92</v>
      </c>
      <c r="E5" s="22">
        <v>76</v>
      </c>
      <c r="F5" s="22">
        <v>62</v>
      </c>
      <c r="G5" s="22">
        <v>38</v>
      </c>
      <c r="H5" s="81">
        <v>10</v>
      </c>
      <c r="I5" s="82">
        <v>1.6776075857038657</v>
      </c>
      <c r="J5" s="82">
        <v>1.9221041982802225</v>
      </c>
      <c r="K5" s="82">
        <v>11.502782931354361</v>
      </c>
      <c r="L5" s="82">
        <v>2.8985507246376812</v>
      </c>
      <c r="M5" s="82">
        <v>7.0921985815602833</v>
      </c>
    </row>
    <row r="6" spans="1:13" ht="15" thickBot="1" x14ac:dyDescent="0.25">
      <c r="B6" s="395"/>
      <c r="C6" s="158" t="s">
        <v>128</v>
      </c>
      <c r="D6" s="24">
        <v>50</v>
      </c>
      <c r="E6" s="24">
        <v>47</v>
      </c>
      <c r="F6" s="24">
        <v>37</v>
      </c>
      <c r="G6" s="24">
        <v>25</v>
      </c>
      <c r="H6" s="84">
        <v>144</v>
      </c>
      <c r="I6" s="85">
        <v>1.7818959372772629</v>
      </c>
      <c r="J6" s="85">
        <v>0.41874554526015678</v>
      </c>
      <c r="K6" s="85">
        <v>0.69081404032860338</v>
      </c>
      <c r="L6" s="85">
        <v>0.65651260504201681</v>
      </c>
      <c r="M6" s="85">
        <v>84.705882352941174</v>
      </c>
    </row>
    <row r="7" spans="1:13" ht="15" thickBot="1" x14ac:dyDescent="0.25">
      <c r="B7" s="395"/>
      <c r="C7" s="159" t="s">
        <v>129</v>
      </c>
      <c r="D7" s="26">
        <v>79</v>
      </c>
      <c r="E7" s="26">
        <v>43</v>
      </c>
      <c r="F7" s="26">
        <v>27</v>
      </c>
      <c r="G7" s="26">
        <v>28</v>
      </c>
      <c r="H7" s="35">
        <v>7</v>
      </c>
      <c r="I7" s="87">
        <v>1.3455970022142736</v>
      </c>
      <c r="J7" s="87">
        <v>0.82343929528916127</v>
      </c>
      <c r="K7" s="87">
        <v>2.1774193548387095</v>
      </c>
      <c r="L7" s="87">
        <v>2.8056112224448899</v>
      </c>
      <c r="M7" s="87">
        <v>70</v>
      </c>
    </row>
    <row r="8" spans="1:13" ht="15" thickBot="1" x14ac:dyDescent="0.25">
      <c r="B8" s="395"/>
      <c r="C8" s="160" t="s">
        <v>130</v>
      </c>
      <c r="D8" s="29">
        <v>25</v>
      </c>
      <c r="E8" s="29">
        <v>35</v>
      </c>
      <c r="F8" s="29">
        <v>33</v>
      </c>
      <c r="G8" s="29">
        <v>49</v>
      </c>
      <c r="H8" s="89">
        <v>5</v>
      </c>
      <c r="I8" s="90">
        <v>1.0888501742160279</v>
      </c>
      <c r="J8" s="90">
        <v>1.0815822002472189</v>
      </c>
      <c r="K8" s="90">
        <v>1.4454664914586071</v>
      </c>
      <c r="L8" s="90">
        <v>3.9516129032258065</v>
      </c>
      <c r="M8" s="90">
        <v>11.363636363636363</v>
      </c>
    </row>
    <row r="9" spans="1:13" ht="15" thickBot="1" x14ac:dyDescent="0.25">
      <c r="B9" s="396"/>
      <c r="C9" s="161" t="s">
        <v>131</v>
      </c>
      <c r="D9" s="99">
        <v>78</v>
      </c>
      <c r="E9" s="99">
        <v>33</v>
      </c>
      <c r="F9" s="99">
        <v>29</v>
      </c>
      <c r="G9" s="99">
        <v>36</v>
      </c>
      <c r="H9" s="97">
        <v>48</v>
      </c>
      <c r="I9" s="98">
        <v>0.95670305409051881</v>
      </c>
      <c r="J9" s="98">
        <v>0.45236463331048665</v>
      </c>
      <c r="K9" s="98">
        <v>0.67852129153018248</v>
      </c>
      <c r="L9" s="98">
        <v>1.5693112467306016</v>
      </c>
      <c r="M9" s="98">
        <v>3.3613445378151261</v>
      </c>
    </row>
    <row r="10" spans="1:13" ht="14.25" customHeight="1" thickBot="1" x14ac:dyDescent="0.25">
      <c r="B10" s="394" t="s">
        <v>132</v>
      </c>
      <c r="C10" s="156" t="s">
        <v>133</v>
      </c>
      <c r="D10" s="20">
        <v>36</v>
      </c>
      <c r="E10" s="20">
        <v>19</v>
      </c>
      <c r="F10" s="20">
        <v>36</v>
      </c>
      <c r="G10" s="20">
        <v>24</v>
      </c>
      <c r="H10" s="132">
        <v>11</v>
      </c>
      <c r="I10" s="79">
        <v>1.3761467889908257</v>
      </c>
      <c r="J10" s="79">
        <v>0.35734436712431822</v>
      </c>
      <c r="K10" s="79">
        <v>1.1381599747075561</v>
      </c>
      <c r="L10" s="79">
        <v>1.3544018058690745</v>
      </c>
      <c r="M10" s="79" t="s">
        <v>136</v>
      </c>
    </row>
    <row r="11" spans="1:13" ht="15" thickBot="1" x14ac:dyDescent="0.25">
      <c r="B11" s="395"/>
      <c r="C11" s="162" t="s">
        <v>134</v>
      </c>
      <c r="D11" s="52">
        <v>20</v>
      </c>
      <c r="E11" s="52">
        <v>2</v>
      </c>
      <c r="F11" s="52">
        <v>2</v>
      </c>
      <c r="G11" s="52">
        <v>7</v>
      </c>
      <c r="H11" s="53" t="s">
        <v>136</v>
      </c>
      <c r="I11" s="96">
        <v>11.299435028248588</v>
      </c>
      <c r="J11" s="96">
        <v>0.4098360655737705</v>
      </c>
      <c r="K11" s="96">
        <v>0.34542314335060448</v>
      </c>
      <c r="L11" s="96">
        <v>5.1470588235294121</v>
      </c>
      <c r="M11" s="96" t="s">
        <v>136</v>
      </c>
    </row>
    <row r="12" spans="1:13" ht="15" thickBot="1" x14ac:dyDescent="0.25">
      <c r="B12" s="395"/>
      <c r="C12" s="160" t="s">
        <v>135</v>
      </c>
      <c r="D12" s="29">
        <v>3</v>
      </c>
      <c r="E12" s="29" t="s">
        <v>136</v>
      </c>
      <c r="F12" s="29" t="s">
        <v>136</v>
      </c>
      <c r="G12" s="29" t="s">
        <v>136</v>
      </c>
      <c r="H12" s="89" t="s">
        <v>136</v>
      </c>
      <c r="I12" s="90">
        <v>14.285714285714286</v>
      </c>
      <c r="J12" s="90" t="s">
        <v>136</v>
      </c>
      <c r="K12" s="90" t="s">
        <v>136</v>
      </c>
      <c r="L12" s="90" t="s">
        <v>136</v>
      </c>
      <c r="M12" s="90" t="s">
        <v>136</v>
      </c>
    </row>
    <row r="13" spans="1:13" ht="23.25" thickBot="1" x14ac:dyDescent="0.25">
      <c r="B13" s="395"/>
      <c r="C13" s="12" t="s">
        <v>137</v>
      </c>
      <c r="D13" s="26">
        <v>28</v>
      </c>
      <c r="E13" s="26">
        <v>22</v>
      </c>
      <c r="F13" s="26">
        <v>29</v>
      </c>
      <c r="G13" s="26">
        <v>28</v>
      </c>
      <c r="H13" s="35">
        <v>10</v>
      </c>
      <c r="I13" s="87">
        <v>2.087994034302759</v>
      </c>
      <c r="J13" s="87">
        <v>1.6034985422740524</v>
      </c>
      <c r="K13" s="87">
        <v>0.98874872144561887</v>
      </c>
      <c r="L13" s="87">
        <v>1.095890410958904</v>
      </c>
      <c r="M13" s="87">
        <v>111.11111111111111</v>
      </c>
    </row>
    <row r="14" spans="1:13" ht="15" thickBot="1" x14ac:dyDescent="0.25">
      <c r="B14" s="395"/>
      <c r="C14" s="13" t="s">
        <v>138</v>
      </c>
      <c r="D14" s="29">
        <v>11</v>
      </c>
      <c r="E14" s="29">
        <v>3</v>
      </c>
      <c r="F14" s="29">
        <v>2</v>
      </c>
      <c r="G14" s="29">
        <v>4</v>
      </c>
      <c r="H14" s="89" t="s">
        <v>136</v>
      </c>
      <c r="I14" s="90">
        <v>1.0617760617760619</v>
      </c>
      <c r="J14" s="90">
        <v>0.56074766355140182</v>
      </c>
      <c r="K14" s="90">
        <v>0.39447731755424065</v>
      </c>
      <c r="L14" s="90">
        <v>0.97323600973236013</v>
      </c>
      <c r="M14" s="90" t="s">
        <v>136</v>
      </c>
    </row>
    <row r="15" spans="1:13" ht="15" thickBot="1" x14ac:dyDescent="0.25">
      <c r="B15" s="395"/>
      <c r="C15" s="12" t="s">
        <v>139</v>
      </c>
      <c r="D15" s="26" t="s">
        <v>136</v>
      </c>
      <c r="E15" s="26">
        <v>12</v>
      </c>
      <c r="F15" s="26">
        <v>19</v>
      </c>
      <c r="G15" s="26">
        <v>18</v>
      </c>
      <c r="H15" s="35">
        <v>19</v>
      </c>
      <c r="I15" s="87" t="s">
        <v>136</v>
      </c>
      <c r="J15" s="87">
        <v>5.5299539170506913</v>
      </c>
      <c r="K15" s="87">
        <v>13.194444444444445</v>
      </c>
      <c r="L15" s="87">
        <v>28.125</v>
      </c>
      <c r="M15" s="87">
        <v>15.966386554621849</v>
      </c>
    </row>
    <row r="16" spans="1:13" ht="15" thickBot="1" x14ac:dyDescent="0.25">
      <c r="B16" s="395"/>
      <c r="C16" s="13" t="s">
        <v>140</v>
      </c>
      <c r="D16" s="29">
        <v>1</v>
      </c>
      <c r="E16" s="29" t="s">
        <v>136</v>
      </c>
      <c r="F16" s="29">
        <v>14</v>
      </c>
      <c r="G16" s="29">
        <v>21</v>
      </c>
      <c r="H16" s="89">
        <v>146</v>
      </c>
      <c r="I16" s="90">
        <v>2.0833333333333335</v>
      </c>
      <c r="J16" s="90" t="s">
        <v>136</v>
      </c>
      <c r="K16" s="90">
        <v>6.3636363636363633</v>
      </c>
      <c r="L16" s="90">
        <v>6.1046511627906979</v>
      </c>
      <c r="M16" s="90">
        <v>11.605723370429253</v>
      </c>
    </row>
    <row r="17" spans="2:13" ht="15" thickBot="1" x14ac:dyDescent="0.25">
      <c r="B17" s="396"/>
      <c r="C17" s="14" t="s">
        <v>141</v>
      </c>
      <c r="D17" s="31" t="s">
        <v>136</v>
      </c>
      <c r="E17" s="31">
        <v>10</v>
      </c>
      <c r="F17" s="31">
        <v>6</v>
      </c>
      <c r="G17" s="31">
        <v>12</v>
      </c>
      <c r="H17" s="32">
        <v>13</v>
      </c>
      <c r="I17" s="92" t="s">
        <v>136</v>
      </c>
      <c r="J17" s="92" t="s">
        <v>136</v>
      </c>
      <c r="K17" s="92">
        <v>300</v>
      </c>
      <c r="L17" s="31" t="s">
        <v>136</v>
      </c>
      <c r="M17" s="31" t="s">
        <v>136</v>
      </c>
    </row>
    <row r="18" spans="2:13" ht="15" thickBot="1" x14ac:dyDescent="0.25">
      <c r="B18" s="394" t="s">
        <v>142</v>
      </c>
      <c r="C18" s="15" t="s">
        <v>143</v>
      </c>
      <c r="D18" s="106" t="s">
        <v>136</v>
      </c>
      <c r="E18" s="106">
        <v>4</v>
      </c>
      <c r="F18" s="106">
        <v>4</v>
      </c>
      <c r="G18" s="106" t="s">
        <v>136</v>
      </c>
      <c r="H18" s="107" t="s">
        <v>136</v>
      </c>
      <c r="I18" s="108" t="s">
        <v>136</v>
      </c>
      <c r="J18" s="108">
        <v>1.2820512820512822</v>
      </c>
      <c r="K18" s="108">
        <v>3.3333333333333335</v>
      </c>
      <c r="L18" s="108" t="s">
        <v>136</v>
      </c>
      <c r="M18" s="108" t="s">
        <v>136</v>
      </c>
    </row>
    <row r="19" spans="2:13" ht="15" thickBot="1" x14ac:dyDescent="0.25">
      <c r="B19" s="395"/>
      <c r="C19" s="16" t="s">
        <v>144</v>
      </c>
      <c r="D19" s="52">
        <v>13</v>
      </c>
      <c r="E19" s="52" t="s">
        <v>136</v>
      </c>
      <c r="F19" s="52">
        <v>7</v>
      </c>
      <c r="G19" s="52">
        <v>1</v>
      </c>
      <c r="H19" s="53">
        <v>1</v>
      </c>
      <c r="I19" s="96" t="s">
        <v>136</v>
      </c>
      <c r="J19" s="96" t="s">
        <v>136</v>
      </c>
      <c r="K19" s="96" t="s">
        <v>136</v>
      </c>
      <c r="L19" s="96" t="s">
        <v>136</v>
      </c>
      <c r="M19" s="96" t="s">
        <v>136</v>
      </c>
    </row>
    <row r="20" spans="2:13" ht="23.25" thickBot="1" x14ac:dyDescent="0.25">
      <c r="B20" s="395"/>
      <c r="C20" s="13" t="s">
        <v>145</v>
      </c>
      <c r="D20" s="29">
        <v>9</v>
      </c>
      <c r="E20" s="29">
        <v>19</v>
      </c>
      <c r="F20" s="29">
        <v>14</v>
      </c>
      <c r="G20" s="29" t="s">
        <v>136</v>
      </c>
      <c r="H20" s="89" t="s">
        <v>136</v>
      </c>
      <c r="I20" s="90">
        <v>1.4446227929373996</v>
      </c>
      <c r="J20" s="90">
        <v>1.0573177518085699</v>
      </c>
      <c r="K20" s="90">
        <v>1.1014948859166012</v>
      </c>
      <c r="L20" s="90" t="s">
        <v>136</v>
      </c>
      <c r="M20" s="90" t="s">
        <v>136</v>
      </c>
    </row>
    <row r="21" spans="2:13" ht="15" thickBot="1" x14ac:dyDescent="0.25">
      <c r="B21" s="395"/>
      <c r="C21" s="12" t="s">
        <v>146</v>
      </c>
      <c r="D21" s="26" t="s">
        <v>136</v>
      </c>
      <c r="E21" s="26">
        <v>5</v>
      </c>
      <c r="F21" s="26">
        <v>3</v>
      </c>
      <c r="G21" s="26">
        <v>2</v>
      </c>
      <c r="H21" s="35" t="s">
        <v>136</v>
      </c>
      <c r="I21" s="87" t="s">
        <v>136</v>
      </c>
      <c r="J21" s="87">
        <v>23.80952380952381</v>
      </c>
      <c r="K21" s="87">
        <v>11.538461538461538</v>
      </c>
      <c r="L21" s="87">
        <v>20</v>
      </c>
      <c r="M21" s="87" t="s">
        <v>136</v>
      </c>
    </row>
    <row r="22" spans="2:13" ht="15" thickBot="1" x14ac:dyDescent="0.25">
      <c r="B22" s="395"/>
      <c r="C22" s="13" t="s">
        <v>147</v>
      </c>
      <c r="D22" s="29" t="s">
        <v>136</v>
      </c>
      <c r="E22" s="29" t="s">
        <v>136</v>
      </c>
      <c r="F22" s="29" t="s">
        <v>136</v>
      </c>
      <c r="G22" s="29" t="s">
        <v>136</v>
      </c>
      <c r="H22" s="89" t="s">
        <v>136</v>
      </c>
      <c r="I22" s="90" t="s">
        <v>136</v>
      </c>
      <c r="J22" s="90" t="s">
        <v>136</v>
      </c>
      <c r="K22" s="90" t="s">
        <v>136</v>
      </c>
      <c r="L22" s="90" t="s">
        <v>136</v>
      </c>
      <c r="M22" s="90" t="s">
        <v>136</v>
      </c>
    </row>
    <row r="23" spans="2:13" ht="15" thickBot="1" x14ac:dyDescent="0.25">
      <c r="B23" s="395"/>
      <c r="C23" s="12" t="s">
        <v>148</v>
      </c>
      <c r="D23" s="26" t="s">
        <v>136</v>
      </c>
      <c r="E23" s="26" t="s">
        <v>136</v>
      </c>
      <c r="F23" s="26" t="s">
        <v>136</v>
      </c>
      <c r="G23" s="26" t="s">
        <v>136</v>
      </c>
      <c r="H23" s="35" t="s">
        <v>136</v>
      </c>
      <c r="I23" s="87" t="s">
        <v>136</v>
      </c>
      <c r="J23" s="26" t="s">
        <v>136</v>
      </c>
      <c r="K23" s="87" t="s">
        <v>136</v>
      </c>
      <c r="L23" s="87" t="s">
        <v>136</v>
      </c>
      <c r="M23" s="87" t="s">
        <v>136</v>
      </c>
    </row>
    <row r="24" spans="2:13" ht="23.25" thickBot="1" x14ac:dyDescent="0.25">
      <c r="B24" s="395"/>
      <c r="C24" s="13" t="s">
        <v>149</v>
      </c>
      <c r="D24" s="29" t="s">
        <v>136</v>
      </c>
      <c r="E24" s="29" t="s">
        <v>136</v>
      </c>
      <c r="F24" s="29" t="s">
        <v>136</v>
      </c>
      <c r="G24" s="29" t="s">
        <v>136</v>
      </c>
      <c r="H24" s="89" t="s">
        <v>136</v>
      </c>
      <c r="I24" s="90" t="s">
        <v>136</v>
      </c>
      <c r="J24" s="90" t="s">
        <v>136</v>
      </c>
      <c r="K24" s="90" t="s">
        <v>136</v>
      </c>
      <c r="L24" s="90" t="s">
        <v>136</v>
      </c>
      <c r="M24" s="90" t="s">
        <v>136</v>
      </c>
    </row>
    <row r="25" spans="2:13" ht="15" thickBot="1" x14ac:dyDescent="0.25">
      <c r="B25" s="395"/>
      <c r="C25" s="12" t="s">
        <v>150</v>
      </c>
      <c r="D25" s="26" t="s">
        <v>136</v>
      </c>
      <c r="E25" s="26" t="s">
        <v>136</v>
      </c>
      <c r="F25" s="26" t="s">
        <v>136</v>
      </c>
      <c r="G25" s="26" t="s">
        <v>136</v>
      </c>
      <c r="H25" s="35">
        <v>3</v>
      </c>
      <c r="I25" s="87" t="s">
        <v>136</v>
      </c>
      <c r="J25" s="87" t="s">
        <v>136</v>
      </c>
      <c r="K25" s="87" t="s">
        <v>136</v>
      </c>
      <c r="L25" s="87" t="s">
        <v>136</v>
      </c>
      <c r="M25" s="87" t="s">
        <v>136</v>
      </c>
    </row>
    <row r="26" spans="2:13" ht="15" thickBot="1" x14ac:dyDescent="0.25">
      <c r="B26" s="395"/>
      <c r="C26" s="13" t="s">
        <v>151</v>
      </c>
      <c r="D26" s="29" t="s">
        <v>136</v>
      </c>
      <c r="E26" s="29" t="s">
        <v>136</v>
      </c>
      <c r="F26" s="29" t="s">
        <v>136</v>
      </c>
      <c r="G26" s="29" t="s">
        <v>136</v>
      </c>
      <c r="H26" s="89">
        <v>1</v>
      </c>
      <c r="I26" s="90" t="s">
        <v>136</v>
      </c>
      <c r="J26" s="90" t="s">
        <v>136</v>
      </c>
      <c r="K26" s="90" t="s">
        <v>136</v>
      </c>
      <c r="L26" s="90" t="s">
        <v>136</v>
      </c>
      <c r="M26" s="90">
        <v>20</v>
      </c>
    </row>
    <row r="27" spans="2:13" ht="23.25" thickBot="1" x14ac:dyDescent="0.25">
      <c r="B27" s="395"/>
      <c r="C27" s="12" t="s">
        <v>152</v>
      </c>
      <c r="D27" s="26" t="s">
        <v>136</v>
      </c>
      <c r="E27" s="26" t="s">
        <v>136</v>
      </c>
      <c r="F27" s="26" t="s">
        <v>136</v>
      </c>
      <c r="G27" s="26" t="s">
        <v>136</v>
      </c>
      <c r="H27" s="35" t="s">
        <v>136</v>
      </c>
      <c r="I27" s="87" t="s">
        <v>136</v>
      </c>
      <c r="J27" s="87" t="s">
        <v>136</v>
      </c>
      <c r="K27" s="87" t="s">
        <v>136</v>
      </c>
      <c r="L27" s="87" t="s">
        <v>136</v>
      </c>
      <c r="M27" s="87" t="s">
        <v>136</v>
      </c>
    </row>
    <row r="28" spans="2:13" ht="23.25" thickBot="1" x14ac:dyDescent="0.25">
      <c r="B28" s="395"/>
      <c r="C28" s="13" t="s">
        <v>153</v>
      </c>
      <c r="D28" s="29">
        <v>4</v>
      </c>
      <c r="E28" s="29" t="s">
        <v>136</v>
      </c>
      <c r="F28" s="29" t="s">
        <v>136</v>
      </c>
      <c r="G28" s="29" t="s">
        <v>136</v>
      </c>
      <c r="H28" s="89" t="s">
        <v>136</v>
      </c>
      <c r="I28" s="90">
        <v>2.5</v>
      </c>
      <c r="J28" s="90" t="s">
        <v>136</v>
      </c>
      <c r="K28" s="90" t="s">
        <v>136</v>
      </c>
      <c r="L28" s="90" t="s">
        <v>136</v>
      </c>
      <c r="M28" s="90" t="s">
        <v>136</v>
      </c>
    </row>
    <row r="29" spans="2:13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26" t="s">
        <v>136</v>
      </c>
      <c r="G29" s="26" t="s">
        <v>136</v>
      </c>
      <c r="H29" s="35" t="s">
        <v>136</v>
      </c>
      <c r="I29" s="87" t="s">
        <v>136</v>
      </c>
      <c r="J29" s="87" t="s">
        <v>136</v>
      </c>
      <c r="K29" s="87" t="s">
        <v>136</v>
      </c>
      <c r="L29" s="87" t="s">
        <v>136</v>
      </c>
      <c r="M29" s="87" t="s">
        <v>136</v>
      </c>
    </row>
    <row r="30" spans="2:13" ht="15" thickBot="1" x14ac:dyDescent="0.25">
      <c r="B30" s="395"/>
      <c r="C30" s="13" t="s">
        <v>155</v>
      </c>
      <c r="D30" s="29" t="s">
        <v>136</v>
      </c>
      <c r="E30" s="29" t="s">
        <v>136</v>
      </c>
      <c r="F30" s="29" t="s">
        <v>136</v>
      </c>
      <c r="G30" s="29" t="s">
        <v>136</v>
      </c>
      <c r="H30" s="89" t="s">
        <v>136</v>
      </c>
      <c r="I30" s="90" t="s">
        <v>136</v>
      </c>
      <c r="J30" s="90" t="s">
        <v>136</v>
      </c>
      <c r="K30" s="90" t="s">
        <v>136</v>
      </c>
      <c r="L30" s="90" t="s">
        <v>136</v>
      </c>
      <c r="M30" s="90" t="s">
        <v>136</v>
      </c>
    </row>
    <row r="31" spans="2:13" ht="15" thickBot="1" x14ac:dyDescent="0.25">
      <c r="B31" s="395"/>
      <c r="C31" s="12" t="s">
        <v>156</v>
      </c>
      <c r="D31" s="26">
        <v>1</v>
      </c>
      <c r="E31" s="26" t="s">
        <v>136</v>
      </c>
      <c r="F31" s="26" t="s">
        <v>136</v>
      </c>
      <c r="G31" s="26" t="s">
        <v>136</v>
      </c>
      <c r="H31" s="35" t="s">
        <v>136</v>
      </c>
      <c r="I31" s="87">
        <v>0.63291139240506333</v>
      </c>
      <c r="J31" s="87" t="s">
        <v>136</v>
      </c>
      <c r="K31" s="87" t="s">
        <v>136</v>
      </c>
      <c r="L31" s="87" t="s">
        <v>136</v>
      </c>
      <c r="M31" s="87" t="s">
        <v>136</v>
      </c>
    </row>
    <row r="32" spans="2:13" ht="15" thickBot="1" x14ac:dyDescent="0.25">
      <c r="B32" s="395"/>
      <c r="C32" s="13" t="s">
        <v>157</v>
      </c>
      <c r="D32" s="29" t="s">
        <v>136</v>
      </c>
      <c r="E32" s="29" t="s">
        <v>136</v>
      </c>
      <c r="F32" s="29" t="s">
        <v>136</v>
      </c>
      <c r="G32" s="29" t="s">
        <v>136</v>
      </c>
      <c r="H32" s="89" t="s">
        <v>136</v>
      </c>
      <c r="I32" s="90" t="s">
        <v>136</v>
      </c>
      <c r="J32" s="90" t="s">
        <v>136</v>
      </c>
      <c r="K32" s="90" t="s">
        <v>136</v>
      </c>
      <c r="L32" s="90" t="s">
        <v>136</v>
      </c>
      <c r="M32" s="90" t="s">
        <v>136</v>
      </c>
    </row>
    <row r="33" spans="2:13" ht="15" thickBot="1" x14ac:dyDescent="0.25">
      <c r="B33" s="395"/>
      <c r="C33" s="71" t="s">
        <v>158</v>
      </c>
      <c r="D33" s="73">
        <v>1</v>
      </c>
      <c r="E33" s="73" t="s">
        <v>136</v>
      </c>
      <c r="F33" s="73">
        <v>1</v>
      </c>
      <c r="G33" s="73" t="s">
        <v>136</v>
      </c>
      <c r="H33" s="138" t="s">
        <v>136</v>
      </c>
      <c r="I33" s="136">
        <v>33.333333333333336</v>
      </c>
      <c r="J33" s="136" t="s">
        <v>136</v>
      </c>
      <c r="K33" s="136">
        <v>33.333333333333336</v>
      </c>
      <c r="L33" s="136" t="s">
        <v>136</v>
      </c>
      <c r="M33" s="136" t="s">
        <v>136</v>
      </c>
    </row>
    <row r="34" spans="2:13" ht="15" thickBot="1" x14ac:dyDescent="0.25">
      <c r="B34" s="395"/>
      <c r="C34" s="13" t="s">
        <v>159</v>
      </c>
      <c r="D34" s="29" t="s">
        <v>136</v>
      </c>
      <c r="E34" s="29" t="s">
        <v>136</v>
      </c>
      <c r="F34" s="29" t="s">
        <v>136</v>
      </c>
      <c r="G34" s="29" t="s">
        <v>136</v>
      </c>
      <c r="H34" s="89" t="s">
        <v>136</v>
      </c>
      <c r="I34" s="90" t="s">
        <v>136</v>
      </c>
      <c r="J34" s="90" t="s">
        <v>136</v>
      </c>
      <c r="K34" s="90" t="s">
        <v>136</v>
      </c>
      <c r="L34" s="90" t="s">
        <v>136</v>
      </c>
      <c r="M34" s="90" t="s">
        <v>136</v>
      </c>
    </row>
    <row r="35" spans="2:13" ht="15" thickBot="1" x14ac:dyDescent="0.25">
      <c r="B35" s="395"/>
      <c r="C35" s="12" t="s">
        <v>160</v>
      </c>
      <c r="D35" s="26" t="s">
        <v>136</v>
      </c>
      <c r="E35" s="26" t="s">
        <v>136</v>
      </c>
      <c r="F35" s="26" t="s">
        <v>136</v>
      </c>
      <c r="G35" s="26" t="s">
        <v>136</v>
      </c>
      <c r="H35" s="35" t="s">
        <v>136</v>
      </c>
      <c r="I35" s="87" t="s">
        <v>136</v>
      </c>
      <c r="J35" s="87" t="s">
        <v>136</v>
      </c>
      <c r="K35" s="87" t="s">
        <v>136</v>
      </c>
      <c r="L35" s="87" t="s">
        <v>136</v>
      </c>
      <c r="M35" s="87" t="s">
        <v>136</v>
      </c>
    </row>
    <row r="36" spans="2:13" ht="15" thickBot="1" x14ac:dyDescent="0.25">
      <c r="B36" s="395"/>
      <c r="C36" s="13" t="s">
        <v>161</v>
      </c>
      <c r="D36" s="29" t="s">
        <v>136</v>
      </c>
      <c r="E36" s="29" t="s">
        <v>136</v>
      </c>
      <c r="F36" s="29" t="s">
        <v>136</v>
      </c>
      <c r="G36" s="29" t="s">
        <v>136</v>
      </c>
      <c r="H36" s="89" t="s">
        <v>136</v>
      </c>
      <c r="I36" s="90" t="s">
        <v>136</v>
      </c>
      <c r="J36" s="90" t="s">
        <v>136</v>
      </c>
      <c r="K36" s="90" t="s">
        <v>136</v>
      </c>
      <c r="L36" s="90" t="s">
        <v>136</v>
      </c>
      <c r="M36" s="90" t="s">
        <v>136</v>
      </c>
    </row>
    <row r="37" spans="2:13" ht="15" thickBot="1" x14ac:dyDescent="0.25">
      <c r="B37" s="395"/>
      <c r="C37" s="12" t="s">
        <v>162</v>
      </c>
      <c r="D37" s="26" t="s">
        <v>136</v>
      </c>
      <c r="E37" s="26" t="s">
        <v>136</v>
      </c>
      <c r="F37" s="26" t="s">
        <v>136</v>
      </c>
      <c r="G37" s="26" t="s">
        <v>136</v>
      </c>
      <c r="H37" s="35" t="s">
        <v>136</v>
      </c>
      <c r="I37" s="87" t="s">
        <v>136</v>
      </c>
      <c r="J37" s="87" t="s">
        <v>136</v>
      </c>
      <c r="K37" s="87" t="s">
        <v>136</v>
      </c>
      <c r="L37" s="87" t="s">
        <v>136</v>
      </c>
      <c r="M37" s="87" t="s">
        <v>136</v>
      </c>
    </row>
    <row r="38" spans="2:13" ht="15" thickBot="1" x14ac:dyDescent="0.25">
      <c r="B38" s="396"/>
      <c r="C38" s="166" t="s">
        <v>169</v>
      </c>
      <c r="D38" s="167">
        <v>1</v>
      </c>
      <c r="E38" s="167" t="s">
        <v>136</v>
      </c>
      <c r="F38" s="167" t="s">
        <v>136</v>
      </c>
      <c r="G38" s="167" t="s">
        <v>136</v>
      </c>
      <c r="H38" s="174" t="s">
        <v>136</v>
      </c>
      <c r="I38" s="297" t="s">
        <v>136</v>
      </c>
      <c r="J38" s="297" t="s">
        <v>136</v>
      </c>
      <c r="K38" s="297" t="s">
        <v>136</v>
      </c>
      <c r="L38" s="297" t="s">
        <v>136</v>
      </c>
      <c r="M38" s="297" t="s">
        <v>136</v>
      </c>
    </row>
    <row r="39" spans="2:13" ht="15" thickBot="1" x14ac:dyDescent="0.25">
      <c r="B39" s="170"/>
      <c r="C39" s="58" t="s">
        <v>164</v>
      </c>
      <c r="D39" s="176">
        <v>634</v>
      </c>
      <c r="E39" s="176">
        <v>448</v>
      </c>
      <c r="F39" s="176">
        <v>442</v>
      </c>
      <c r="G39" s="176">
        <v>364</v>
      </c>
      <c r="H39" s="177">
        <v>425</v>
      </c>
      <c r="I39" s="298">
        <v>1.3757784866436646</v>
      </c>
      <c r="J39" s="298">
        <v>0.80758553556621115</v>
      </c>
      <c r="K39" s="298">
        <v>1.203408750578562</v>
      </c>
      <c r="L39" s="298">
        <v>1.3570949220788904</v>
      </c>
      <c r="M39" s="298">
        <v>4.4404973357015987</v>
      </c>
    </row>
  </sheetData>
  <mergeCells count="3">
    <mergeCell ref="B4:B9"/>
    <mergeCell ref="B10:B17"/>
    <mergeCell ref="B18:B38"/>
  </mergeCells>
  <hyperlinks>
    <hyperlink ref="A1" location="'Table of contents'!A1" display="Back to table of contents" xr:uid="{8AA3DE82-061F-454F-BFCA-FE81448D431A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1FE4-F78D-4E90-9C43-5D1543119AAC}">
  <dimension ref="A1:I39"/>
  <sheetViews>
    <sheetView workbookViewId="0"/>
  </sheetViews>
  <sheetFormatPr defaultRowHeight="14.25" x14ac:dyDescent="0.2"/>
  <cols>
    <col min="3" max="3" width="12.375" customWidth="1"/>
  </cols>
  <sheetData>
    <row r="1" spans="1:9" x14ac:dyDescent="0.2">
      <c r="A1" s="379" t="s">
        <v>121</v>
      </c>
    </row>
    <row r="2" spans="1:9" ht="22.5" customHeight="1" thickBot="1" x14ac:dyDescent="0.25">
      <c r="B2" s="1"/>
      <c r="C2" s="1"/>
      <c r="D2" s="401" t="s">
        <v>250</v>
      </c>
      <c r="E2" s="401"/>
      <c r="F2" s="402"/>
      <c r="G2" s="72" t="s">
        <v>187</v>
      </c>
      <c r="H2" s="72"/>
      <c r="I2" s="342"/>
    </row>
    <row r="3" spans="1:9" ht="15" thickBot="1" x14ac:dyDescent="0.25">
      <c r="B3" s="4"/>
      <c r="C3" s="5" t="s">
        <v>124</v>
      </c>
      <c r="D3" s="6" t="s">
        <v>221</v>
      </c>
      <c r="E3" s="288" t="s">
        <v>222</v>
      </c>
      <c r="F3" s="197" t="s">
        <v>223</v>
      </c>
      <c r="G3" s="6" t="s">
        <v>221</v>
      </c>
      <c r="H3" s="288" t="s">
        <v>222</v>
      </c>
      <c r="I3" s="197" t="s">
        <v>223</v>
      </c>
    </row>
    <row r="4" spans="1:9" ht="15" thickBot="1" x14ac:dyDescent="0.25">
      <c r="B4" s="394" t="s">
        <v>125</v>
      </c>
      <c r="C4" s="9" t="s">
        <v>126</v>
      </c>
      <c r="D4" s="20">
        <v>38368</v>
      </c>
      <c r="E4" s="20">
        <v>62388</v>
      </c>
      <c r="F4" s="78">
        <v>55002</v>
      </c>
      <c r="G4" s="79">
        <v>6.887902681087275</v>
      </c>
      <c r="H4" s="79">
        <v>10.937010831447207</v>
      </c>
      <c r="I4" s="79">
        <v>9.2231433229944724</v>
      </c>
    </row>
    <row r="5" spans="1:9" ht="15.75" customHeight="1" thickBot="1" x14ac:dyDescent="0.25">
      <c r="B5" s="395"/>
      <c r="C5" s="10" t="s">
        <v>127</v>
      </c>
      <c r="D5" s="22">
        <v>37043</v>
      </c>
      <c r="E5" s="22">
        <v>60780</v>
      </c>
      <c r="F5" s="81">
        <v>55925</v>
      </c>
      <c r="G5" s="82">
        <v>8.7076850145057563</v>
      </c>
      <c r="H5" s="82">
        <v>15.158505897052846</v>
      </c>
      <c r="I5" s="82">
        <v>13.974163934371614</v>
      </c>
    </row>
    <row r="6" spans="1:9" ht="15" thickBot="1" x14ac:dyDescent="0.25">
      <c r="B6" s="395"/>
      <c r="C6" s="11" t="s">
        <v>128</v>
      </c>
      <c r="D6" s="24">
        <v>27950</v>
      </c>
      <c r="E6" s="24">
        <v>65369</v>
      </c>
      <c r="F6" s="84">
        <v>46032</v>
      </c>
      <c r="G6" s="85">
        <v>6.3865520616338456</v>
      </c>
      <c r="H6" s="85">
        <v>14.467961728037112</v>
      </c>
      <c r="I6" s="85">
        <v>9.9818662329741823</v>
      </c>
    </row>
    <row r="7" spans="1:9" ht="15" thickBot="1" x14ac:dyDescent="0.25">
      <c r="B7" s="395"/>
      <c r="C7" s="12" t="s">
        <v>129</v>
      </c>
      <c r="D7" s="26">
        <v>5688</v>
      </c>
      <c r="E7" s="26">
        <v>2179</v>
      </c>
      <c r="F7" s="35">
        <v>1444</v>
      </c>
      <c r="G7" s="87">
        <v>3.8926975990583066</v>
      </c>
      <c r="H7" s="87">
        <v>1.5178446002974393</v>
      </c>
      <c r="I7" s="87">
        <v>0.99069055041984866</v>
      </c>
    </row>
    <row r="8" spans="1:9" ht="15" thickBot="1" x14ac:dyDescent="0.25">
      <c r="B8" s="395"/>
      <c r="C8" s="13" t="s">
        <v>130</v>
      </c>
      <c r="D8" s="29">
        <v>3188</v>
      </c>
      <c r="E8" s="29">
        <v>7835</v>
      </c>
      <c r="F8" s="89">
        <v>8664</v>
      </c>
      <c r="G8" s="90">
        <v>1.3733373108995726</v>
      </c>
      <c r="H8" s="90">
        <v>3.3587664089064111</v>
      </c>
      <c r="I8" s="90">
        <v>3.8004681132142375</v>
      </c>
    </row>
    <row r="9" spans="1:9" ht="16.5" customHeight="1" thickBot="1" x14ac:dyDescent="0.25">
      <c r="B9" s="396"/>
      <c r="C9" s="171" t="s">
        <v>131</v>
      </c>
      <c r="D9" s="164">
        <v>64681</v>
      </c>
      <c r="E9" s="164">
        <v>177169</v>
      </c>
      <c r="F9" s="172">
        <v>183263</v>
      </c>
      <c r="G9" s="178">
        <v>26.322488226179441</v>
      </c>
      <c r="H9" s="178">
        <v>70.024551087935308</v>
      </c>
      <c r="I9" s="178">
        <v>72.575214302804284</v>
      </c>
    </row>
    <row r="10" spans="1:9" ht="15" thickBot="1" x14ac:dyDescent="0.25">
      <c r="B10" s="394" t="s">
        <v>132</v>
      </c>
      <c r="C10" s="19" t="s">
        <v>133</v>
      </c>
      <c r="D10" s="33">
        <v>16078</v>
      </c>
      <c r="E10" s="33">
        <v>45863</v>
      </c>
      <c r="F10" s="34">
        <v>34433</v>
      </c>
      <c r="G10" s="94">
        <v>10.720137707785458</v>
      </c>
      <c r="H10" s="94">
        <v>33.530466484825709</v>
      </c>
      <c r="I10" s="94">
        <v>27.949392980927669</v>
      </c>
    </row>
    <row r="11" spans="1:9" ht="15" thickBot="1" x14ac:dyDescent="0.25">
      <c r="B11" s="395"/>
      <c r="C11" s="12" t="s">
        <v>134</v>
      </c>
      <c r="D11" s="26">
        <v>4731</v>
      </c>
      <c r="E11" s="26">
        <v>14882</v>
      </c>
      <c r="F11" s="35">
        <v>24183</v>
      </c>
      <c r="G11" s="87">
        <v>11.501341134332231</v>
      </c>
      <c r="H11" s="87">
        <v>34.572317985410955</v>
      </c>
      <c r="I11" s="87">
        <v>55.287012516908298</v>
      </c>
    </row>
    <row r="12" spans="1:9" ht="18" customHeight="1" thickBot="1" x14ac:dyDescent="0.25">
      <c r="B12" s="395"/>
      <c r="C12" s="13" t="s">
        <v>135</v>
      </c>
      <c r="D12" s="29">
        <v>843</v>
      </c>
      <c r="E12" s="29">
        <v>2203</v>
      </c>
      <c r="F12" s="89">
        <v>4540</v>
      </c>
      <c r="G12" s="90">
        <v>3.4281647660843486</v>
      </c>
      <c r="H12" s="90">
        <v>7.0249844544715314</v>
      </c>
      <c r="I12" s="90">
        <v>10.293442464984723</v>
      </c>
    </row>
    <row r="13" spans="1:9" ht="14.25" customHeight="1" thickBot="1" x14ac:dyDescent="0.25">
      <c r="B13" s="395"/>
      <c r="C13" s="12" t="s">
        <v>137</v>
      </c>
      <c r="D13" s="26">
        <v>12543</v>
      </c>
      <c r="E13" s="26">
        <v>34518</v>
      </c>
      <c r="F13" s="35">
        <v>29366</v>
      </c>
      <c r="G13" s="87">
        <v>14.235412617571535</v>
      </c>
      <c r="H13" s="87">
        <v>33.251425493433864</v>
      </c>
      <c r="I13" s="87">
        <v>27.306498381255107</v>
      </c>
    </row>
    <row r="14" spans="1:9" ht="15" thickBot="1" x14ac:dyDescent="0.25">
      <c r="B14" s="395"/>
      <c r="C14" s="13" t="s">
        <v>138</v>
      </c>
      <c r="D14" s="29">
        <v>2697</v>
      </c>
      <c r="E14" s="29">
        <v>4984</v>
      </c>
      <c r="F14" s="89">
        <v>4023</v>
      </c>
      <c r="G14" s="90">
        <v>8.6694471901444103</v>
      </c>
      <c r="H14" s="90">
        <v>15.406570873626347</v>
      </c>
      <c r="I14" s="90">
        <v>14.096952318101252</v>
      </c>
    </row>
    <row r="15" spans="1:9" ht="15" thickBot="1" x14ac:dyDescent="0.25">
      <c r="B15" s="395"/>
      <c r="C15" s="12" t="s">
        <v>139</v>
      </c>
      <c r="D15" s="26">
        <v>5262</v>
      </c>
      <c r="E15" s="26">
        <v>9463</v>
      </c>
      <c r="F15" s="35">
        <v>22622</v>
      </c>
      <c r="G15" s="87">
        <v>8.8733872860312726</v>
      </c>
      <c r="H15" s="87">
        <v>13.117503751373194</v>
      </c>
      <c r="I15" s="87">
        <v>28.505574287607413</v>
      </c>
    </row>
    <row r="16" spans="1:9" ht="15" thickBot="1" x14ac:dyDescent="0.25">
      <c r="B16" s="395"/>
      <c r="C16" s="13" t="s">
        <v>140</v>
      </c>
      <c r="D16" s="29">
        <v>2767</v>
      </c>
      <c r="E16" s="29">
        <v>7643</v>
      </c>
      <c r="F16" s="89">
        <v>13504</v>
      </c>
      <c r="G16" s="90">
        <v>6.5847636612428238</v>
      </c>
      <c r="H16" s="90">
        <v>21.111461500746948</v>
      </c>
      <c r="I16" s="90">
        <v>44.949529972733153</v>
      </c>
    </row>
    <row r="17" spans="2:9" ht="16.5" customHeight="1" thickBot="1" x14ac:dyDescent="0.25">
      <c r="B17" s="396"/>
      <c r="C17" s="14" t="s">
        <v>141</v>
      </c>
      <c r="D17" s="31">
        <v>8185</v>
      </c>
      <c r="E17" s="31">
        <v>23590</v>
      </c>
      <c r="F17" s="32">
        <v>20097</v>
      </c>
      <c r="G17" s="92">
        <v>21.576759839371547</v>
      </c>
      <c r="H17" s="92">
        <v>37.957930898544198</v>
      </c>
      <c r="I17" s="92">
        <v>28.602739726027398</v>
      </c>
    </row>
    <row r="18" spans="2:9" ht="15" thickBot="1" x14ac:dyDescent="0.25">
      <c r="B18" s="410" t="s">
        <v>142</v>
      </c>
      <c r="C18" s="15" t="s">
        <v>143</v>
      </c>
      <c r="D18" s="106">
        <v>281</v>
      </c>
      <c r="E18" s="106">
        <v>850</v>
      </c>
      <c r="F18" s="107">
        <v>730</v>
      </c>
      <c r="G18" s="343">
        <v>4.663061966727974</v>
      </c>
      <c r="H18" s="108">
        <v>12.592281672057482</v>
      </c>
      <c r="I18" s="108">
        <v>7.6694099106986524</v>
      </c>
    </row>
    <row r="19" spans="2:9" ht="15" thickBot="1" x14ac:dyDescent="0.25">
      <c r="B19" s="411"/>
      <c r="C19" s="16" t="s">
        <v>144</v>
      </c>
      <c r="D19" s="52">
        <v>0</v>
      </c>
      <c r="E19" s="52">
        <v>0</v>
      </c>
      <c r="F19" s="53">
        <v>16</v>
      </c>
      <c r="G19" s="96">
        <v>0</v>
      </c>
      <c r="H19" s="96">
        <v>0</v>
      </c>
      <c r="I19" s="96">
        <v>75.294117647058826</v>
      </c>
    </row>
    <row r="20" spans="2:9" ht="23.25" thickBot="1" x14ac:dyDescent="0.25">
      <c r="B20" s="411"/>
      <c r="C20" s="13" t="s">
        <v>145</v>
      </c>
      <c r="D20" s="29">
        <v>1045</v>
      </c>
      <c r="E20" s="29">
        <v>2128</v>
      </c>
      <c r="F20" s="89">
        <v>1383</v>
      </c>
      <c r="G20" s="90">
        <v>2.3205162130803836</v>
      </c>
      <c r="H20" s="90">
        <v>4.5316126834046724</v>
      </c>
      <c r="I20" s="90">
        <v>3.8462162418972445</v>
      </c>
    </row>
    <row r="21" spans="2:9" ht="15" thickBot="1" x14ac:dyDescent="0.25">
      <c r="B21" s="411"/>
      <c r="C21" s="12" t="s">
        <v>146</v>
      </c>
      <c r="D21" s="26">
        <v>87</v>
      </c>
      <c r="E21" s="26">
        <v>589</v>
      </c>
      <c r="F21" s="35">
        <v>950</v>
      </c>
      <c r="G21" s="87">
        <v>21.36279926335175</v>
      </c>
      <c r="H21" s="87">
        <v>183.53674370293433</v>
      </c>
      <c r="I21" s="87">
        <v>226.82053322721848</v>
      </c>
    </row>
    <row r="22" spans="2:9" ht="17.25" customHeight="1" thickBot="1" x14ac:dyDescent="0.25">
      <c r="B22" s="411"/>
      <c r="C22" s="13" t="s">
        <v>147</v>
      </c>
      <c r="D22" s="29">
        <v>1263</v>
      </c>
      <c r="E22" s="29">
        <v>1991</v>
      </c>
      <c r="F22" s="89">
        <v>631</v>
      </c>
      <c r="G22" s="90">
        <v>35.533256746301547</v>
      </c>
      <c r="H22" s="90">
        <v>61.011235955056179</v>
      </c>
      <c r="I22" s="90">
        <v>18.112665949049156</v>
      </c>
    </row>
    <row r="23" spans="2:9" ht="15" customHeight="1" thickBot="1" x14ac:dyDescent="0.25">
      <c r="B23" s="411"/>
      <c r="C23" s="12" t="s">
        <v>148</v>
      </c>
      <c r="D23" s="26">
        <v>0</v>
      </c>
      <c r="E23" s="26">
        <v>0</v>
      </c>
      <c r="F23" s="35">
        <v>0</v>
      </c>
      <c r="G23" s="87" t="s">
        <v>136</v>
      </c>
      <c r="H23" s="87" t="s">
        <v>136</v>
      </c>
      <c r="I23" s="87">
        <v>0</v>
      </c>
    </row>
    <row r="24" spans="2:9" ht="17.25" customHeight="1" thickBot="1" x14ac:dyDescent="0.25">
      <c r="B24" s="411"/>
      <c r="C24" s="13" t="s">
        <v>149</v>
      </c>
      <c r="D24" s="29">
        <v>0</v>
      </c>
      <c r="E24" s="29">
        <v>0</v>
      </c>
      <c r="F24" s="89">
        <v>0</v>
      </c>
      <c r="G24" s="90" t="s">
        <v>136</v>
      </c>
      <c r="H24" s="90" t="s">
        <v>136</v>
      </c>
      <c r="I24" s="90">
        <v>0</v>
      </c>
    </row>
    <row r="25" spans="2:9" ht="17.25" customHeight="1" thickBot="1" x14ac:dyDescent="0.25">
      <c r="B25" s="411"/>
      <c r="C25" s="12" t="s">
        <v>150</v>
      </c>
      <c r="D25" s="26">
        <v>9</v>
      </c>
      <c r="E25" s="26">
        <v>4078</v>
      </c>
      <c r="F25" s="35">
        <v>10737</v>
      </c>
      <c r="G25" s="87">
        <v>55.102040816326522</v>
      </c>
      <c r="H25" s="87">
        <v>129.95193456727833</v>
      </c>
      <c r="I25" s="87">
        <v>140.1285523181833</v>
      </c>
    </row>
    <row r="26" spans="2:9" ht="16.5" customHeight="1" thickBot="1" x14ac:dyDescent="0.25">
      <c r="B26" s="411"/>
      <c r="C26" s="13" t="s">
        <v>151</v>
      </c>
      <c r="D26" s="29">
        <v>9</v>
      </c>
      <c r="E26" s="29">
        <v>853</v>
      </c>
      <c r="F26" s="89">
        <v>1633</v>
      </c>
      <c r="G26" s="90">
        <v>22.5</v>
      </c>
      <c r="H26" s="90">
        <v>70.037632569278145</v>
      </c>
      <c r="I26" s="90">
        <v>23.06415733907701</v>
      </c>
    </row>
    <row r="27" spans="2:9" ht="25.5" customHeight="1" thickBot="1" x14ac:dyDescent="0.25">
      <c r="B27" s="411"/>
      <c r="C27" s="12" t="s">
        <v>152</v>
      </c>
      <c r="D27" s="26">
        <v>0</v>
      </c>
      <c r="E27" s="26">
        <v>34</v>
      </c>
      <c r="F27" s="35">
        <v>105</v>
      </c>
      <c r="G27" s="87">
        <v>0</v>
      </c>
      <c r="H27" s="87">
        <v>36.526410026857654</v>
      </c>
      <c r="I27" s="87">
        <v>127.27272727272727</v>
      </c>
    </row>
    <row r="28" spans="2:9" ht="23.25" thickBot="1" x14ac:dyDescent="0.25">
      <c r="B28" s="411"/>
      <c r="C28" s="13" t="s">
        <v>153</v>
      </c>
      <c r="D28" s="29">
        <v>0</v>
      </c>
      <c r="E28" s="29">
        <v>0</v>
      </c>
      <c r="F28" s="89">
        <v>0</v>
      </c>
      <c r="G28" s="90" t="s">
        <v>136</v>
      </c>
      <c r="H28" s="90" t="s">
        <v>136</v>
      </c>
      <c r="I28" s="90" t="s">
        <v>136</v>
      </c>
    </row>
    <row r="29" spans="2:9" ht="23.25" customHeight="1" thickBot="1" x14ac:dyDescent="0.25">
      <c r="B29" s="411"/>
      <c r="C29" s="12" t="s">
        <v>154</v>
      </c>
      <c r="D29" s="26">
        <v>0</v>
      </c>
      <c r="E29" s="26">
        <v>0</v>
      </c>
      <c r="F29" s="35">
        <v>0</v>
      </c>
      <c r="G29" s="87">
        <v>0</v>
      </c>
      <c r="H29" s="87">
        <v>0</v>
      </c>
      <c r="I29" s="87">
        <v>0</v>
      </c>
    </row>
    <row r="30" spans="2:9" ht="15" thickBot="1" x14ac:dyDescent="0.25">
      <c r="B30" s="411"/>
      <c r="C30" s="13" t="s">
        <v>155</v>
      </c>
      <c r="D30" s="29">
        <v>0</v>
      </c>
      <c r="E30" s="29">
        <v>0</v>
      </c>
      <c r="F30" s="89">
        <v>4</v>
      </c>
      <c r="G30" s="90" t="s">
        <v>136</v>
      </c>
      <c r="H30" s="90" t="s">
        <v>136</v>
      </c>
      <c r="I30" s="90">
        <v>0.33433168489238696</v>
      </c>
    </row>
    <row r="31" spans="2:9" ht="15.75" customHeight="1" thickBot="1" x14ac:dyDescent="0.25">
      <c r="B31" s="411"/>
      <c r="C31" s="12" t="s">
        <v>156</v>
      </c>
      <c r="D31" s="26">
        <v>0</v>
      </c>
      <c r="E31" s="26">
        <v>0</v>
      </c>
      <c r="F31" s="35">
        <v>6381</v>
      </c>
      <c r="G31" s="87">
        <v>0</v>
      </c>
      <c r="H31" s="87">
        <v>0</v>
      </c>
      <c r="I31" s="87">
        <v>115.53329209227938</v>
      </c>
    </row>
    <row r="32" spans="2:9" ht="15" thickBot="1" x14ac:dyDescent="0.25">
      <c r="B32" s="411"/>
      <c r="C32" s="13" t="s">
        <v>157</v>
      </c>
      <c r="D32" s="90">
        <v>0</v>
      </c>
      <c r="E32" s="90">
        <v>2</v>
      </c>
      <c r="F32" s="139">
        <v>2401</v>
      </c>
      <c r="G32" s="90">
        <v>0</v>
      </c>
      <c r="H32" s="90">
        <v>0.72573329301481715</v>
      </c>
      <c r="I32" s="90">
        <v>90.085357846355876</v>
      </c>
    </row>
    <row r="33" spans="2:9" ht="15" thickBot="1" x14ac:dyDescent="0.25">
      <c r="B33" s="411"/>
      <c r="C33" s="12" t="s">
        <v>158</v>
      </c>
      <c r="D33" s="26">
        <v>1191</v>
      </c>
      <c r="E33" s="26">
        <v>1021</v>
      </c>
      <c r="F33" s="35">
        <v>2584</v>
      </c>
      <c r="G33" s="87">
        <v>175.49115913555994</v>
      </c>
      <c r="H33" s="87">
        <v>201.28141941843273</v>
      </c>
      <c r="I33" s="87">
        <v>154.76915398053407</v>
      </c>
    </row>
    <row r="34" spans="2:9" ht="16.5" customHeight="1" thickBot="1" x14ac:dyDescent="0.25">
      <c r="B34" s="411"/>
      <c r="C34" s="166" t="s">
        <v>159</v>
      </c>
      <c r="D34" s="167">
        <v>0</v>
      </c>
      <c r="E34" s="167">
        <v>0</v>
      </c>
      <c r="F34" s="174">
        <v>407</v>
      </c>
      <c r="G34" s="297" t="s">
        <v>136</v>
      </c>
      <c r="H34" s="297" t="s">
        <v>136</v>
      </c>
      <c r="I34" s="297">
        <v>31.714285714285715</v>
      </c>
    </row>
    <row r="35" spans="2:9" ht="15" thickBot="1" x14ac:dyDescent="0.25">
      <c r="B35" s="411"/>
      <c r="C35" s="12" t="s">
        <v>160</v>
      </c>
      <c r="D35" s="26">
        <v>0</v>
      </c>
      <c r="E35" s="26">
        <v>0</v>
      </c>
      <c r="F35" s="35">
        <v>0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411"/>
      <c r="C36" s="166" t="s">
        <v>161</v>
      </c>
      <c r="D36" s="167">
        <v>0</v>
      </c>
      <c r="E36" s="167">
        <v>0</v>
      </c>
      <c r="F36" s="174">
        <v>0</v>
      </c>
      <c r="G36" s="297" t="s">
        <v>136</v>
      </c>
      <c r="H36" s="297" t="s">
        <v>136</v>
      </c>
      <c r="I36" s="297" t="s">
        <v>136</v>
      </c>
    </row>
    <row r="37" spans="2:9" ht="15" thickBot="1" x14ac:dyDescent="0.25">
      <c r="B37" s="411"/>
      <c r="C37" s="12" t="s">
        <v>162</v>
      </c>
      <c r="D37" s="26">
        <v>0</v>
      </c>
      <c r="E37" s="26">
        <v>0</v>
      </c>
      <c r="F37" s="35">
        <v>0</v>
      </c>
      <c r="G37" s="87" t="s">
        <v>136</v>
      </c>
      <c r="H37" s="87" t="s">
        <v>136</v>
      </c>
      <c r="I37" s="87">
        <v>0</v>
      </c>
    </row>
    <row r="38" spans="2:9" ht="15" thickBot="1" x14ac:dyDescent="0.25">
      <c r="B38" s="412"/>
      <c r="C38" s="166" t="s">
        <v>163</v>
      </c>
      <c r="D38" s="167">
        <v>0</v>
      </c>
      <c r="E38" s="167">
        <v>0</v>
      </c>
      <c r="F38" s="174">
        <v>0</v>
      </c>
      <c r="G38" s="297">
        <v>0</v>
      </c>
      <c r="H38" s="344">
        <v>0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233909</v>
      </c>
      <c r="E39" s="176">
        <v>530412</v>
      </c>
      <c r="F39" s="177">
        <v>531060</v>
      </c>
      <c r="G39" s="298">
        <v>9.0594641469234389</v>
      </c>
      <c r="H39" s="298">
        <v>20.090573457874726</v>
      </c>
      <c r="I39" s="298">
        <v>19.758390739979745</v>
      </c>
    </row>
  </sheetData>
  <mergeCells count="4">
    <mergeCell ref="B4:B9"/>
    <mergeCell ref="B10:B17"/>
    <mergeCell ref="B18:B38"/>
    <mergeCell ref="D2:F2"/>
  </mergeCells>
  <hyperlinks>
    <hyperlink ref="A1" location="'Table of contents'!A1" display="Back to table of contents" xr:uid="{A5FB1C8B-7508-437D-935E-4D90436BEE1F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EF876-5C54-4471-B5E1-6324050D15E6}">
  <dimension ref="A1:I39"/>
  <sheetViews>
    <sheetView workbookViewId="0"/>
  </sheetViews>
  <sheetFormatPr defaultRowHeight="14.25" x14ac:dyDescent="0.2"/>
  <cols>
    <col min="3" max="3" width="12.375" customWidth="1"/>
  </cols>
  <sheetData>
    <row r="1" spans="1:9" x14ac:dyDescent="0.2">
      <c r="A1" s="379" t="s">
        <v>121</v>
      </c>
    </row>
    <row r="2" spans="1:9" ht="22.5" customHeight="1" thickBot="1" x14ac:dyDescent="0.25">
      <c r="B2" s="1"/>
      <c r="C2" s="1"/>
      <c r="D2" s="401" t="s">
        <v>251</v>
      </c>
      <c r="E2" s="401"/>
      <c r="F2" s="402"/>
      <c r="G2" s="72" t="s">
        <v>189</v>
      </c>
      <c r="H2" s="72"/>
      <c r="I2" s="342"/>
    </row>
    <row r="3" spans="1:9" ht="15" thickBot="1" x14ac:dyDescent="0.25">
      <c r="B3" s="4"/>
      <c r="C3" s="5" t="s">
        <v>124</v>
      </c>
      <c r="D3" s="6" t="s">
        <v>221</v>
      </c>
      <c r="E3" s="288" t="s">
        <v>222</v>
      </c>
      <c r="F3" s="197" t="s">
        <v>223</v>
      </c>
      <c r="G3" s="6" t="s">
        <v>221</v>
      </c>
      <c r="H3" s="288" t="s">
        <v>222</v>
      </c>
      <c r="I3" s="197" t="s">
        <v>223</v>
      </c>
    </row>
    <row r="4" spans="1:9" ht="15" thickBot="1" x14ac:dyDescent="0.25">
      <c r="B4" s="394" t="s">
        <v>125</v>
      </c>
      <c r="C4" s="9" t="s">
        <v>126</v>
      </c>
      <c r="D4" s="20">
        <v>4030</v>
      </c>
      <c r="E4" s="20">
        <v>39040</v>
      </c>
      <c r="F4" s="78">
        <v>30675</v>
      </c>
      <c r="G4" s="79">
        <v>0.7895835061295583</v>
      </c>
      <c r="H4" s="79">
        <v>7.4418982940566494</v>
      </c>
      <c r="I4" s="79">
        <v>5.7377613908046809</v>
      </c>
    </row>
    <row r="5" spans="1:9" ht="15.75" customHeight="1" thickBot="1" x14ac:dyDescent="0.25">
      <c r="B5" s="395"/>
      <c r="C5" s="10" t="s">
        <v>127</v>
      </c>
      <c r="D5" s="22">
        <v>31389</v>
      </c>
      <c r="E5" s="22">
        <v>59296</v>
      </c>
      <c r="F5" s="81">
        <v>55341</v>
      </c>
      <c r="G5" s="82">
        <v>8.1776509498561243</v>
      </c>
      <c r="H5" s="82">
        <v>16.529507719168972</v>
      </c>
      <c r="I5" s="82">
        <v>15.32282496213087</v>
      </c>
    </row>
    <row r="6" spans="1:9" ht="15" thickBot="1" x14ac:dyDescent="0.25">
      <c r="B6" s="395"/>
      <c r="C6" s="11" t="s">
        <v>128</v>
      </c>
      <c r="D6" s="24">
        <v>7185</v>
      </c>
      <c r="E6" s="24">
        <v>37629</v>
      </c>
      <c r="F6" s="84">
        <v>18944</v>
      </c>
      <c r="G6" s="85">
        <v>2.1658527762705733</v>
      </c>
      <c r="H6" s="85">
        <v>11.552983154394132</v>
      </c>
      <c r="I6" s="85">
        <v>5.6904396618598012</v>
      </c>
    </row>
    <row r="7" spans="1:9" ht="15" thickBot="1" x14ac:dyDescent="0.25">
      <c r="B7" s="395"/>
      <c r="C7" s="12" t="s">
        <v>129</v>
      </c>
      <c r="D7" s="26">
        <v>4838</v>
      </c>
      <c r="E7" s="26">
        <v>1278</v>
      </c>
      <c r="F7" s="35">
        <v>1147</v>
      </c>
      <c r="G7" s="87">
        <v>3.7302902964647826</v>
      </c>
      <c r="H7" s="87">
        <v>1.0331467929401636</v>
      </c>
      <c r="I7" s="87">
        <v>0.95140336143166715</v>
      </c>
    </row>
    <row r="8" spans="1:9" ht="15" thickBot="1" x14ac:dyDescent="0.25">
      <c r="B8" s="395"/>
      <c r="C8" s="13" t="s">
        <v>130</v>
      </c>
      <c r="D8" s="29">
        <v>204</v>
      </c>
      <c r="E8" s="29">
        <v>1913</v>
      </c>
      <c r="F8" s="89">
        <v>1921</v>
      </c>
      <c r="G8" s="90">
        <v>0.1234821979831241</v>
      </c>
      <c r="H8" s="90">
        <v>1.1387141994029637</v>
      </c>
      <c r="I8" s="90">
        <v>1.1454022919970903</v>
      </c>
    </row>
    <row r="9" spans="1:9" ht="16.5" customHeight="1" thickBot="1" x14ac:dyDescent="0.25">
      <c r="B9" s="396"/>
      <c r="C9" s="171" t="s">
        <v>131</v>
      </c>
      <c r="D9" s="164">
        <v>25127</v>
      </c>
      <c r="E9" s="164">
        <v>99054</v>
      </c>
      <c r="F9" s="172">
        <v>105801</v>
      </c>
      <c r="G9" s="178">
        <v>12.444787101705646</v>
      </c>
      <c r="H9" s="178">
        <v>46.966188159830324</v>
      </c>
      <c r="I9" s="178">
        <v>48.812663183119959</v>
      </c>
    </row>
    <row r="10" spans="1:9" ht="15" thickBot="1" x14ac:dyDescent="0.25">
      <c r="B10" s="394" t="s">
        <v>132</v>
      </c>
      <c r="C10" s="19" t="s">
        <v>133</v>
      </c>
      <c r="D10" s="33">
        <v>2966</v>
      </c>
      <c r="E10" s="33">
        <v>22536</v>
      </c>
      <c r="F10" s="34">
        <v>15683</v>
      </c>
      <c r="G10" s="94">
        <v>3.2495711154103555</v>
      </c>
      <c r="H10" s="94">
        <v>23.596793868351753</v>
      </c>
      <c r="I10" s="94">
        <v>18.751419837470955</v>
      </c>
    </row>
    <row r="11" spans="1:9" ht="15" thickBot="1" x14ac:dyDescent="0.25">
      <c r="B11" s="395"/>
      <c r="C11" s="12" t="s">
        <v>134</v>
      </c>
      <c r="D11" s="26">
        <v>4417</v>
      </c>
      <c r="E11" s="26">
        <v>12059</v>
      </c>
      <c r="F11" s="35">
        <v>14336</v>
      </c>
      <c r="G11" s="87">
        <v>12.766387914755866</v>
      </c>
      <c r="H11" s="87">
        <v>34.487048410275477</v>
      </c>
      <c r="I11" s="87">
        <v>40.852518967953358</v>
      </c>
    </row>
    <row r="12" spans="1:9" ht="18" customHeight="1" thickBot="1" x14ac:dyDescent="0.25">
      <c r="B12" s="395"/>
      <c r="C12" s="13" t="s">
        <v>135</v>
      </c>
      <c r="D12" s="29">
        <v>325</v>
      </c>
      <c r="E12" s="29">
        <v>1387</v>
      </c>
      <c r="F12" s="89">
        <v>3444</v>
      </c>
      <c r="G12" s="90">
        <v>3.2086881401949894</v>
      </c>
      <c r="H12" s="90">
        <v>5.815920050317982</v>
      </c>
      <c r="I12" s="90">
        <v>9.0466715262318012</v>
      </c>
    </row>
    <row r="13" spans="1:9" ht="14.25" customHeight="1" thickBot="1" x14ac:dyDescent="0.25">
      <c r="B13" s="395"/>
      <c r="C13" s="12" t="s">
        <v>137</v>
      </c>
      <c r="D13" s="26">
        <v>953</v>
      </c>
      <c r="E13" s="26">
        <v>17897</v>
      </c>
      <c r="F13" s="35">
        <v>17321</v>
      </c>
      <c r="G13" s="87">
        <v>1.5387368525861571</v>
      </c>
      <c r="H13" s="87">
        <v>23.667149713202594</v>
      </c>
      <c r="I13" s="87">
        <v>21.496075207098752</v>
      </c>
    </row>
    <row r="14" spans="1:9" ht="15" thickBot="1" x14ac:dyDescent="0.25">
      <c r="B14" s="395"/>
      <c r="C14" s="13" t="s">
        <v>138</v>
      </c>
      <c r="D14" s="29">
        <v>0</v>
      </c>
      <c r="E14" s="29">
        <v>0</v>
      </c>
      <c r="F14" s="89">
        <v>0</v>
      </c>
      <c r="G14" s="90" t="s">
        <v>136</v>
      </c>
      <c r="H14" s="90" t="s">
        <v>136</v>
      </c>
      <c r="I14" s="90" t="s">
        <v>136</v>
      </c>
    </row>
    <row r="15" spans="1:9" ht="15" thickBot="1" x14ac:dyDescent="0.25">
      <c r="B15" s="395"/>
      <c r="C15" s="12" t="s">
        <v>139</v>
      </c>
      <c r="D15" s="26">
        <v>963</v>
      </c>
      <c r="E15" s="26">
        <v>3014</v>
      </c>
      <c r="F15" s="35">
        <v>9243</v>
      </c>
      <c r="G15" s="87">
        <v>6.9468406783329026</v>
      </c>
      <c r="H15" s="87">
        <v>9.5162168775505371</v>
      </c>
      <c r="I15" s="87">
        <v>21.55227859636987</v>
      </c>
    </row>
    <row r="16" spans="1:9" ht="15" thickBot="1" x14ac:dyDescent="0.25">
      <c r="B16" s="395"/>
      <c r="C16" s="13" t="s">
        <v>140</v>
      </c>
      <c r="D16" s="29">
        <v>649</v>
      </c>
      <c r="E16" s="29">
        <v>3276</v>
      </c>
      <c r="F16" s="89">
        <v>5226</v>
      </c>
      <c r="G16" s="90">
        <v>2.7889687476498963</v>
      </c>
      <c r="H16" s="90">
        <v>13.081761006289309</v>
      </c>
      <c r="I16" s="90">
        <v>24.522834719566415</v>
      </c>
    </row>
    <row r="17" spans="2:9" ht="16.5" customHeight="1" thickBot="1" x14ac:dyDescent="0.25">
      <c r="B17" s="396"/>
      <c r="C17" s="14" t="s">
        <v>141</v>
      </c>
      <c r="D17" s="31">
        <v>0</v>
      </c>
      <c r="E17" s="31">
        <v>0</v>
      </c>
      <c r="F17" s="32">
        <v>41</v>
      </c>
      <c r="G17" s="92" t="s">
        <v>136</v>
      </c>
      <c r="H17" s="92" t="s">
        <v>136</v>
      </c>
      <c r="I17" s="92">
        <v>1.8009443976719499</v>
      </c>
    </row>
    <row r="18" spans="2:9" ht="15" thickBot="1" x14ac:dyDescent="0.25">
      <c r="B18" s="410" t="s">
        <v>142</v>
      </c>
      <c r="C18" s="15" t="s">
        <v>143</v>
      </c>
      <c r="D18" s="106">
        <v>0</v>
      </c>
      <c r="E18" s="106">
        <v>35</v>
      </c>
      <c r="F18" s="107">
        <v>381</v>
      </c>
      <c r="G18" s="343" t="s">
        <v>136</v>
      </c>
      <c r="H18" s="108">
        <v>3.3535611625678694</v>
      </c>
      <c r="I18" s="108">
        <v>11.420292751161512</v>
      </c>
    </row>
    <row r="19" spans="2:9" ht="15" thickBot="1" x14ac:dyDescent="0.25">
      <c r="B19" s="411"/>
      <c r="C19" s="16" t="s">
        <v>144</v>
      </c>
      <c r="D19" s="52">
        <v>0</v>
      </c>
      <c r="E19" s="52">
        <v>0</v>
      </c>
      <c r="F19" s="53">
        <v>0</v>
      </c>
      <c r="G19" s="96" t="s">
        <v>136</v>
      </c>
      <c r="H19" s="96" t="s">
        <v>136</v>
      </c>
      <c r="I19" s="96" t="s">
        <v>136</v>
      </c>
    </row>
    <row r="20" spans="2:9" ht="23.25" thickBot="1" x14ac:dyDescent="0.25">
      <c r="B20" s="411"/>
      <c r="C20" s="13" t="s">
        <v>145</v>
      </c>
      <c r="D20" s="29">
        <v>343</v>
      </c>
      <c r="E20" s="29">
        <v>2252</v>
      </c>
      <c r="F20" s="89">
        <v>1719</v>
      </c>
      <c r="G20" s="90">
        <v>1.0345035589335263</v>
      </c>
      <c r="H20" s="90">
        <v>6.3313114558220933</v>
      </c>
      <c r="I20" s="90">
        <v>5.950653539150327</v>
      </c>
    </row>
    <row r="21" spans="2:9" ht="15" thickBot="1" x14ac:dyDescent="0.25">
      <c r="B21" s="411"/>
      <c r="C21" s="12" t="s">
        <v>146</v>
      </c>
      <c r="D21" s="26">
        <v>50</v>
      </c>
      <c r="E21" s="26">
        <v>363</v>
      </c>
      <c r="F21" s="35">
        <v>538</v>
      </c>
      <c r="G21" s="87">
        <v>14.306151645207439</v>
      </c>
      <c r="H21" s="87">
        <v>115.45189504373177</v>
      </c>
      <c r="I21" s="87">
        <v>141.67215273206057</v>
      </c>
    </row>
    <row r="22" spans="2:9" ht="17.25" customHeight="1" thickBot="1" x14ac:dyDescent="0.25">
      <c r="B22" s="411"/>
      <c r="C22" s="13" t="s">
        <v>147</v>
      </c>
      <c r="D22" s="29">
        <v>0</v>
      </c>
      <c r="E22" s="29">
        <v>0</v>
      </c>
      <c r="F22" s="89">
        <v>0</v>
      </c>
      <c r="G22" s="90" t="s">
        <v>136</v>
      </c>
      <c r="H22" s="90" t="s">
        <v>136</v>
      </c>
      <c r="I22" s="90" t="s">
        <v>136</v>
      </c>
    </row>
    <row r="23" spans="2:9" ht="15" customHeight="1" thickBot="1" x14ac:dyDescent="0.25">
      <c r="B23" s="411"/>
      <c r="C23" s="12" t="s">
        <v>148</v>
      </c>
      <c r="D23" s="26">
        <v>0</v>
      </c>
      <c r="E23" s="26">
        <v>0</v>
      </c>
      <c r="F23" s="35">
        <v>0</v>
      </c>
      <c r="G23" s="87" t="s">
        <v>136</v>
      </c>
      <c r="H23" s="87" t="s">
        <v>136</v>
      </c>
      <c r="I23" s="87" t="s">
        <v>136</v>
      </c>
    </row>
    <row r="24" spans="2:9" ht="17.25" customHeight="1" thickBot="1" x14ac:dyDescent="0.25">
      <c r="B24" s="411"/>
      <c r="C24" s="13" t="s">
        <v>149</v>
      </c>
      <c r="D24" s="29">
        <v>0</v>
      </c>
      <c r="E24" s="29">
        <v>0</v>
      </c>
      <c r="F24" s="89">
        <v>0</v>
      </c>
      <c r="G24" s="90" t="s">
        <v>136</v>
      </c>
      <c r="H24" s="90" t="s">
        <v>136</v>
      </c>
      <c r="I24" s="90" t="s">
        <v>136</v>
      </c>
    </row>
    <row r="25" spans="2:9" ht="17.25" customHeight="1" thickBot="1" x14ac:dyDescent="0.25">
      <c r="B25" s="411"/>
      <c r="C25" s="12" t="s">
        <v>150</v>
      </c>
      <c r="D25" s="26">
        <v>0</v>
      </c>
      <c r="E25" s="26">
        <v>0</v>
      </c>
      <c r="F25" s="35">
        <v>0</v>
      </c>
      <c r="G25" s="87" t="s">
        <v>136</v>
      </c>
      <c r="H25" s="87" t="s">
        <v>136</v>
      </c>
      <c r="I25" s="87" t="s">
        <v>136</v>
      </c>
    </row>
    <row r="26" spans="2:9" ht="16.5" customHeight="1" thickBot="1" x14ac:dyDescent="0.25">
      <c r="B26" s="411"/>
      <c r="C26" s="13" t="s">
        <v>151</v>
      </c>
      <c r="D26" s="29">
        <v>0</v>
      </c>
      <c r="E26" s="29">
        <v>0</v>
      </c>
      <c r="F26" s="89">
        <v>0</v>
      </c>
      <c r="G26" s="90" t="s">
        <v>136</v>
      </c>
      <c r="H26" s="90" t="s">
        <v>136</v>
      </c>
      <c r="I26" s="90" t="s">
        <v>136</v>
      </c>
    </row>
    <row r="27" spans="2:9" ht="25.5" customHeight="1" thickBot="1" x14ac:dyDescent="0.25">
      <c r="B27" s="411"/>
      <c r="C27" s="12" t="s">
        <v>152</v>
      </c>
      <c r="D27" s="26">
        <v>0</v>
      </c>
      <c r="E27" s="26">
        <v>0</v>
      </c>
      <c r="F27" s="35">
        <v>0</v>
      </c>
      <c r="G27" s="87" t="s">
        <v>136</v>
      </c>
      <c r="H27" s="87" t="s">
        <v>136</v>
      </c>
      <c r="I27" s="87" t="s">
        <v>136</v>
      </c>
    </row>
    <row r="28" spans="2:9" ht="23.25" thickBot="1" x14ac:dyDescent="0.25">
      <c r="B28" s="411"/>
      <c r="C28" s="13" t="s">
        <v>153</v>
      </c>
      <c r="D28" s="29">
        <v>0</v>
      </c>
      <c r="E28" s="29">
        <v>0</v>
      </c>
      <c r="F28" s="89">
        <v>0</v>
      </c>
      <c r="G28" s="90" t="s">
        <v>136</v>
      </c>
      <c r="H28" s="90" t="s">
        <v>136</v>
      </c>
      <c r="I28" s="90" t="s">
        <v>136</v>
      </c>
    </row>
    <row r="29" spans="2:9" ht="23.25" customHeight="1" thickBot="1" x14ac:dyDescent="0.25">
      <c r="B29" s="411"/>
      <c r="C29" s="12" t="s">
        <v>154</v>
      </c>
      <c r="D29" s="26">
        <v>0</v>
      </c>
      <c r="E29" s="26">
        <v>0</v>
      </c>
      <c r="F29" s="35">
        <v>0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411"/>
      <c r="C30" s="13" t="s">
        <v>155</v>
      </c>
      <c r="D30" s="29">
        <v>0</v>
      </c>
      <c r="E30" s="29">
        <v>0</v>
      </c>
      <c r="F30" s="89">
        <v>0</v>
      </c>
      <c r="G30" s="90" t="s">
        <v>136</v>
      </c>
      <c r="H30" s="90" t="s">
        <v>136</v>
      </c>
      <c r="I30" s="90" t="s">
        <v>136</v>
      </c>
    </row>
    <row r="31" spans="2:9" ht="15.75" customHeight="1" thickBot="1" x14ac:dyDescent="0.25">
      <c r="B31" s="411"/>
      <c r="C31" s="12" t="s">
        <v>156</v>
      </c>
      <c r="D31" s="26">
        <v>0</v>
      </c>
      <c r="E31" s="26">
        <v>0</v>
      </c>
      <c r="F31" s="35">
        <v>0</v>
      </c>
      <c r="G31" s="87" t="s">
        <v>136</v>
      </c>
      <c r="H31" s="87" t="s">
        <v>136</v>
      </c>
      <c r="I31" s="87" t="s">
        <v>136</v>
      </c>
    </row>
    <row r="32" spans="2:9" ht="15" thickBot="1" x14ac:dyDescent="0.25">
      <c r="B32" s="411"/>
      <c r="C32" s="13" t="s">
        <v>157</v>
      </c>
      <c r="D32" s="90">
        <v>0</v>
      </c>
      <c r="E32" s="90">
        <v>0</v>
      </c>
      <c r="F32" s="139">
        <v>0</v>
      </c>
      <c r="G32" s="90" t="s">
        <v>136</v>
      </c>
      <c r="H32" s="90" t="s">
        <v>136</v>
      </c>
      <c r="I32" s="90" t="s">
        <v>136</v>
      </c>
    </row>
    <row r="33" spans="2:9" ht="15" thickBot="1" x14ac:dyDescent="0.25">
      <c r="B33" s="411"/>
      <c r="C33" s="12" t="s">
        <v>158</v>
      </c>
      <c r="D33" s="26">
        <v>0</v>
      </c>
      <c r="E33" s="26">
        <v>0</v>
      </c>
      <c r="F33" s="35">
        <v>0</v>
      </c>
      <c r="G33" s="87" t="s">
        <v>136</v>
      </c>
      <c r="H33" s="87" t="s">
        <v>136</v>
      </c>
      <c r="I33" s="87" t="s">
        <v>136</v>
      </c>
    </row>
    <row r="34" spans="2:9" ht="16.5" customHeight="1" thickBot="1" x14ac:dyDescent="0.25">
      <c r="B34" s="411"/>
      <c r="C34" s="166" t="s">
        <v>159</v>
      </c>
      <c r="D34" s="167">
        <v>0</v>
      </c>
      <c r="E34" s="167">
        <v>0</v>
      </c>
      <c r="F34" s="174">
        <v>0</v>
      </c>
      <c r="G34" s="297" t="s">
        <v>136</v>
      </c>
      <c r="H34" s="297" t="s">
        <v>136</v>
      </c>
      <c r="I34" s="297" t="s">
        <v>136</v>
      </c>
    </row>
    <row r="35" spans="2:9" ht="15" thickBot="1" x14ac:dyDescent="0.25">
      <c r="B35" s="411"/>
      <c r="C35" s="12" t="s">
        <v>160</v>
      </c>
      <c r="D35" s="26">
        <v>0</v>
      </c>
      <c r="E35" s="26">
        <v>0</v>
      </c>
      <c r="F35" s="35">
        <v>0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411"/>
      <c r="C36" s="166" t="s">
        <v>161</v>
      </c>
      <c r="D36" s="167">
        <v>293</v>
      </c>
      <c r="E36" s="167">
        <v>898</v>
      </c>
      <c r="F36" s="174">
        <v>893</v>
      </c>
      <c r="G36" s="297">
        <v>63.66105377512222</v>
      </c>
      <c r="H36" s="297">
        <v>128.1788985369335</v>
      </c>
      <c r="I36" s="297">
        <v>101.94063926940639</v>
      </c>
    </row>
    <row r="37" spans="2:9" ht="15" thickBot="1" x14ac:dyDescent="0.25">
      <c r="B37" s="411"/>
      <c r="C37" s="12" t="s">
        <v>162</v>
      </c>
      <c r="D37" s="26">
        <v>0</v>
      </c>
      <c r="E37" s="26">
        <v>0</v>
      </c>
      <c r="F37" s="35">
        <v>0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412"/>
      <c r="C38" s="166" t="s">
        <v>163</v>
      </c>
      <c r="D38" s="167">
        <v>0</v>
      </c>
      <c r="E38" s="167">
        <v>0</v>
      </c>
      <c r="F38" s="174">
        <v>0</v>
      </c>
      <c r="G38" s="297" t="s">
        <v>136</v>
      </c>
      <c r="H38" s="344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83732</v>
      </c>
      <c r="E39" s="176">
        <v>301927</v>
      </c>
      <c r="F39" s="177">
        <v>282654</v>
      </c>
      <c r="G39" s="298">
        <v>4.2038005505861484</v>
      </c>
      <c r="H39" s="298">
        <v>14.830028031191029</v>
      </c>
      <c r="I39" s="298">
        <v>13.647907557678375</v>
      </c>
    </row>
  </sheetData>
  <mergeCells count="4">
    <mergeCell ref="D2:F2"/>
    <mergeCell ref="B4:B9"/>
    <mergeCell ref="B10:B17"/>
    <mergeCell ref="B18:B38"/>
  </mergeCells>
  <hyperlinks>
    <hyperlink ref="A1" location="'Table of contents'!A1" display="Back to table of contents" xr:uid="{9FDE8B90-508B-431A-9BF3-E1D0EB6B6377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7E274-FACD-4CC5-A4DA-D688F8E9CFEA}">
  <dimension ref="A1:I39"/>
  <sheetViews>
    <sheetView workbookViewId="0"/>
  </sheetViews>
  <sheetFormatPr defaultRowHeight="14.25" x14ac:dyDescent="0.2"/>
  <cols>
    <col min="3" max="3" width="12.375" customWidth="1"/>
  </cols>
  <sheetData>
    <row r="1" spans="1:9" x14ac:dyDescent="0.2">
      <c r="A1" s="379" t="s">
        <v>121</v>
      </c>
    </row>
    <row r="2" spans="1:9" ht="22.5" customHeight="1" thickBot="1" x14ac:dyDescent="0.25">
      <c r="B2" s="1"/>
      <c r="C2" s="1"/>
      <c r="D2" s="401" t="s">
        <v>252</v>
      </c>
      <c r="E2" s="401"/>
      <c r="F2" s="402"/>
      <c r="G2" s="72" t="s">
        <v>187</v>
      </c>
      <c r="H2" s="72"/>
      <c r="I2" s="342"/>
    </row>
    <row r="3" spans="1:9" ht="15" thickBot="1" x14ac:dyDescent="0.25">
      <c r="B3" s="4"/>
      <c r="C3" s="5" t="s">
        <v>124</v>
      </c>
      <c r="D3" s="6" t="s">
        <v>221</v>
      </c>
      <c r="E3" s="288" t="s">
        <v>222</v>
      </c>
      <c r="F3" s="197" t="s">
        <v>223</v>
      </c>
      <c r="G3" s="6" t="s">
        <v>221</v>
      </c>
      <c r="H3" s="288" t="s">
        <v>222</v>
      </c>
      <c r="I3" s="197" t="s">
        <v>223</v>
      </c>
    </row>
    <row r="4" spans="1:9" ht="15" thickBot="1" x14ac:dyDescent="0.25">
      <c r="B4" s="394" t="s">
        <v>125</v>
      </c>
      <c r="C4" s="9" t="s">
        <v>126</v>
      </c>
      <c r="D4" s="20">
        <v>10289</v>
      </c>
      <c r="E4" s="20">
        <v>17569</v>
      </c>
      <c r="F4" s="78">
        <v>10623</v>
      </c>
      <c r="G4" s="79">
        <v>1.84710255123298</v>
      </c>
      <c r="H4" s="79">
        <v>3.0799567753044812</v>
      </c>
      <c r="I4" s="79">
        <v>1.7813434333327931</v>
      </c>
    </row>
    <row r="5" spans="1:9" ht="15.75" customHeight="1" thickBot="1" x14ac:dyDescent="0.25">
      <c r="B5" s="395"/>
      <c r="C5" s="10" t="s">
        <v>127</v>
      </c>
      <c r="D5" s="22">
        <v>17819</v>
      </c>
      <c r="E5" s="22">
        <v>37686</v>
      </c>
      <c r="F5" s="81">
        <v>37894</v>
      </c>
      <c r="G5" s="82">
        <v>4.1887060787052368</v>
      </c>
      <c r="H5" s="82">
        <v>9.3988722151420454</v>
      </c>
      <c r="I5" s="82">
        <v>9.4686985807613393</v>
      </c>
    </row>
    <row r="6" spans="1:9" ht="15" thickBot="1" x14ac:dyDescent="0.25">
      <c r="B6" s="395"/>
      <c r="C6" s="11" t="s">
        <v>128</v>
      </c>
      <c r="D6" s="24">
        <v>16943</v>
      </c>
      <c r="E6" s="24">
        <v>23531</v>
      </c>
      <c r="F6" s="84">
        <v>3292</v>
      </c>
      <c r="G6" s="85">
        <v>3.8714615950004383</v>
      </c>
      <c r="H6" s="85">
        <v>5.2080589793700574</v>
      </c>
      <c r="I6" s="85">
        <v>0.71385783018228632</v>
      </c>
    </row>
    <row r="7" spans="1:9" ht="15" thickBot="1" x14ac:dyDescent="0.25">
      <c r="B7" s="395"/>
      <c r="C7" s="12" t="s">
        <v>129</v>
      </c>
      <c r="D7" s="26">
        <v>3050</v>
      </c>
      <c r="E7" s="26">
        <v>801</v>
      </c>
      <c r="F7" s="35">
        <v>62</v>
      </c>
      <c r="G7" s="87">
        <v>2.0873290571603085</v>
      </c>
      <c r="H7" s="87">
        <v>0.55795939643792969</v>
      </c>
      <c r="I7" s="87">
        <v>4.2536574879522587E-2</v>
      </c>
    </row>
    <row r="8" spans="1:9" ht="15" thickBot="1" x14ac:dyDescent="0.25">
      <c r="B8" s="395"/>
      <c r="C8" s="13" t="s">
        <v>130</v>
      </c>
      <c r="D8" s="29">
        <v>2164</v>
      </c>
      <c r="E8" s="29">
        <v>2125</v>
      </c>
      <c r="F8" s="89">
        <v>580</v>
      </c>
      <c r="G8" s="90">
        <v>0.93221516335843002</v>
      </c>
      <c r="H8" s="90">
        <v>0.91096089584251738</v>
      </c>
      <c r="I8" s="90">
        <v>0.25441730213114699</v>
      </c>
    </row>
    <row r="9" spans="1:9" ht="16.5" customHeight="1" thickBot="1" x14ac:dyDescent="0.25">
      <c r="B9" s="396"/>
      <c r="C9" s="171" t="s">
        <v>131</v>
      </c>
      <c r="D9" s="164">
        <v>31963</v>
      </c>
      <c r="E9" s="164">
        <v>100808</v>
      </c>
      <c r="F9" s="172">
        <v>63073</v>
      </c>
      <c r="G9" s="178">
        <v>13.007617247311785</v>
      </c>
      <c r="H9" s="178">
        <v>39.843510693589643</v>
      </c>
      <c r="I9" s="178">
        <v>24.977963318950223</v>
      </c>
    </row>
    <row r="10" spans="1:9" ht="15" thickBot="1" x14ac:dyDescent="0.25">
      <c r="B10" s="394" t="s">
        <v>132</v>
      </c>
      <c r="C10" s="19" t="s">
        <v>133</v>
      </c>
      <c r="D10" s="33">
        <v>4860</v>
      </c>
      <c r="E10" s="33">
        <v>13376</v>
      </c>
      <c r="F10" s="34">
        <v>0</v>
      </c>
      <c r="G10" s="94">
        <v>3.2404446610173729</v>
      </c>
      <c r="H10" s="94">
        <v>9.7792015284876399</v>
      </c>
      <c r="I10" s="94">
        <v>0</v>
      </c>
    </row>
    <row r="11" spans="1:9" ht="15" thickBot="1" x14ac:dyDescent="0.25">
      <c r="B11" s="395"/>
      <c r="C11" s="12" t="s">
        <v>134</v>
      </c>
      <c r="D11" s="26">
        <v>2389</v>
      </c>
      <c r="E11" s="26">
        <v>4511</v>
      </c>
      <c r="F11" s="35">
        <v>11168</v>
      </c>
      <c r="G11" s="87">
        <v>5.8078004586598384</v>
      </c>
      <c r="H11" s="87">
        <v>10.479487060354041</v>
      </c>
      <c r="I11" s="87">
        <v>25.532206748080547</v>
      </c>
    </row>
    <row r="12" spans="1:9" ht="18" customHeight="1" thickBot="1" x14ac:dyDescent="0.25">
      <c r="B12" s="395"/>
      <c r="C12" s="13" t="s">
        <v>135</v>
      </c>
      <c r="D12" s="29">
        <v>348</v>
      </c>
      <c r="E12" s="29">
        <v>938</v>
      </c>
      <c r="F12" s="89">
        <v>916</v>
      </c>
      <c r="G12" s="90">
        <v>1.4151854550383787</v>
      </c>
      <c r="H12" s="90">
        <v>2.9911191186083963</v>
      </c>
      <c r="I12" s="90">
        <v>2.0768267176048476</v>
      </c>
    </row>
    <row r="13" spans="1:9" ht="14.25" customHeight="1" thickBot="1" x14ac:dyDescent="0.25">
      <c r="B13" s="395"/>
      <c r="C13" s="12" t="s">
        <v>137</v>
      </c>
      <c r="D13" s="26">
        <v>3971</v>
      </c>
      <c r="E13" s="26">
        <v>10638</v>
      </c>
      <c r="F13" s="35">
        <v>8096</v>
      </c>
      <c r="G13" s="87">
        <v>4.5068024798195463</v>
      </c>
      <c r="H13" s="87">
        <v>10.247658160934858</v>
      </c>
      <c r="I13" s="87">
        <v>7.5282098649676952</v>
      </c>
    </row>
    <row r="14" spans="1:9" ht="15" thickBot="1" x14ac:dyDescent="0.25">
      <c r="B14" s="395"/>
      <c r="C14" s="13" t="s">
        <v>138</v>
      </c>
      <c r="D14" s="29">
        <v>639</v>
      </c>
      <c r="E14" s="29">
        <v>1154</v>
      </c>
      <c r="F14" s="89">
        <v>686</v>
      </c>
      <c r="G14" s="90">
        <v>2.0540514477205334</v>
      </c>
      <c r="H14" s="90">
        <v>3.5672517632754421</v>
      </c>
      <c r="I14" s="90">
        <v>2.4038054412670791</v>
      </c>
    </row>
    <row r="15" spans="1:9" ht="15" thickBot="1" x14ac:dyDescent="0.25">
      <c r="B15" s="395"/>
      <c r="C15" s="12" t="s">
        <v>139</v>
      </c>
      <c r="D15" s="26">
        <v>420</v>
      </c>
      <c r="E15" s="26">
        <v>541</v>
      </c>
      <c r="F15" s="35">
        <v>1168</v>
      </c>
      <c r="G15" s="87">
        <v>0.70825212089189182</v>
      </c>
      <c r="H15" s="87">
        <v>0.74992809146073103</v>
      </c>
      <c r="I15" s="87">
        <v>1.4717757390118229</v>
      </c>
    </row>
    <row r="16" spans="1:9" ht="15" thickBot="1" x14ac:dyDescent="0.25">
      <c r="B16" s="395"/>
      <c r="C16" s="13" t="s">
        <v>140</v>
      </c>
      <c r="D16" s="29">
        <v>1933</v>
      </c>
      <c r="E16" s="29">
        <v>6540</v>
      </c>
      <c r="F16" s="89">
        <v>7643</v>
      </c>
      <c r="G16" s="90">
        <v>4.600053544337686</v>
      </c>
      <c r="H16" s="90">
        <v>18.06475967746762</v>
      </c>
      <c r="I16" s="90">
        <v>25.440555211907544</v>
      </c>
    </row>
    <row r="17" spans="2:9" ht="16.5" customHeight="1" thickBot="1" x14ac:dyDescent="0.25">
      <c r="B17" s="396"/>
      <c r="C17" s="14" t="s">
        <v>141</v>
      </c>
      <c r="D17" s="31">
        <v>1073</v>
      </c>
      <c r="E17" s="31">
        <v>3417</v>
      </c>
      <c r="F17" s="32">
        <v>2512</v>
      </c>
      <c r="G17" s="92">
        <v>2.8285721817526781</v>
      </c>
      <c r="H17" s="92">
        <v>5.498187786363947</v>
      </c>
      <c r="I17" s="92">
        <v>3.5751645614659315</v>
      </c>
    </row>
    <row r="18" spans="2:9" ht="15" thickBot="1" x14ac:dyDescent="0.25">
      <c r="B18" s="410" t="s">
        <v>142</v>
      </c>
      <c r="C18" s="15" t="s">
        <v>143</v>
      </c>
      <c r="D18" s="106">
        <v>116</v>
      </c>
      <c r="E18" s="106">
        <v>287</v>
      </c>
      <c r="F18" s="107">
        <v>267</v>
      </c>
      <c r="G18" s="343">
        <v>1.9249650823503379</v>
      </c>
      <c r="H18" s="108">
        <v>4.2517468704476435</v>
      </c>
      <c r="I18" s="108">
        <v>2.8051129399404662</v>
      </c>
    </row>
    <row r="19" spans="2:9" ht="15" thickBot="1" x14ac:dyDescent="0.25">
      <c r="B19" s="411"/>
      <c r="C19" s="16" t="s">
        <v>144</v>
      </c>
      <c r="D19" s="52">
        <v>0</v>
      </c>
      <c r="E19" s="52">
        <v>0</v>
      </c>
      <c r="F19" s="53">
        <v>2</v>
      </c>
      <c r="G19" s="96">
        <v>0</v>
      </c>
      <c r="H19" s="96">
        <v>0</v>
      </c>
      <c r="I19" s="96">
        <v>9.4117647058823533</v>
      </c>
    </row>
    <row r="20" spans="2:9" ht="23.25" thickBot="1" x14ac:dyDescent="0.25">
      <c r="B20" s="411"/>
      <c r="C20" s="13" t="s">
        <v>145</v>
      </c>
      <c r="D20" s="29">
        <v>99</v>
      </c>
      <c r="E20" s="29">
        <v>259</v>
      </c>
      <c r="F20" s="89">
        <v>119</v>
      </c>
      <c r="G20" s="90">
        <v>0.21983837808129947</v>
      </c>
      <c r="H20" s="90">
        <v>0.55154496475648973</v>
      </c>
      <c r="I20" s="90">
        <v>0.33094702298320472</v>
      </c>
    </row>
    <row r="21" spans="2:9" ht="15" thickBot="1" x14ac:dyDescent="0.25">
      <c r="B21" s="411"/>
      <c r="C21" s="12" t="s">
        <v>146</v>
      </c>
      <c r="D21" s="26">
        <v>26</v>
      </c>
      <c r="E21" s="26">
        <v>73</v>
      </c>
      <c r="F21" s="35">
        <v>110</v>
      </c>
      <c r="G21" s="87">
        <v>6.384284837323511</v>
      </c>
      <c r="H21" s="87">
        <v>22.747338353674373</v>
      </c>
      <c r="I21" s="87">
        <v>26.263430163151614</v>
      </c>
    </row>
    <row r="22" spans="2:9" ht="17.25" customHeight="1" thickBot="1" x14ac:dyDescent="0.25">
      <c r="B22" s="411"/>
      <c r="C22" s="13" t="s">
        <v>147</v>
      </c>
      <c r="D22" s="29">
        <v>58</v>
      </c>
      <c r="E22" s="29">
        <v>157</v>
      </c>
      <c r="F22" s="89">
        <v>71</v>
      </c>
      <c r="G22" s="90">
        <v>1.6317726771856609</v>
      </c>
      <c r="H22" s="90">
        <v>4.8110316649642488</v>
      </c>
      <c r="I22" s="90">
        <v>2.0380337280229637</v>
      </c>
    </row>
    <row r="23" spans="2:9" ht="15" customHeight="1" thickBot="1" x14ac:dyDescent="0.25">
      <c r="B23" s="411"/>
      <c r="C23" s="12" t="s">
        <v>148</v>
      </c>
      <c r="D23" s="26">
        <v>0</v>
      </c>
      <c r="E23" s="26">
        <v>0</v>
      </c>
      <c r="F23" s="35">
        <v>0</v>
      </c>
      <c r="G23" s="87" t="s">
        <v>136</v>
      </c>
      <c r="H23" s="87" t="s">
        <v>136</v>
      </c>
      <c r="I23" s="87">
        <v>0</v>
      </c>
    </row>
    <row r="24" spans="2:9" ht="17.25" customHeight="1" thickBot="1" x14ac:dyDescent="0.25">
      <c r="B24" s="411"/>
      <c r="C24" s="13" t="s">
        <v>149</v>
      </c>
      <c r="D24" s="29">
        <v>0</v>
      </c>
      <c r="E24" s="29">
        <v>0</v>
      </c>
      <c r="F24" s="89">
        <v>0</v>
      </c>
      <c r="G24" s="90" t="s">
        <v>136</v>
      </c>
      <c r="H24" s="90" t="s">
        <v>136</v>
      </c>
      <c r="I24" s="90">
        <v>0</v>
      </c>
    </row>
    <row r="25" spans="2:9" ht="17.25" customHeight="1" thickBot="1" x14ac:dyDescent="0.25">
      <c r="B25" s="411"/>
      <c r="C25" s="12" t="s">
        <v>150</v>
      </c>
      <c r="D25" s="26">
        <v>0</v>
      </c>
      <c r="E25" s="26">
        <v>139</v>
      </c>
      <c r="F25" s="35">
        <v>1077</v>
      </c>
      <c r="G25" s="87">
        <v>0</v>
      </c>
      <c r="H25" s="87">
        <v>4.4294553469474467</v>
      </c>
      <c r="I25" s="87">
        <v>14.055923521158929</v>
      </c>
    </row>
    <row r="26" spans="2:9" ht="16.5" customHeight="1" thickBot="1" x14ac:dyDescent="0.25">
      <c r="B26" s="411"/>
      <c r="C26" s="13" t="s">
        <v>151</v>
      </c>
      <c r="D26" s="29">
        <v>0</v>
      </c>
      <c r="E26" s="29">
        <v>312</v>
      </c>
      <c r="F26" s="89">
        <v>588</v>
      </c>
      <c r="G26" s="90">
        <v>0</v>
      </c>
      <c r="H26" s="90">
        <v>25.617516250427645</v>
      </c>
      <c r="I26" s="90">
        <v>8.3047914974753709</v>
      </c>
    </row>
    <row r="27" spans="2:9" ht="25.5" customHeight="1" thickBot="1" x14ac:dyDescent="0.25">
      <c r="B27" s="411"/>
      <c r="C27" s="12" t="s">
        <v>152</v>
      </c>
      <c r="D27" s="26">
        <v>0</v>
      </c>
      <c r="E27" s="26">
        <v>4</v>
      </c>
      <c r="F27" s="35">
        <v>21</v>
      </c>
      <c r="G27" s="87">
        <v>0</v>
      </c>
      <c r="H27" s="87">
        <v>4.2972247090420774</v>
      </c>
      <c r="I27" s="87">
        <v>25.454545454545453</v>
      </c>
    </row>
    <row r="28" spans="2:9" ht="23.25" thickBot="1" x14ac:dyDescent="0.25">
      <c r="B28" s="411"/>
      <c r="C28" s="13" t="s">
        <v>153</v>
      </c>
      <c r="D28" s="29">
        <v>0</v>
      </c>
      <c r="E28" s="29">
        <v>0</v>
      </c>
      <c r="F28" s="89">
        <v>0</v>
      </c>
      <c r="G28" s="90" t="s">
        <v>136</v>
      </c>
      <c r="H28" s="90" t="s">
        <v>136</v>
      </c>
      <c r="I28" s="90" t="s">
        <v>136</v>
      </c>
    </row>
    <row r="29" spans="2:9" ht="23.25" customHeight="1" thickBot="1" x14ac:dyDescent="0.25">
      <c r="B29" s="411"/>
      <c r="C29" s="12" t="s">
        <v>154</v>
      </c>
      <c r="D29" s="26">
        <v>0</v>
      </c>
      <c r="E29" s="26">
        <v>0</v>
      </c>
      <c r="F29" s="35">
        <v>0</v>
      </c>
      <c r="G29" s="87">
        <v>0</v>
      </c>
      <c r="H29" s="87">
        <v>0</v>
      </c>
      <c r="I29" s="87">
        <v>0</v>
      </c>
    </row>
    <row r="30" spans="2:9" ht="15" thickBot="1" x14ac:dyDescent="0.25">
      <c r="B30" s="411"/>
      <c r="C30" s="13" t="s">
        <v>155</v>
      </c>
      <c r="D30" s="29">
        <v>0</v>
      </c>
      <c r="E30" s="29">
        <v>0</v>
      </c>
      <c r="F30" s="89">
        <v>6</v>
      </c>
      <c r="G30" s="90" t="s">
        <v>136</v>
      </c>
      <c r="H30" s="90" t="s">
        <v>136</v>
      </c>
      <c r="I30" s="90">
        <v>0.50149752733858044</v>
      </c>
    </row>
    <row r="31" spans="2:9" ht="15.75" customHeight="1" thickBot="1" x14ac:dyDescent="0.25">
      <c r="B31" s="411"/>
      <c r="C31" s="12" t="s">
        <v>156</v>
      </c>
      <c r="D31" s="26">
        <v>0</v>
      </c>
      <c r="E31" s="26">
        <v>0</v>
      </c>
      <c r="F31" s="35">
        <v>408</v>
      </c>
      <c r="G31" s="87">
        <v>0</v>
      </c>
      <c r="H31" s="87">
        <v>0</v>
      </c>
      <c r="I31" s="87">
        <v>7.3871780557357756</v>
      </c>
    </row>
    <row r="32" spans="2:9" ht="15" thickBot="1" x14ac:dyDescent="0.25">
      <c r="B32" s="411"/>
      <c r="C32" s="13" t="s">
        <v>157</v>
      </c>
      <c r="D32" s="90">
        <v>0</v>
      </c>
      <c r="E32" s="90">
        <v>0</v>
      </c>
      <c r="F32" s="139">
        <v>1</v>
      </c>
      <c r="G32" s="90">
        <v>0</v>
      </c>
      <c r="H32" s="90">
        <v>0</v>
      </c>
      <c r="I32" s="90">
        <v>3.7519932464121566E-2</v>
      </c>
    </row>
    <row r="33" spans="2:9" ht="15" thickBot="1" x14ac:dyDescent="0.25">
      <c r="B33" s="411"/>
      <c r="C33" s="12" t="s">
        <v>158</v>
      </c>
      <c r="D33" s="26">
        <v>333</v>
      </c>
      <c r="E33" s="26">
        <v>134</v>
      </c>
      <c r="F33" s="35">
        <v>93</v>
      </c>
      <c r="G33" s="87">
        <v>49.06679764243615</v>
      </c>
      <c r="H33" s="87">
        <v>26.416954164613109</v>
      </c>
      <c r="I33" s="87">
        <v>5.5702520588969309</v>
      </c>
    </row>
    <row r="34" spans="2:9" ht="16.5" customHeight="1" thickBot="1" x14ac:dyDescent="0.25">
      <c r="B34" s="411"/>
      <c r="C34" s="166" t="s">
        <v>159</v>
      </c>
      <c r="D34" s="167">
        <v>0</v>
      </c>
      <c r="E34" s="167">
        <v>0</v>
      </c>
      <c r="F34" s="174">
        <v>0</v>
      </c>
      <c r="G34" s="297" t="s">
        <v>136</v>
      </c>
      <c r="H34" s="297" t="s">
        <v>136</v>
      </c>
      <c r="I34" s="297">
        <v>0</v>
      </c>
    </row>
    <row r="35" spans="2:9" ht="15" thickBot="1" x14ac:dyDescent="0.25">
      <c r="B35" s="411"/>
      <c r="C35" s="12" t="s">
        <v>160</v>
      </c>
      <c r="D35" s="26">
        <v>0</v>
      </c>
      <c r="E35" s="26">
        <v>0</v>
      </c>
      <c r="F35" s="35">
        <v>0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411"/>
      <c r="C36" s="166" t="s">
        <v>161</v>
      </c>
      <c r="D36" s="167">
        <v>0</v>
      </c>
      <c r="E36" s="167">
        <v>0</v>
      </c>
      <c r="F36" s="174">
        <v>0</v>
      </c>
      <c r="G36" s="297" t="s">
        <v>136</v>
      </c>
      <c r="H36" s="297" t="s">
        <v>136</v>
      </c>
      <c r="I36" s="297" t="s">
        <v>136</v>
      </c>
    </row>
    <row r="37" spans="2:9" ht="15" thickBot="1" x14ac:dyDescent="0.25">
      <c r="B37" s="411"/>
      <c r="C37" s="12" t="s">
        <v>162</v>
      </c>
      <c r="D37" s="26">
        <v>0</v>
      </c>
      <c r="E37" s="26">
        <v>0</v>
      </c>
      <c r="F37" s="35">
        <v>0</v>
      </c>
      <c r="G37" s="87" t="s">
        <v>136</v>
      </c>
      <c r="H37" s="87" t="s">
        <v>136</v>
      </c>
      <c r="I37" s="87">
        <v>0</v>
      </c>
    </row>
    <row r="38" spans="2:9" ht="15" thickBot="1" x14ac:dyDescent="0.25">
      <c r="B38" s="412"/>
      <c r="C38" s="166" t="s">
        <v>163</v>
      </c>
      <c r="D38" s="167">
        <v>0</v>
      </c>
      <c r="E38" s="167">
        <v>0</v>
      </c>
      <c r="F38" s="174">
        <v>0</v>
      </c>
      <c r="G38" s="297">
        <v>0</v>
      </c>
      <c r="H38" s="344">
        <v>0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98493</v>
      </c>
      <c r="E39" s="176">
        <v>225000</v>
      </c>
      <c r="F39" s="177">
        <v>150476</v>
      </c>
      <c r="G39" s="298">
        <v>3.8147048733607103</v>
      </c>
      <c r="H39" s="298">
        <v>8.5223920801599764</v>
      </c>
      <c r="I39" s="298">
        <v>5.5985455598033971</v>
      </c>
    </row>
  </sheetData>
  <mergeCells count="4">
    <mergeCell ref="D2:F2"/>
    <mergeCell ref="B4:B9"/>
    <mergeCell ref="B10:B17"/>
    <mergeCell ref="B18:B38"/>
  </mergeCells>
  <hyperlinks>
    <hyperlink ref="A1" location="'Table of contents'!A1" display="Back to table of contents" xr:uid="{CD8A278D-F3B1-451E-8BE1-615DD04CF494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57CE-2763-4EA1-9981-7FAF309B7786}">
  <dimension ref="A1:I39"/>
  <sheetViews>
    <sheetView workbookViewId="0"/>
  </sheetViews>
  <sheetFormatPr defaultRowHeight="14.25" x14ac:dyDescent="0.2"/>
  <cols>
    <col min="3" max="3" width="12.375" customWidth="1"/>
  </cols>
  <sheetData>
    <row r="1" spans="1:9" x14ac:dyDescent="0.2">
      <c r="A1" s="379" t="s">
        <v>121</v>
      </c>
    </row>
    <row r="2" spans="1:9" ht="22.5" customHeight="1" thickBot="1" x14ac:dyDescent="0.25">
      <c r="B2" s="1"/>
      <c r="C2" s="1"/>
      <c r="D2" s="401" t="s">
        <v>253</v>
      </c>
      <c r="E2" s="401"/>
      <c r="F2" s="402"/>
      <c r="G2" s="72" t="s">
        <v>189</v>
      </c>
      <c r="H2" s="72"/>
      <c r="I2" s="342"/>
    </row>
    <row r="3" spans="1:9" ht="15" thickBot="1" x14ac:dyDescent="0.25">
      <c r="B3" s="4"/>
      <c r="C3" s="5" t="s">
        <v>124</v>
      </c>
      <c r="D3" s="6" t="s">
        <v>221</v>
      </c>
      <c r="E3" s="288" t="s">
        <v>222</v>
      </c>
      <c r="F3" s="197" t="s">
        <v>223</v>
      </c>
      <c r="G3" s="6" t="s">
        <v>221</v>
      </c>
      <c r="H3" s="288" t="s">
        <v>222</v>
      </c>
      <c r="I3" s="197" t="s">
        <v>223</v>
      </c>
    </row>
    <row r="4" spans="1:9" ht="15" thickBot="1" x14ac:dyDescent="0.25">
      <c r="B4" s="394" t="s">
        <v>125</v>
      </c>
      <c r="C4" s="9" t="s">
        <v>126</v>
      </c>
      <c r="D4" s="20">
        <v>611</v>
      </c>
      <c r="E4" s="20">
        <v>9108</v>
      </c>
      <c r="F4" s="78">
        <v>4583</v>
      </c>
      <c r="G4" s="79">
        <v>0.11971104770351368</v>
      </c>
      <c r="H4" s="79">
        <v>1.7361887720867817</v>
      </c>
      <c r="I4" s="79">
        <v>0.85725054454956318</v>
      </c>
    </row>
    <row r="5" spans="1:9" ht="15.75" customHeight="1" thickBot="1" x14ac:dyDescent="0.25">
      <c r="B5" s="395"/>
      <c r="C5" s="10" t="s">
        <v>127</v>
      </c>
      <c r="D5" s="22">
        <v>10957</v>
      </c>
      <c r="E5" s="22">
        <v>37652</v>
      </c>
      <c r="F5" s="81">
        <v>41144</v>
      </c>
      <c r="G5" s="82">
        <v>2.8545834992377439</v>
      </c>
      <c r="H5" s="82">
        <v>10.495969789566752</v>
      </c>
      <c r="I5" s="82">
        <v>11.391957323537929</v>
      </c>
    </row>
    <row r="6" spans="1:9" ht="15" thickBot="1" x14ac:dyDescent="0.25">
      <c r="B6" s="395"/>
      <c r="C6" s="11" t="s">
        <v>128</v>
      </c>
      <c r="D6" s="24">
        <v>9666</v>
      </c>
      <c r="E6" s="24">
        <v>18229</v>
      </c>
      <c r="F6" s="84">
        <v>1673</v>
      </c>
      <c r="G6" s="85">
        <v>2.9137276180141076</v>
      </c>
      <c r="H6" s="85">
        <v>5.5967293821640389</v>
      </c>
      <c r="I6" s="85">
        <v>0.5025393556952833</v>
      </c>
    </row>
    <row r="7" spans="1:9" ht="15" thickBot="1" x14ac:dyDescent="0.25">
      <c r="B7" s="395"/>
      <c r="C7" s="12" t="s">
        <v>129</v>
      </c>
      <c r="D7" s="26">
        <v>2584</v>
      </c>
      <c r="E7" s="26">
        <v>501</v>
      </c>
      <c r="F7" s="35">
        <v>16</v>
      </c>
      <c r="G7" s="87">
        <v>1.9923667065037203</v>
      </c>
      <c r="H7" s="87">
        <v>0.40501294465025189</v>
      </c>
      <c r="I7" s="87">
        <v>1.3271537735751241E-2</v>
      </c>
    </row>
    <row r="8" spans="1:9" ht="15" thickBot="1" x14ac:dyDescent="0.25">
      <c r="B8" s="395"/>
      <c r="C8" s="13" t="s">
        <v>130</v>
      </c>
      <c r="D8" s="29">
        <v>166</v>
      </c>
      <c r="E8" s="29">
        <v>735</v>
      </c>
      <c r="F8" s="89">
        <v>25</v>
      </c>
      <c r="G8" s="90">
        <v>0.10048061208430686</v>
      </c>
      <c r="H8" s="90">
        <v>0.43750911477322446</v>
      </c>
      <c r="I8" s="90">
        <v>1.4906328630883528E-2</v>
      </c>
    </row>
    <row r="9" spans="1:9" ht="16.5" customHeight="1" thickBot="1" x14ac:dyDescent="0.25">
      <c r="B9" s="396"/>
      <c r="C9" s="171" t="s">
        <v>131</v>
      </c>
      <c r="D9" s="164">
        <v>16292</v>
      </c>
      <c r="E9" s="164">
        <v>54979</v>
      </c>
      <c r="F9" s="172">
        <v>29040</v>
      </c>
      <c r="G9" s="178">
        <v>8.0690281952078795</v>
      </c>
      <c r="H9" s="178">
        <v>26.068145242386084</v>
      </c>
      <c r="I9" s="178">
        <v>13.397980537403273</v>
      </c>
    </row>
    <row r="10" spans="1:9" ht="15" thickBot="1" x14ac:dyDescent="0.25">
      <c r="B10" s="394" t="s">
        <v>132</v>
      </c>
      <c r="C10" s="19" t="s">
        <v>133</v>
      </c>
      <c r="D10" s="33">
        <v>1244</v>
      </c>
      <c r="E10" s="33">
        <v>5848</v>
      </c>
      <c r="F10" s="34">
        <v>0</v>
      </c>
      <c r="G10" s="94">
        <v>1.3629354239954423</v>
      </c>
      <c r="H10" s="94">
        <v>6.1232716782978809</v>
      </c>
      <c r="I10" s="94">
        <v>0</v>
      </c>
    </row>
    <row r="11" spans="1:9" ht="15" thickBot="1" x14ac:dyDescent="0.25">
      <c r="B11" s="395"/>
      <c r="C11" s="12" t="s">
        <v>134</v>
      </c>
      <c r="D11" s="26">
        <v>2619</v>
      </c>
      <c r="E11" s="26">
        <v>4265</v>
      </c>
      <c r="F11" s="35">
        <v>7102</v>
      </c>
      <c r="G11" s="87">
        <v>7.5696558634244084</v>
      </c>
      <c r="H11" s="87">
        <v>12.197301722350518</v>
      </c>
      <c r="I11" s="87">
        <v>20.238182876004796</v>
      </c>
    </row>
    <row r="12" spans="1:9" ht="18" customHeight="1" thickBot="1" x14ac:dyDescent="0.25">
      <c r="B12" s="395"/>
      <c r="C12" s="13" t="s">
        <v>135</v>
      </c>
      <c r="D12" s="29">
        <v>122</v>
      </c>
      <c r="E12" s="29">
        <v>538</v>
      </c>
      <c r="F12" s="89">
        <v>692</v>
      </c>
      <c r="G12" s="90">
        <v>1.2044921633962731</v>
      </c>
      <c r="H12" s="90">
        <v>2.2559228457614089</v>
      </c>
      <c r="I12" s="90">
        <v>1.8177400395332191</v>
      </c>
    </row>
    <row r="13" spans="1:9" ht="14.25" customHeight="1" thickBot="1" x14ac:dyDescent="0.25">
      <c r="B13" s="395"/>
      <c r="C13" s="12" t="s">
        <v>137</v>
      </c>
      <c r="D13" s="26">
        <v>472</v>
      </c>
      <c r="E13" s="26">
        <v>6188</v>
      </c>
      <c r="F13" s="35">
        <v>5320</v>
      </c>
      <c r="G13" s="87">
        <v>0.76210261744036323</v>
      </c>
      <c r="H13" s="87">
        <v>8.1830654537239571</v>
      </c>
      <c r="I13" s="87">
        <v>6.6023393627253251</v>
      </c>
    </row>
    <row r="14" spans="1:9" ht="15" thickBot="1" x14ac:dyDescent="0.25">
      <c r="B14" s="395"/>
      <c r="C14" s="13" t="s">
        <v>138</v>
      </c>
      <c r="D14" s="29">
        <v>0</v>
      </c>
      <c r="E14" s="29">
        <v>0</v>
      </c>
      <c r="F14" s="89">
        <v>0</v>
      </c>
      <c r="G14" s="90" t="s">
        <v>136</v>
      </c>
      <c r="H14" s="90" t="s">
        <v>136</v>
      </c>
      <c r="I14" s="90" t="s">
        <v>136</v>
      </c>
    </row>
    <row r="15" spans="1:9" ht="15" thickBot="1" x14ac:dyDescent="0.25">
      <c r="B15" s="395"/>
      <c r="C15" s="12" t="s">
        <v>139</v>
      </c>
      <c r="D15" s="26">
        <v>34</v>
      </c>
      <c r="E15" s="26">
        <v>159</v>
      </c>
      <c r="F15" s="35">
        <v>442</v>
      </c>
      <c r="G15" s="87">
        <v>0.24526747981653033</v>
      </c>
      <c r="H15" s="87">
        <v>0.5020167496783462</v>
      </c>
      <c r="I15" s="87">
        <v>1.0306293562258446</v>
      </c>
    </row>
    <row r="16" spans="1:9" ht="15" thickBot="1" x14ac:dyDescent="0.25">
      <c r="B16" s="395"/>
      <c r="C16" s="13" t="s">
        <v>140</v>
      </c>
      <c r="D16" s="29">
        <v>550</v>
      </c>
      <c r="E16" s="29">
        <v>2760</v>
      </c>
      <c r="F16" s="89">
        <v>3227</v>
      </c>
      <c r="G16" s="90">
        <v>2.3635328369914377</v>
      </c>
      <c r="H16" s="90">
        <v>11.021263851452531</v>
      </c>
      <c r="I16" s="90">
        <v>15.142592353624345</v>
      </c>
    </row>
    <row r="17" spans="2:9" ht="16.5" customHeight="1" thickBot="1" x14ac:dyDescent="0.25">
      <c r="B17" s="396"/>
      <c r="C17" s="14" t="s">
        <v>141</v>
      </c>
      <c r="D17" s="31">
        <v>0</v>
      </c>
      <c r="E17" s="31">
        <v>0</v>
      </c>
      <c r="F17" s="32">
        <v>1</v>
      </c>
      <c r="G17" s="92" t="s">
        <v>136</v>
      </c>
      <c r="H17" s="92" t="s">
        <v>136</v>
      </c>
      <c r="I17" s="92">
        <v>4.3925473113949995E-2</v>
      </c>
    </row>
    <row r="18" spans="2:9" ht="15" thickBot="1" x14ac:dyDescent="0.25">
      <c r="B18" s="410" t="s">
        <v>142</v>
      </c>
      <c r="C18" s="15" t="s">
        <v>143</v>
      </c>
      <c r="D18" s="106">
        <v>0</v>
      </c>
      <c r="E18" s="106">
        <v>13</v>
      </c>
      <c r="F18" s="107">
        <v>126</v>
      </c>
      <c r="G18" s="343" t="s">
        <v>136</v>
      </c>
      <c r="H18" s="108">
        <v>1.2456084318109228</v>
      </c>
      <c r="I18" s="108">
        <v>3.7767897287305785</v>
      </c>
    </row>
    <row r="19" spans="2:9" ht="15" thickBot="1" x14ac:dyDescent="0.25">
      <c r="B19" s="411"/>
      <c r="C19" s="16" t="s">
        <v>144</v>
      </c>
      <c r="D19" s="52">
        <v>0</v>
      </c>
      <c r="E19" s="52">
        <v>0</v>
      </c>
      <c r="F19" s="53">
        <v>0</v>
      </c>
      <c r="G19" s="96" t="s">
        <v>136</v>
      </c>
      <c r="H19" s="96" t="s">
        <v>136</v>
      </c>
      <c r="I19" s="96" t="s">
        <v>136</v>
      </c>
    </row>
    <row r="20" spans="2:9" ht="23.25" thickBot="1" x14ac:dyDescent="0.25">
      <c r="B20" s="411"/>
      <c r="C20" s="13" t="s">
        <v>145</v>
      </c>
      <c r="D20" s="29">
        <v>18</v>
      </c>
      <c r="E20" s="29">
        <v>227</v>
      </c>
      <c r="F20" s="89">
        <v>157</v>
      </c>
      <c r="G20" s="90">
        <v>5.428881650380022E-2</v>
      </c>
      <c r="H20" s="90">
        <v>0.63819169647940288</v>
      </c>
      <c r="I20" s="90">
        <v>0.54348609985258955</v>
      </c>
    </row>
    <row r="21" spans="2:9" ht="15" thickBot="1" x14ac:dyDescent="0.25">
      <c r="B21" s="411"/>
      <c r="C21" s="12" t="s">
        <v>146</v>
      </c>
      <c r="D21" s="26">
        <v>17</v>
      </c>
      <c r="E21" s="26">
        <v>45</v>
      </c>
      <c r="F21" s="35">
        <v>82</v>
      </c>
      <c r="G21" s="87">
        <v>4.8640915593705296</v>
      </c>
      <c r="H21" s="87">
        <v>14.312218393851046</v>
      </c>
      <c r="I21" s="87">
        <v>21.593153390388412</v>
      </c>
    </row>
    <row r="22" spans="2:9" ht="17.25" customHeight="1" thickBot="1" x14ac:dyDescent="0.25">
      <c r="B22" s="411"/>
      <c r="C22" s="13" t="s">
        <v>147</v>
      </c>
      <c r="D22" s="29">
        <v>0</v>
      </c>
      <c r="E22" s="29">
        <v>0</v>
      </c>
      <c r="F22" s="89">
        <v>0</v>
      </c>
      <c r="G22" s="90" t="s">
        <v>136</v>
      </c>
      <c r="H22" s="90" t="s">
        <v>136</v>
      </c>
      <c r="I22" s="90" t="s">
        <v>136</v>
      </c>
    </row>
    <row r="23" spans="2:9" ht="15" customHeight="1" thickBot="1" x14ac:dyDescent="0.25">
      <c r="B23" s="411"/>
      <c r="C23" s="12" t="s">
        <v>148</v>
      </c>
      <c r="D23" s="26">
        <v>0</v>
      </c>
      <c r="E23" s="26">
        <v>0</v>
      </c>
      <c r="F23" s="35">
        <v>0</v>
      </c>
      <c r="G23" s="87" t="s">
        <v>136</v>
      </c>
      <c r="H23" s="87" t="s">
        <v>136</v>
      </c>
      <c r="I23" s="87" t="s">
        <v>136</v>
      </c>
    </row>
    <row r="24" spans="2:9" ht="17.25" customHeight="1" thickBot="1" x14ac:dyDescent="0.25">
      <c r="B24" s="411"/>
      <c r="C24" s="13" t="s">
        <v>149</v>
      </c>
      <c r="D24" s="29">
        <v>0</v>
      </c>
      <c r="E24" s="29">
        <v>0</v>
      </c>
      <c r="F24" s="89">
        <v>0</v>
      </c>
      <c r="G24" s="90" t="s">
        <v>136</v>
      </c>
      <c r="H24" s="90" t="s">
        <v>136</v>
      </c>
      <c r="I24" s="90" t="s">
        <v>136</v>
      </c>
    </row>
    <row r="25" spans="2:9" ht="17.25" customHeight="1" thickBot="1" x14ac:dyDescent="0.25">
      <c r="B25" s="411"/>
      <c r="C25" s="12" t="s">
        <v>150</v>
      </c>
      <c r="D25" s="26">
        <v>0</v>
      </c>
      <c r="E25" s="26">
        <v>0</v>
      </c>
      <c r="F25" s="35">
        <v>0</v>
      </c>
      <c r="G25" s="87" t="s">
        <v>136</v>
      </c>
      <c r="H25" s="87" t="s">
        <v>136</v>
      </c>
      <c r="I25" s="87" t="s">
        <v>136</v>
      </c>
    </row>
    <row r="26" spans="2:9" ht="16.5" customHeight="1" thickBot="1" x14ac:dyDescent="0.25">
      <c r="B26" s="411"/>
      <c r="C26" s="13" t="s">
        <v>151</v>
      </c>
      <c r="D26" s="29">
        <v>0</v>
      </c>
      <c r="E26" s="29">
        <v>0</v>
      </c>
      <c r="F26" s="89">
        <v>0</v>
      </c>
      <c r="G26" s="90" t="s">
        <v>136</v>
      </c>
      <c r="H26" s="90" t="s">
        <v>136</v>
      </c>
      <c r="I26" s="90" t="s">
        <v>136</v>
      </c>
    </row>
    <row r="27" spans="2:9" ht="25.5" customHeight="1" thickBot="1" x14ac:dyDescent="0.25">
      <c r="B27" s="411"/>
      <c r="C27" s="12" t="s">
        <v>152</v>
      </c>
      <c r="D27" s="26">
        <v>0</v>
      </c>
      <c r="E27" s="26">
        <v>0</v>
      </c>
      <c r="F27" s="35">
        <v>0</v>
      </c>
      <c r="G27" s="87" t="s">
        <v>136</v>
      </c>
      <c r="H27" s="87" t="s">
        <v>136</v>
      </c>
      <c r="I27" s="87" t="s">
        <v>136</v>
      </c>
    </row>
    <row r="28" spans="2:9" ht="23.25" thickBot="1" x14ac:dyDescent="0.25">
      <c r="B28" s="411"/>
      <c r="C28" s="13" t="s">
        <v>153</v>
      </c>
      <c r="D28" s="29">
        <v>0</v>
      </c>
      <c r="E28" s="29">
        <v>0</v>
      </c>
      <c r="F28" s="89">
        <v>0</v>
      </c>
      <c r="G28" s="90" t="s">
        <v>136</v>
      </c>
      <c r="H28" s="90" t="s">
        <v>136</v>
      </c>
      <c r="I28" s="90" t="s">
        <v>136</v>
      </c>
    </row>
    <row r="29" spans="2:9" ht="23.25" customHeight="1" thickBot="1" x14ac:dyDescent="0.25">
      <c r="B29" s="411"/>
      <c r="C29" s="12" t="s">
        <v>154</v>
      </c>
      <c r="D29" s="26">
        <v>0</v>
      </c>
      <c r="E29" s="26">
        <v>0</v>
      </c>
      <c r="F29" s="35">
        <v>0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411"/>
      <c r="C30" s="13" t="s">
        <v>155</v>
      </c>
      <c r="D30" s="29">
        <v>0</v>
      </c>
      <c r="E30" s="29">
        <v>0</v>
      </c>
      <c r="F30" s="89">
        <v>0</v>
      </c>
      <c r="G30" s="90" t="s">
        <v>136</v>
      </c>
      <c r="H30" s="90" t="s">
        <v>136</v>
      </c>
      <c r="I30" s="90" t="s">
        <v>136</v>
      </c>
    </row>
    <row r="31" spans="2:9" ht="15.75" customHeight="1" thickBot="1" x14ac:dyDescent="0.25">
      <c r="B31" s="411"/>
      <c r="C31" s="12" t="s">
        <v>156</v>
      </c>
      <c r="D31" s="26">
        <v>0</v>
      </c>
      <c r="E31" s="26">
        <v>0</v>
      </c>
      <c r="F31" s="35">
        <v>0</v>
      </c>
      <c r="G31" s="87" t="s">
        <v>136</v>
      </c>
      <c r="H31" s="87" t="s">
        <v>136</v>
      </c>
      <c r="I31" s="87" t="s">
        <v>136</v>
      </c>
    </row>
    <row r="32" spans="2:9" ht="15" thickBot="1" x14ac:dyDescent="0.25">
      <c r="B32" s="411"/>
      <c r="C32" s="13" t="s">
        <v>157</v>
      </c>
      <c r="D32" s="90">
        <v>0</v>
      </c>
      <c r="E32" s="90">
        <v>0</v>
      </c>
      <c r="F32" s="139">
        <v>0</v>
      </c>
      <c r="G32" s="90" t="s">
        <v>136</v>
      </c>
      <c r="H32" s="90" t="s">
        <v>136</v>
      </c>
      <c r="I32" s="90" t="s">
        <v>136</v>
      </c>
    </row>
    <row r="33" spans="2:9" ht="15" thickBot="1" x14ac:dyDescent="0.25">
      <c r="B33" s="411"/>
      <c r="C33" s="12" t="s">
        <v>158</v>
      </c>
      <c r="D33" s="26">
        <v>0</v>
      </c>
      <c r="E33" s="26">
        <v>0</v>
      </c>
      <c r="F33" s="35">
        <v>0</v>
      </c>
      <c r="G33" s="87" t="s">
        <v>136</v>
      </c>
      <c r="H33" s="87" t="s">
        <v>136</v>
      </c>
      <c r="I33" s="87" t="s">
        <v>136</v>
      </c>
    </row>
    <row r="34" spans="2:9" ht="16.5" customHeight="1" thickBot="1" x14ac:dyDescent="0.25">
      <c r="B34" s="411"/>
      <c r="C34" s="166" t="s">
        <v>159</v>
      </c>
      <c r="D34" s="167">
        <v>0</v>
      </c>
      <c r="E34" s="167">
        <v>0</v>
      </c>
      <c r="F34" s="174">
        <v>0</v>
      </c>
      <c r="G34" s="297" t="s">
        <v>136</v>
      </c>
      <c r="H34" s="297" t="s">
        <v>136</v>
      </c>
      <c r="I34" s="297" t="s">
        <v>136</v>
      </c>
    </row>
    <row r="35" spans="2:9" ht="15" thickBot="1" x14ac:dyDescent="0.25">
      <c r="B35" s="411"/>
      <c r="C35" s="12" t="s">
        <v>160</v>
      </c>
      <c r="D35" s="26">
        <v>0</v>
      </c>
      <c r="E35" s="26">
        <v>0</v>
      </c>
      <c r="F35" s="35">
        <v>0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411"/>
      <c r="C36" s="166" t="s">
        <v>161</v>
      </c>
      <c r="D36" s="167">
        <v>119</v>
      </c>
      <c r="E36" s="167">
        <v>282</v>
      </c>
      <c r="F36" s="174">
        <v>320</v>
      </c>
      <c r="G36" s="297">
        <v>25.85551330798479</v>
      </c>
      <c r="H36" s="297">
        <v>40.252170810039253</v>
      </c>
      <c r="I36" s="297">
        <v>36.529680365296805</v>
      </c>
    </row>
    <row r="37" spans="2:9" ht="15" thickBot="1" x14ac:dyDescent="0.25">
      <c r="B37" s="411"/>
      <c r="C37" s="12" t="s">
        <v>162</v>
      </c>
      <c r="D37" s="26">
        <v>0</v>
      </c>
      <c r="E37" s="26">
        <v>0</v>
      </c>
      <c r="F37" s="35">
        <v>0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412"/>
      <c r="C38" s="166" t="s">
        <v>163</v>
      </c>
      <c r="D38" s="167">
        <v>0</v>
      </c>
      <c r="E38" s="167">
        <v>0</v>
      </c>
      <c r="F38" s="174">
        <v>0</v>
      </c>
      <c r="G38" s="297" t="s">
        <v>136</v>
      </c>
      <c r="H38" s="344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45471</v>
      </c>
      <c r="E39" s="176">
        <v>141529</v>
      </c>
      <c r="F39" s="177">
        <v>93950</v>
      </c>
      <c r="G39" s="298">
        <v>2.2828908283058178</v>
      </c>
      <c r="H39" s="298">
        <v>6.9516109431300785</v>
      </c>
      <c r="I39" s="298">
        <v>4.5363621779415233</v>
      </c>
    </row>
  </sheetData>
  <mergeCells count="4">
    <mergeCell ref="D2:F2"/>
    <mergeCell ref="B4:B9"/>
    <mergeCell ref="B10:B17"/>
    <mergeCell ref="B18:B38"/>
  </mergeCells>
  <hyperlinks>
    <hyperlink ref="A1" location="'Table of contents'!A1" display="Back to table of contents" xr:uid="{8344888A-4FE0-4CCC-AF68-22F8434DF198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8C99-C819-4E5B-B4CD-8754EC61606E}">
  <dimension ref="A1:M39"/>
  <sheetViews>
    <sheetView workbookViewId="0"/>
  </sheetViews>
  <sheetFormatPr defaultRowHeight="14.25" x14ac:dyDescent="0.2"/>
  <cols>
    <col min="3" max="3" width="12.375" customWidth="1"/>
  </cols>
  <sheetData>
    <row r="1" spans="1:13" x14ac:dyDescent="0.2">
      <c r="A1" s="379" t="s">
        <v>121</v>
      </c>
    </row>
    <row r="2" spans="1:13" ht="15" customHeight="1" thickBot="1" x14ac:dyDescent="0.25">
      <c r="B2" s="1"/>
      <c r="C2" s="1"/>
      <c r="D2" s="408" t="s">
        <v>254</v>
      </c>
      <c r="E2" s="408"/>
      <c r="F2" s="408"/>
      <c r="G2" s="408"/>
      <c r="H2" s="409"/>
      <c r="I2" s="413" t="s">
        <v>255</v>
      </c>
      <c r="J2" s="408"/>
      <c r="K2" s="408"/>
      <c r="L2" s="408"/>
      <c r="M2" s="408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294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6411</v>
      </c>
      <c r="E4" s="20">
        <v>7936</v>
      </c>
      <c r="F4" s="20">
        <v>8630</v>
      </c>
      <c r="G4" s="20">
        <v>5329</v>
      </c>
      <c r="H4" s="78">
        <v>1861</v>
      </c>
      <c r="I4" s="20">
        <v>3919</v>
      </c>
      <c r="J4" s="20">
        <v>4240</v>
      </c>
      <c r="K4" s="20">
        <v>5516</v>
      </c>
      <c r="L4" s="20">
        <v>3878</v>
      </c>
      <c r="M4" s="20">
        <v>1194</v>
      </c>
    </row>
    <row r="5" spans="1:13" ht="15" thickBot="1" x14ac:dyDescent="0.25">
      <c r="B5" s="395"/>
      <c r="C5" s="10" t="s">
        <v>127</v>
      </c>
      <c r="D5" s="22">
        <v>5948</v>
      </c>
      <c r="E5" s="22">
        <v>5854</v>
      </c>
      <c r="F5" s="22">
        <v>4693</v>
      </c>
      <c r="G5" s="22">
        <v>3081</v>
      </c>
      <c r="H5" s="81">
        <v>2940</v>
      </c>
      <c r="I5" s="22">
        <v>3780</v>
      </c>
      <c r="J5" s="22">
        <v>2229</v>
      </c>
      <c r="K5" s="22">
        <v>2659</v>
      </c>
      <c r="L5" s="22">
        <v>2447</v>
      </c>
      <c r="M5" s="22">
        <v>2362</v>
      </c>
    </row>
    <row r="6" spans="1:13" ht="15" thickBot="1" x14ac:dyDescent="0.25">
      <c r="B6" s="395"/>
      <c r="C6" s="11" t="s">
        <v>128</v>
      </c>
      <c r="D6" s="24">
        <v>7642</v>
      </c>
      <c r="E6" s="24">
        <v>4750</v>
      </c>
      <c r="F6" s="24">
        <v>3866</v>
      </c>
      <c r="G6" s="24">
        <v>3599</v>
      </c>
      <c r="H6" s="84">
        <v>3632</v>
      </c>
      <c r="I6" s="24">
        <v>3742</v>
      </c>
      <c r="J6" s="24">
        <v>4283</v>
      </c>
      <c r="K6" s="24">
        <v>2098</v>
      </c>
      <c r="L6" s="24">
        <v>652</v>
      </c>
      <c r="M6" s="24">
        <v>507</v>
      </c>
    </row>
    <row r="7" spans="1:13" ht="15" thickBot="1" x14ac:dyDescent="0.25">
      <c r="B7" s="395"/>
      <c r="C7" s="12" t="s">
        <v>129</v>
      </c>
      <c r="D7" s="26">
        <v>2923</v>
      </c>
      <c r="E7" s="26">
        <v>2408</v>
      </c>
      <c r="F7" s="26">
        <v>3204</v>
      </c>
      <c r="G7" s="26">
        <v>2578</v>
      </c>
      <c r="H7" s="35">
        <v>1755</v>
      </c>
      <c r="I7" s="26">
        <v>1398</v>
      </c>
      <c r="J7" s="26">
        <v>1044</v>
      </c>
      <c r="K7" s="26">
        <v>1415</v>
      </c>
      <c r="L7" s="26">
        <v>1431</v>
      </c>
      <c r="M7" s="26">
        <v>1092</v>
      </c>
    </row>
    <row r="8" spans="1:13" ht="15" thickBot="1" x14ac:dyDescent="0.25">
      <c r="B8" s="395"/>
      <c r="C8" s="13" t="s">
        <v>130</v>
      </c>
      <c r="D8" s="29">
        <v>2018</v>
      </c>
      <c r="E8" s="29">
        <v>3761</v>
      </c>
      <c r="F8" s="29">
        <v>4185</v>
      </c>
      <c r="G8" s="29">
        <v>3015</v>
      </c>
      <c r="H8" s="89">
        <v>3066</v>
      </c>
      <c r="I8" s="29">
        <v>994</v>
      </c>
      <c r="J8" s="29">
        <v>1805</v>
      </c>
      <c r="K8" s="29">
        <v>2065</v>
      </c>
      <c r="L8" s="29">
        <v>1299</v>
      </c>
      <c r="M8" s="29">
        <v>1798</v>
      </c>
    </row>
    <row r="9" spans="1:13" ht="15" thickBot="1" x14ac:dyDescent="0.25">
      <c r="B9" s="396"/>
      <c r="C9" s="171" t="s">
        <v>131</v>
      </c>
      <c r="D9" s="164">
        <v>7649</v>
      </c>
      <c r="E9" s="164">
        <v>7556</v>
      </c>
      <c r="F9" s="164">
        <v>9273</v>
      </c>
      <c r="G9" s="164">
        <v>9917</v>
      </c>
      <c r="H9" s="172">
        <v>3024</v>
      </c>
      <c r="I9" s="164">
        <v>6375</v>
      </c>
      <c r="J9" s="164">
        <v>6496</v>
      </c>
      <c r="K9" s="164">
        <v>8134</v>
      </c>
      <c r="L9" s="164">
        <v>8496</v>
      </c>
      <c r="M9" s="164">
        <v>1754</v>
      </c>
    </row>
    <row r="10" spans="1:13" ht="15" customHeight="1" thickBot="1" x14ac:dyDescent="0.25">
      <c r="B10" s="394" t="s">
        <v>132</v>
      </c>
      <c r="C10" s="19" t="s">
        <v>133</v>
      </c>
      <c r="D10" s="33">
        <v>699</v>
      </c>
      <c r="E10" s="33">
        <v>1244</v>
      </c>
      <c r="F10" s="33">
        <v>1515</v>
      </c>
      <c r="G10" s="33">
        <v>2787</v>
      </c>
      <c r="H10" s="34">
        <v>2019</v>
      </c>
      <c r="I10" s="33">
        <v>232</v>
      </c>
      <c r="J10" s="33">
        <v>443</v>
      </c>
      <c r="K10" s="33">
        <v>529</v>
      </c>
      <c r="L10" s="33">
        <v>1754</v>
      </c>
      <c r="M10" s="33">
        <v>1315</v>
      </c>
    </row>
    <row r="11" spans="1:13" ht="15" thickBot="1" x14ac:dyDescent="0.25">
      <c r="B11" s="395"/>
      <c r="C11" s="12" t="s">
        <v>134</v>
      </c>
      <c r="D11" s="26">
        <v>688</v>
      </c>
      <c r="E11" s="26">
        <v>581</v>
      </c>
      <c r="F11" s="26">
        <v>391</v>
      </c>
      <c r="G11" s="26">
        <v>398</v>
      </c>
      <c r="H11" s="35">
        <v>853</v>
      </c>
      <c r="I11" s="26">
        <v>413</v>
      </c>
      <c r="J11" s="26">
        <v>341</v>
      </c>
      <c r="K11" s="26">
        <v>242</v>
      </c>
      <c r="L11" s="26">
        <v>182</v>
      </c>
      <c r="M11" s="26">
        <v>330</v>
      </c>
    </row>
    <row r="12" spans="1:13" ht="15" thickBot="1" x14ac:dyDescent="0.25">
      <c r="B12" s="395"/>
      <c r="C12" s="13" t="s">
        <v>135</v>
      </c>
      <c r="D12" s="29">
        <v>23</v>
      </c>
      <c r="E12" s="29">
        <v>34</v>
      </c>
      <c r="F12" s="29">
        <v>28</v>
      </c>
      <c r="G12" s="29">
        <v>39</v>
      </c>
      <c r="H12" s="89">
        <v>133</v>
      </c>
      <c r="I12" s="29">
        <v>0</v>
      </c>
      <c r="J12" s="29">
        <v>0</v>
      </c>
      <c r="K12" s="29">
        <v>11</v>
      </c>
      <c r="L12" s="29">
        <v>36</v>
      </c>
      <c r="M12" s="29">
        <v>35</v>
      </c>
    </row>
    <row r="13" spans="1:13" ht="15" thickBot="1" x14ac:dyDescent="0.25">
      <c r="B13" s="395"/>
      <c r="C13" s="12" t="s">
        <v>137</v>
      </c>
      <c r="D13" s="26">
        <v>142</v>
      </c>
      <c r="E13" s="26">
        <v>194</v>
      </c>
      <c r="F13" s="26">
        <v>588</v>
      </c>
      <c r="G13" s="26">
        <v>1736</v>
      </c>
      <c r="H13" s="35">
        <v>1325</v>
      </c>
      <c r="I13" s="26">
        <v>100</v>
      </c>
      <c r="J13" s="26">
        <v>199</v>
      </c>
      <c r="K13" s="26">
        <v>368</v>
      </c>
      <c r="L13" s="26">
        <v>1067</v>
      </c>
      <c r="M13" s="26">
        <v>812</v>
      </c>
    </row>
    <row r="14" spans="1:13" ht="15" thickBot="1" x14ac:dyDescent="0.25">
      <c r="B14" s="395"/>
      <c r="C14" s="13" t="s">
        <v>138</v>
      </c>
      <c r="D14" s="29">
        <v>1159</v>
      </c>
      <c r="E14" s="29">
        <v>623</v>
      </c>
      <c r="F14" s="29">
        <v>647</v>
      </c>
      <c r="G14" s="29">
        <v>509</v>
      </c>
      <c r="H14" s="89">
        <v>187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ht="15" thickBot="1" x14ac:dyDescent="0.25">
      <c r="B15" s="395"/>
      <c r="C15" s="12" t="s">
        <v>139</v>
      </c>
      <c r="D15" s="26">
        <v>30</v>
      </c>
      <c r="E15" s="26">
        <v>57</v>
      </c>
      <c r="F15" s="26">
        <v>84</v>
      </c>
      <c r="G15" s="26">
        <v>181</v>
      </c>
      <c r="H15" s="35">
        <v>151</v>
      </c>
      <c r="I15" s="26">
        <v>0</v>
      </c>
      <c r="J15" s="26">
        <v>0</v>
      </c>
      <c r="K15" s="26">
        <v>18</v>
      </c>
      <c r="L15" s="26">
        <v>76</v>
      </c>
      <c r="M15" s="26">
        <v>73</v>
      </c>
    </row>
    <row r="16" spans="1:13" ht="15" thickBot="1" x14ac:dyDescent="0.25">
      <c r="B16" s="395"/>
      <c r="C16" s="13" t="s">
        <v>140</v>
      </c>
      <c r="D16" s="29">
        <v>113</v>
      </c>
      <c r="E16" s="29">
        <v>439</v>
      </c>
      <c r="F16" s="29">
        <v>1564</v>
      </c>
      <c r="G16" s="29">
        <v>772</v>
      </c>
      <c r="H16" s="89">
        <v>360</v>
      </c>
      <c r="I16" s="29">
        <v>0</v>
      </c>
      <c r="J16" s="29">
        <v>36</v>
      </c>
      <c r="K16" s="29">
        <v>672</v>
      </c>
      <c r="L16" s="29">
        <v>623</v>
      </c>
      <c r="M16" s="29">
        <v>187</v>
      </c>
    </row>
    <row r="17" spans="2:13" ht="15" thickBot="1" x14ac:dyDescent="0.25">
      <c r="B17" s="396"/>
      <c r="C17" s="14" t="s">
        <v>141</v>
      </c>
      <c r="D17" s="31">
        <v>7</v>
      </c>
      <c r="E17" s="31">
        <v>123</v>
      </c>
      <c r="F17" s="31">
        <v>77</v>
      </c>
      <c r="G17" s="31">
        <v>133</v>
      </c>
      <c r="H17" s="32">
        <v>116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2:13" ht="15" thickBot="1" x14ac:dyDescent="0.25">
      <c r="B18" s="394" t="s">
        <v>142</v>
      </c>
      <c r="C18" s="15" t="s">
        <v>143</v>
      </c>
      <c r="D18" s="106">
        <v>4</v>
      </c>
      <c r="E18" s="106">
        <v>162</v>
      </c>
      <c r="F18" s="106">
        <v>90</v>
      </c>
      <c r="G18" s="106">
        <v>50</v>
      </c>
      <c r="H18" s="107">
        <v>108</v>
      </c>
      <c r="I18" s="106">
        <v>0</v>
      </c>
      <c r="J18" s="106">
        <v>0</v>
      </c>
      <c r="K18" s="106">
        <v>0</v>
      </c>
      <c r="L18" s="106">
        <v>8</v>
      </c>
      <c r="M18" s="106">
        <v>53</v>
      </c>
    </row>
    <row r="19" spans="2:13" ht="15" thickBot="1" x14ac:dyDescent="0.25">
      <c r="B19" s="395"/>
      <c r="C19" s="16" t="s">
        <v>144</v>
      </c>
      <c r="D19" s="52">
        <v>0</v>
      </c>
      <c r="E19" s="52">
        <v>0</v>
      </c>
      <c r="F19" s="52">
        <v>0</v>
      </c>
      <c r="G19" s="52">
        <v>0</v>
      </c>
      <c r="H19" s="53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2:13" ht="23.25" thickBot="1" x14ac:dyDescent="0.25">
      <c r="B20" s="395"/>
      <c r="C20" s="13" t="s">
        <v>145</v>
      </c>
      <c r="D20" s="29">
        <v>315</v>
      </c>
      <c r="E20" s="29">
        <v>661</v>
      </c>
      <c r="F20" s="29">
        <v>664</v>
      </c>
      <c r="G20" s="29">
        <v>242</v>
      </c>
      <c r="H20" s="89">
        <v>303</v>
      </c>
      <c r="I20" s="29">
        <v>146</v>
      </c>
      <c r="J20" s="29">
        <v>424</v>
      </c>
      <c r="K20" s="29">
        <v>782</v>
      </c>
      <c r="L20" s="29">
        <v>227</v>
      </c>
      <c r="M20" s="29">
        <v>148</v>
      </c>
    </row>
    <row r="21" spans="2:13" ht="15" thickBot="1" x14ac:dyDescent="0.25">
      <c r="B21" s="395"/>
      <c r="C21" s="12" t="s">
        <v>146</v>
      </c>
      <c r="D21" s="26">
        <v>19</v>
      </c>
      <c r="E21" s="26">
        <v>12</v>
      </c>
      <c r="F21" s="26">
        <v>13</v>
      </c>
      <c r="G21" s="26">
        <v>4</v>
      </c>
      <c r="H21" s="35">
        <v>9</v>
      </c>
      <c r="I21" s="26">
        <v>6</v>
      </c>
      <c r="J21" s="26">
        <v>5</v>
      </c>
      <c r="K21" s="26">
        <v>11</v>
      </c>
      <c r="L21" s="26">
        <v>1</v>
      </c>
      <c r="M21" s="26">
        <v>2</v>
      </c>
    </row>
    <row r="22" spans="2:13" ht="15" thickBot="1" x14ac:dyDescent="0.25">
      <c r="B22" s="395"/>
      <c r="C22" s="13" t="s">
        <v>147</v>
      </c>
      <c r="D22" s="29">
        <v>15</v>
      </c>
      <c r="E22" s="29">
        <v>11</v>
      </c>
      <c r="F22" s="29">
        <v>12</v>
      </c>
      <c r="G22" s="29">
        <v>2</v>
      </c>
      <c r="H22" s="89">
        <v>3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2:13" ht="15" thickBot="1" x14ac:dyDescent="0.25">
      <c r="B23" s="395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1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2:13" ht="15" thickBot="1" x14ac:dyDescent="0.25">
      <c r="B24" s="395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2:13" ht="15" thickBot="1" x14ac:dyDescent="0.25">
      <c r="B25" s="395"/>
      <c r="C25" s="12" t="s">
        <v>150</v>
      </c>
      <c r="D25" s="26">
        <v>0</v>
      </c>
      <c r="E25" s="26">
        <v>0</v>
      </c>
      <c r="F25" s="26">
        <v>0</v>
      </c>
      <c r="G25" s="26">
        <v>45</v>
      </c>
      <c r="H25" s="35">
        <v>25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2:13" ht="15" thickBot="1" x14ac:dyDescent="0.25">
      <c r="B26" s="395"/>
      <c r="C26" s="13" t="s">
        <v>151</v>
      </c>
      <c r="D26" s="29">
        <v>0</v>
      </c>
      <c r="E26" s="29">
        <v>0</v>
      </c>
      <c r="F26" s="29">
        <v>1</v>
      </c>
      <c r="G26" s="29">
        <v>5</v>
      </c>
      <c r="H26" s="89">
        <v>47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2:13" ht="23.25" thickBot="1" x14ac:dyDescent="0.25">
      <c r="B27" s="395"/>
      <c r="C27" s="12" t="s">
        <v>152</v>
      </c>
      <c r="D27" s="26">
        <v>3</v>
      </c>
      <c r="E27" s="26">
        <v>0</v>
      </c>
      <c r="F27" s="26">
        <v>2</v>
      </c>
      <c r="G27" s="26">
        <v>0</v>
      </c>
      <c r="H27" s="35">
        <v>1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2:13" ht="23.25" thickBot="1" x14ac:dyDescent="0.25">
      <c r="B28" s="395"/>
      <c r="C28" s="13" t="s">
        <v>153</v>
      </c>
      <c r="D28" s="29">
        <v>47</v>
      </c>
      <c r="E28" s="29">
        <v>5</v>
      </c>
      <c r="F28" s="29">
        <v>4</v>
      </c>
      <c r="G28" s="29">
        <v>0</v>
      </c>
      <c r="H28" s="8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2:13" ht="23.25" thickBot="1" x14ac:dyDescent="0.25">
      <c r="B29" s="395"/>
      <c r="C29" s="12" t="s">
        <v>154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2:13" ht="15" thickBot="1" x14ac:dyDescent="0.25">
      <c r="B30" s="395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89">
        <v>24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2:13" ht="15" thickBot="1" x14ac:dyDescent="0.25">
      <c r="B31" s="395"/>
      <c r="C31" s="12" t="s">
        <v>156</v>
      </c>
      <c r="D31" s="26">
        <v>67</v>
      </c>
      <c r="E31" s="26">
        <v>96</v>
      </c>
      <c r="F31" s="26">
        <v>76</v>
      </c>
      <c r="G31" s="26">
        <v>166</v>
      </c>
      <c r="H31" s="35">
        <v>74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2:13" ht="15" thickBot="1" x14ac:dyDescent="0.25">
      <c r="B32" s="395"/>
      <c r="C32" s="13" t="s">
        <v>157</v>
      </c>
      <c r="D32" s="90">
        <v>0</v>
      </c>
      <c r="E32" s="90">
        <v>0</v>
      </c>
      <c r="F32" s="90">
        <v>0</v>
      </c>
      <c r="G32" s="29">
        <v>8</v>
      </c>
      <c r="H32" s="89">
        <v>23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2:13" ht="15" thickBot="1" x14ac:dyDescent="0.25">
      <c r="B33" s="395"/>
      <c r="C33" s="12" t="s">
        <v>158</v>
      </c>
      <c r="D33" s="26">
        <v>21</v>
      </c>
      <c r="E33" s="26">
        <v>114</v>
      </c>
      <c r="F33" s="26">
        <v>52</v>
      </c>
      <c r="G33" s="26">
        <v>5</v>
      </c>
      <c r="H33" s="35">
        <v>19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2:13" ht="15" thickBot="1" x14ac:dyDescent="0.25">
      <c r="B34" s="395"/>
      <c r="C34" s="166" t="s">
        <v>159</v>
      </c>
      <c r="D34" s="167">
        <v>0</v>
      </c>
      <c r="E34" s="167">
        <v>0</v>
      </c>
      <c r="F34" s="167">
        <v>0</v>
      </c>
      <c r="G34" s="167">
        <v>0</v>
      </c>
      <c r="H34" s="174">
        <v>6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</row>
    <row r="35" spans="2:13" ht="15" thickBot="1" x14ac:dyDescent="0.25">
      <c r="B35" s="395"/>
      <c r="C35" s="12" t="s">
        <v>160</v>
      </c>
      <c r="D35" s="26">
        <v>0</v>
      </c>
      <c r="E35" s="26">
        <v>0</v>
      </c>
      <c r="F35" s="26">
        <v>0</v>
      </c>
      <c r="G35" s="26">
        <v>0</v>
      </c>
      <c r="H35" s="35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</row>
    <row r="36" spans="2:13" ht="15" thickBot="1" x14ac:dyDescent="0.25">
      <c r="B36" s="395"/>
      <c r="C36" s="166" t="s">
        <v>161</v>
      </c>
      <c r="D36" s="167">
        <v>0</v>
      </c>
      <c r="E36" s="167">
        <v>0</v>
      </c>
      <c r="F36" s="167">
        <v>0</v>
      </c>
      <c r="G36" s="167">
        <v>0</v>
      </c>
      <c r="H36" s="174">
        <v>0</v>
      </c>
      <c r="I36" s="167">
        <v>0</v>
      </c>
      <c r="J36" s="167">
        <v>1</v>
      </c>
      <c r="K36" s="167">
        <v>3</v>
      </c>
      <c r="L36" s="167">
        <v>1</v>
      </c>
      <c r="M36" s="167">
        <v>5</v>
      </c>
    </row>
    <row r="37" spans="2:13" ht="15" thickBot="1" x14ac:dyDescent="0.25">
      <c r="B37" s="395"/>
      <c r="C37" s="12" t="s">
        <v>162</v>
      </c>
      <c r="D37" s="26">
        <v>0</v>
      </c>
      <c r="E37" s="26">
        <v>0</v>
      </c>
      <c r="F37" s="26">
        <v>0</v>
      </c>
      <c r="G37" s="26">
        <v>0</v>
      </c>
      <c r="H37" s="35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</row>
    <row r="38" spans="2:13" ht="15" thickBot="1" x14ac:dyDescent="0.25">
      <c r="B38" s="396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74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</row>
    <row r="39" spans="2:13" ht="15" thickBot="1" x14ac:dyDescent="0.25">
      <c r="B39" s="170"/>
      <c r="C39" s="58" t="s">
        <v>164</v>
      </c>
      <c r="D39" s="176">
        <v>35943</v>
      </c>
      <c r="E39" s="176">
        <v>36621</v>
      </c>
      <c r="F39" s="176">
        <v>39659</v>
      </c>
      <c r="G39" s="176">
        <v>34601</v>
      </c>
      <c r="H39" s="177">
        <v>22065</v>
      </c>
      <c r="I39" s="176">
        <v>21105</v>
      </c>
      <c r="J39" s="176">
        <v>21546</v>
      </c>
      <c r="K39" s="176">
        <v>24523</v>
      </c>
      <c r="L39" s="176">
        <v>22178</v>
      </c>
      <c r="M39" s="176">
        <v>11667</v>
      </c>
    </row>
  </sheetData>
  <mergeCells count="5">
    <mergeCell ref="D2:H2"/>
    <mergeCell ref="I2:M2"/>
    <mergeCell ref="B4:B9"/>
    <mergeCell ref="B10:B17"/>
    <mergeCell ref="B18:B38"/>
  </mergeCells>
  <phoneticPr fontId="7" type="noConversion"/>
  <hyperlinks>
    <hyperlink ref="A1" location="'Table of contents'!A1" display="Back to table of contents" xr:uid="{3C3A5939-9243-4171-BE42-F6DB93916D5D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EAE7-5F7E-4B2F-A4C4-2A2C481CDCA5}">
  <dimension ref="A1:M39"/>
  <sheetViews>
    <sheetView workbookViewId="0"/>
  </sheetViews>
  <sheetFormatPr defaultRowHeight="14.25" x14ac:dyDescent="0.2"/>
  <cols>
    <col min="3" max="3" width="13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08" t="s">
        <v>256</v>
      </c>
      <c r="E2" s="408"/>
      <c r="F2" s="408"/>
      <c r="G2" s="408"/>
      <c r="H2" s="181"/>
      <c r="I2" s="413" t="s">
        <v>257</v>
      </c>
      <c r="J2" s="408"/>
      <c r="K2" s="408"/>
      <c r="L2" s="408"/>
      <c r="M2" s="181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294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2776</v>
      </c>
      <c r="E4" s="20">
        <v>1198</v>
      </c>
      <c r="F4" s="20">
        <v>781</v>
      </c>
      <c r="G4" s="20">
        <v>429</v>
      </c>
      <c r="H4" s="78">
        <v>164</v>
      </c>
      <c r="I4" s="20">
        <v>1618</v>
      </c>
      <c r="J4" s="20">
        <v>609</v>
      </c>
      <c r="K4" s="20">
        <v>358</v>
      </c>
      <c r="L4" s="20">
        <v>169</v>
      </c>
      <c r="M4" s="20">
        <v>52</v>
      </c>
    </row>
    <row r="5" spans="1:13" ht="17.25" customHeight="1" thickBot="1" x14ac:dyDescent="0.25">
      <c r="B5" s="395"/>
      <c r="C5" s="10" t="s">
        <v>127</v>
      </c>
      <c r="D5" s="22">
        <v>707</v>
      </c>
      <c r="E5" s="22">
        <v>888</v>
      </c>
      <c r="F5" s="22">
        <v>740</v>
      </c>
      <c r="G5" s="22">
        <v>544</v>
      </c>
      <c r="H5" s="81">
        <v>399</v>
      </c>
      <c r="I5" s="22">
        <v>339</v>
      </c>
      <c r="J5" s="22">
        <v>176</v>
      </c>
      <c r="K5" s="22">
        <v>282</v>
      </c>
      <c r="L5" s="22">
        <v>254</v>
      </c>
      <c r="M5" s="22">
        <v>187</v>
      </c>
    </row>
    <row r="6" spans="1:13" ht="15" thickBot="1" x14ac:dyDescent="0.25">
      <c r="B6" s="395"/>
      <c r="C6" s="11" t="s">
        <v>128</v>
      </c>
      <c r="D6" s="24">
        <v>1823</v>
      </c>
      <c r="E6" s="24">
        <v>393</v>
      </c>
      <c r="F6" s="24">
        <v>364</v>
      </c>
      <c r="G6" s="24">
        <v>306</v>
      </c>
      <c r="H6" s="84">
        <v>207</v>
      </c>
      <c r="I6" s="24">
        <v>808</v>
      </c>
      <c r="J6" s="24">
        <v>279</v>
      </c>
      <c r="K6" s="24">
        <v>121</v>
      </c>
      <c r="L6" s="24">
        <v>38</v>
      </c>
      <c r="M6" s="24">
        <v>21</v>
      </c>
    </row>
    <row r="7" spans="1:13" ht="15" thickBot="1" x14ac:dyDescent="0.25">
      <c r="B7" s="395"/>
      <c r="C7" s="12" t="s">
        <v>129</v>
      </c>
      <c r="D7" s="26">
        <v>293</v>
      </c>
      <c r="E7" s="26">
        <v>230</v>
      </c>
      <c r="F7" s="26">
        <v>287</v>
      </c>
      <c r="G7" s="26">
        <v>210</v>
      </c>
      <c r="H7" s="35">
        <v>170</v>
      </c>
      <c r="I7" s="26">
        <v>80</v>
      </c>
      <c r="J7" s="26">
        <v>61</v>
      </c>
      <c r="K7" s="26">
        <v>86</v>
      </c>
      <c r="L7" s="26">
        <v>63</v>
      </c>
      <c r="M7" s="26">
        <v>47</v>
      </c>
    </row>
    <row r="8" spans="1:13" ht="15" thickBot="1" x14ac:dyDescent="0.25">
      <c r="B8" s="395"/>
      <c r="C8" s="13" t="s">
        <v>130</v>
      </c>
      <c r="D8" s="29">
        <v>657</v>
      </c>
      <c r="E8" s="29">
        <v>990</v>
      </c>
      <c r="F8" s="29">
        <v>1081</v>
      </c>
      <c r="G8" s="29">
        <v>695</v>
      </c>
      <c r="H8" s="89">
        <v>414</v>
      </c>
      <c r="I8" s="29">
        <v>115</v>
      </c>
      <c r="J8" s="29">
        <v>169</v>
      </c>
      <c r="K8" s="29">
        <v>213</v>
      </c>
      <c r="L8" s="29">
        <v>107</v>
      </c>
      <c r="M8" s="29">
        <v>83</v>
      </c>
    </row>
    <row r="9" spans="1:13" ht="16.5" customHeight="1" thickBot="1" x14ac:dyDescent="0.25">
      <c r="B9" s="396"/>
      <c r="C9" s="171" t="s">
        <v>131</v>
      </c>
      <c r="D9" s="164">
        <v>871</v>
      </c>
      <c r="E9" s="164">
        <v>1099</v>
      </c>
      <c r="F9" s="164">
        <v>1052</v>
      </c>
      <c r="G9" s="164">
        <v>1299</v>
      </c>
      <c r="H9" s="172">
        <v>213</v>
      </c>
      <c r="I9" s="164">
        <v>733</v>
      </c>
      <c r="J9" s="164">
        <v>949</v>
      </c>
      <c r="K9" s="164">
        <v>895</v>
      </c>
      <c r="L9" s="164">
        <v>1105</v>
      </c>
      <c r="M9" s="164">
        <v>77</v>
      </c>
    </row>
    <row r="10" spans="1:13" ht="15" customHeight="1" thickBot="1" x14ac:dyDescent="0.25">
      <c r="B10" s="394" t="s">
        <v>132</v>
      </c>
      <c r="C10" s="19" t="s">
        <v>133</v>
      </c>
      <c r="D10" s="33">
        <v>379</v>
      </c>
      <c r="E10" s="33">
        <v>398</v>
      </c>
      <c r="F10" s="33">
        <v>199</v>
      </c>
      <c r="G10" s="33">
        <v>159</v>
      </c>
      <c r="H10" s="34">
        <v>56</v>
      </c>
      <c r="I10" s="33">
        <v>43</v>
      </c>
      <c r="J10" s="33">
        <v>390</v>
      </c>
      <c r="K10" s="33">
        <v>29</v>
      </c>
      <c r="L10" s="33">
        <v>55</v>
      </c>
      <c r="M10" s="33">
        <v>30</v>
      </c>
    </row>
    <row r="11" spans="1:13" ht="18" customHeight="1" thickBot="1" x14ac:dyDescent="0.25">
      <c r="B11" s="395"/>
      <c r="C11" s="12" t="s">
        <v>134</v>
      </c>
      <c r="D11" s="26">
        <v>8</v>
      </c>
      <c r="E11" s="26">
        <v>19</v>
      </c>
      <c r="F11" s="26">
        <v>10</v>
      </c>
      <c r="G11" s="26">
        <v>7</v>
      </c>
      <c r="H11" s="35">
        <v>35</v>
      </c>
      <c r="I11" s="26">
        <v>2</v>
      </c>
      <c r="J11" s="26">
        <v>3</v>
      </c>
      <c r="K11" s="26">
        <v>9</v>
      </c>
      <c r="L11" s="26">
        <v>4</v>
      </c>
      <c r="M11" s="26">
        <v>10</v>
      </c>
    </row>
    <row r="12" spans="1:13" ht="15" thickBot="1" x14ac:dyDescent="0.25">
      <c r="B12" s="395"/>
      <c r="C12" s="13" t="s">
        <v>135</v>
      </c>
      <c r="D12" s="29">
        <v>10</v>
      </c>
      <c r="E12" s="29">
        <v>6</v>
      </c>
      <c r="F12" s="29">
        <v>2</v>
      </c>
      <c r="G12" s="29">
        <v>1</v>
      </c>
      <c r="H12" s="89">
        <v>1</v>
      </c>
      <c r="I12" s="29">
        <v>0</v>
      </c>
      <c r="J12" s="29">
        <v>0</v>
      </c>
      <c r="K12" s="29">
        <v>3</v>
      </c>
      <c r="L12" s="29">
        <v>2</v>
      </c>
      <c r="M12" s="29">
        <v>0</v>
      </c>
    </row>
    <row r="13" spans="1:13" ht="16.5" customHeight="1" thickBot="1" x14ac:dyDescent="0.25">
      <c r="B13" s="395"/>
      <c r="C13" s="12" t="s">
        <v>137</v>
      </c>
      <c r="D13" s="26">
        <v>35</v>
      </c>
      <c r="E13" s="26">
        <v>40</v>
      </c>
      <c r="F13" s="26">
        <v>78</v>
      </c>
      <c r="G13" s="26">
        <v>283</v>
      </c>
      <c r="H13" s="35">
        <v>229</v>
      </c>
      <c r="I13" s="26">
        <v>16</v>
      </c>
      <c r="J13" s="26">
        <v>20</v>
      </c>
      <c r="K13" s="26">
        <v>17</v>
      </c>
      <c r="L13" s="26">
        <v>89</v>
      </c>
      <c r="M13" s="26">
        <v>73</v>
      </c>
    </row>
    <row r="14" spans="1:13" ht="15" thickBot="1" x14ac:dyDescent="0.25">
      <c r="B14" s="395"/>
      <c r="C14" s="13" t="s">
        <v>138</v>
      </c>
      <c r="D14" s="29">
        <v>81</v>
      </c>
      <c r="E14" s="29">
        <v>49</v>
      </c>
      <c r="F14" s="29">
        <v>47</v>
      </c>
      <c r="G14" s="29">
        <v>41</v>
      </c>
      <c r="H14" s="89">
        <v>24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ht="15" thickBot="1" x14ac:dyDescent="0.25">
      <c r="B15" s="395"/>
      <c r="C15" s="12" t="s">
        <v>139</v>
      </c>
      <c r="D15" s="26">
        <v>24</v>
      </c>
      <c r="E15" s="26">
        <v>9</v>
      </c>
      <c r="F15" s="26">
        <v>9</v>
      </c>
      <c r="G15" s="26">
        <v>20</v>
      </c>
      <c r="H15" s="35">
        <v>7</v>
      </c>
      <c r="I15" s="26">
        <v>0</v>
      </c>
      <c r="J15" s="26">
        <v>0</v>
      </c>
      <c r="K15" s="26">
        <v>2</v>
      </c>
      <c r="L15" s="26">
        <v>5</v>
      </c>
      <c r="M15" s="26">
        <v>3</v>
      </c>
    </row>
    <row r="16" spans="1:13" ht="15" thickBot="1" x14ac:dyDescent="0.25">
      <c r="B16" s="395"/>
      <c r="C16" s="13" t="s">
        <v>140</v>
      </c>
      <c r="D16" s="29">
        <v>91</v>
      </c>
      <c r="E16" s="29">
        <v>240</v>
      </c>
      <c r="F16" s="29">
        <v>169</v>
      </c>
      <c r="G16" s="29">
        <v>19</v>
      </c>
      <c r="H16" s="89">
        <v>6</v>
      </c>
      <c r="I16" s="29">
        <v>0</v>
      </c>
      <c r="J16" s="29">
        <v>40</v>
      </c>
      <c r="K16" s="29">
        <v>15</v>
      </c>
      <c r="L16" s="29">
        <v>5</v>
      </c>
      <c r="M16" s="29">
        <v>1</v>
      </c>
    </row>
    <row r="17" spans="2:13" ht="17.25" customHeight="1" thickBot="1" x14ac:dyDescent="0.25">
      <c r="B17" s="396"/>
      <c r="C17" s="14" t="s">
        <v>141</v>
      </c>
      <c r="D17" s="31">
        <v>0</v>
      </c>
      <c r="E17" s="31">
        <v>48</v>
      </c>
      <c r="F17" s="31">
        <v>51</v>
      </c>
      <c r="G17" s="31">
        <v>126</v>
      </c>
      <c r="H17" s="32">
        <v>79</v>
      </c>
      <c r="I17" s="31">
        <v>0</v>
      </c>
      <c r="J17" s="31">
        <v>0</v>
      </c>
      <c r="K17" s="31">
        <v>0</v>
      </c>
      <c r="L17" s="31">
        <v>0</v>
      </c>
      <c r="M17" s="31">
        <v>1</v>
      </c>
    </row>
    <row r="18" spans="2:13" ht="15" thickBot="1" x14ac:dyDescent="0.25">
      <c r="B18" s="410" t="s">
        <v>142</v>
      </c>
      <c r="C18" s="15" t="s">
        <v>143</v>
      </c>
      <c r="D18" s="106">
        <v>43</v>
      </c>
      <c r="E18" s="106">
        <v>22</v>
      </c>
      <c r="F18" s="106">
        <v>92</v>
      </c>
      <c r="G18" s="106">
        <v>35</v>
      </c>
      <c r="H18" s="107">
        <v>28</v>
      </c>
      <c r="I18" s="106">
        <v>0</v>
      </c>
      <c r="J18" s="106">
        <v>0</v>
      </c>
      <c r="K18" s="106">
        <v>0</v>
      </c>
      <c r="L18" s="106">
        <v>6</v>
      </c>
      <c r="M18" s="106">
        <v>11</v>
      </c>
    </row>
    <row r="19" spans="2:13" ht="15" thickBot="1" x14ac:dyDescent="0.25">
      <c r="B19" s="411"/>
      <c r="C19" s="16" t="s">
        <v>144</v>
      </c>
      <c r="D19" s="52">
        <v>0</v>
      </c>
      <c r="E19" s="52">
        <v>0</v>
      </c>
      <c r="F19" s="52">
        <v>0</v>
      </c>
      <c r="G19" s="52">
        <v>0</v>
      </c>
      <c r="H19" s="53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2:13" ht="23.25" thickBot="1" x14ac:dyDescent="0.25">
      <c r="B20" s="411"/>
      <c r="C20" s="13" t="s">
        <v>145</v>
      </c>
      <c r="D20" s="29">
        <v>53</v>
      </c>
      <c r="E20" s="29">
        <v>36</v>
      </c>
      <c r="F20" s="29">
        <v>22</v>
      </c>
      <c r="G20" s="29">
        <v>20</v>
      </c>
      <c r="H20" s="89">
        <v>23</v>
      </c>
      <c r="I20" s="29">
        <v>25</v>
      </c>
      <c r="J20" s="29">
        <v>14</v>
      </c>
      <c r="K20" s="29">
        <v>9</v>
      </c>
      <c r="L20" s="29">
        <v>3</v>
      </c>
      <c r="M20" s="29">
        <v>7</v>
      </c>
    </row>
    <row r="21" spans="2:13" ht="15" thickBot="1" x14ac:dyDescent="0.25">
      <c r="B21" s="411"/>
      <c r="C21" s="12" t="s">
        <v>146</v>
      </c>
      <c r="D21" s="26">
        <v>2</v>
      </c>
      <c r="E21" s="26">
        <v>0</v>
      </c>
      <c r="F21" s="26">
        <v>1</v>
      </c>
      <c r="G21" s="26">
        <v>1</v>
      </c>
      <c r="H21" s="35">
        <v>0</v>
      </c>
      <c r="I21" s="26">
        <v>1</v>
      </c>
      <c r="J21" s="26">
        <v>0</v>
      </c>
      <c r="K21" s="26">
        <v>0</v>
      </c>
      <c r="L21" s="26">
        <v>0</v>
      </c>
      <c r="M21" s="26">
        <v>0</v>
      </c>
    </row>
    <row r="22" spans="2:13" ht="23.25" customHeight="1" thickBot="1" x14ac:dyDescent="0.25">
      <c r="B22" s="411"/>
      <c r="C22" s="13" t="s">
        <v>147</v>
      </c>
      <c r="D22" s="29">
        <v>1</v>
      </c>
      <c r="E22" s="29">
        <v>0</v>
      </c>
      <c r="F22" s="29">
        <v>0</v>
      </c>
      <c r="G22" s="29">
        <v>0</v>
      </c>
      <c r="H22" s="8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2:13" ht="18" customHeight="1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1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2:13" ht="1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5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2:13" ht="20.25" customHeight="1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4</v>
      </c>
      <c r="H25" s="35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2:13" ht="15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1</v>
      </c>
      <c r="H26" s="89">
        <v>4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2:13" ht="23.25" thickBot="1" x14ac:dyDescent="0.25">
      <c r="B27" s="411"/>
      <c r="C27" s="12" t="s">
        <v>152</v>
      </c>
      <c r="D27" s="26">
        <v>0</v>
      </c>
      <c r="E27" s="26">
        <v>0</v>
      </c>
      <c r="F27" s="26">
        <v>0</v>
      </c>
      <c r="G27" s="26">
        <v>0</v>
      </c>
      <c r="H27" s="35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2:13" ht="23.25" customHeight="1" thickBot="1" x14ac:dyDescent="0.25">
      <c r="B28" s="411"/>
      <c r="C28" s="13" t="s">
        <v>153</v>
      </c>
      <c r="D28" s="29">
        <v>195</v>
      </c>
      <c r="E28" s="29">
        <v>2</v>
      </c>
      <c r="F28" s="29">
        <v>0</v>
      </c>
      <c r="G28" s="29">
        <v>0</v>
      </c>
      <c r="H28" s="8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2:13" ht="23.25" thickBot="1" x14ac:dyDescent="0.25">
      <c r="B29" s="411"/>
      <c r="C29" s="12" t="s">
        <v>154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2:13" ht="23.25" customHeight="1" thickBot="1" x14ac:dyDescent="0.25">
      <c r="B30" s="411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89">
        <v>2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2:13" ht="20.25" customHeight="1" thickBot="1" x14ac:dyDescent="0.25">
      <c r="B31" s="411"/>
      <c r="C31" s="12" t="s">
        <v>156</v>
      </c>
      <c r="D31" s="26">
        <v>71</v>
      </c>
      <c r="E31" s="26">
        <v>77</v>
      </c>
      <c r="F31" s="26">
        <v>36</v>
      </c>
      <c r="G31" s="26">
        <v>17</v>
      </c>
      <c r="H31" s="35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2:13" ht="15" thickBot="1" x14ac:dyDescent="0.25">
      <c r="B32" s="411"/>
      <c r="C32" s="13" t="s">
        <v>157</v>
      </c>
      <c r="D32" s="90">
        <v>0</v>
      </c>
      <c r="E32" s="90">
        <v>0</v>
      </c>
      <c r="F32" s="90">
        <v>0</v>
      </c>
      <c r="G32" s="29">
        <v>1</v>
      </c>
      <c r="H32" s="89">
        <v>2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2:13" ht="21" customHeight="1" thickBot="1" x14ac:dyDescent="0.25">
      <c r="B33" s="411"/>
      <c r="C33" s="12" t="s">
        <v>158</v>
      </c>
      <c r="D33" s="26">
        <v>0</v>
      </c>
      <c r="E33" s="26">
        <v>0</v>
      </c>
      <c r="F33" s="26">
        <v>0</v>
      </c>
      <c r="G33" s="26">
        <v>0</v>
      </c>
      <c r="H33" s="35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2:13" ht="15" thickBot="1" x14ac:dyDescent="0.25">
      <c r="B34" s="411"/>
      <c r="C34" s="166" t="s">
        <v>159</v>
      </c>
      <c r="D34" s="167">
        <v>0</v>
      </c>
      <c r="E34" s="167">
        <v>0</v>
      </c>
      <c r="F34" s="167">
        <v>0</v>
      </c>
      <c r="G34" s="167">
        <v>0</v>
      </c>
      <c r="H34" s="174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</row>
    <row r="35" spans="2:13" ht="15" thickBot="1" x14ac:dyDescent="0.25">
      <c r="B35" s="411"/>
      <c r="C35" s="12" t="s">
        <v>160</v>
      </c>
      <c r="D35" s="26">
        <v>0</v>
      </c>
      <c r="E35" s="26">
        <v>0</v>
      </c>
      <c r="F35" s="26">
        <v>0</v>
      </c>
      <c r="G35" s="26">
        <v>0</v>
      </c>
      <c r="H35" s="35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</row>
    <row r="36" spans="2:13" ht="15" thickBot="1" x14ac:dyDescent="0.25">
      <c r="B36" s="411"/>
      <c r="C36" s="13" t="s">
        <v>161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29">
        <v>0</v>
      </c>
      <c r="J36" s="29">
        <v>0</v>
      </c>
      <c r="K36" s="29">
        <v>1</v>
      </c>
      <c r="L36" s="29">
        <v>0</v>
      </c>
      <c r="M36" s="29">
        <v>0</v>
      </c>
    </row>
    <row r="37" spans="2:13" ht="15" thickBot="1" x14ac:dyDescent="0.25">
      <c r="B37" s="411"/>
      <c r="C37" s="12" t="s">
        <v>162</v>
      </c>
      <c r="D37" s="26">
        <v>0</v>
      </c>
      <c r="E37" s="26">
        <v>0</v>
      </c>
      <c r="F37" s="26">
        <v>0</v>
      </c>
      <c r="G37" s="26">
        <v>0</v>
      </c>
      <c r="H37" s="35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</row>
    <row r="38" spans="2:13" ht="15" thickBot="1" x14ac:dyDescent="0.25">
      <c r="B38" s="412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74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</row>
    <row r="39" spans="2:13" ht="15" thickBot="1" x14ac:dyDescent="0.25">
      <c r="B39" s="170"/>
      <c r="C39" s="58" t="s">
        <v>164</v>
      </c>
      <c r="D39" s="176">
        <v>8120</v>
      </c>
      <c r="E39" s="176">
        <v>5744</v>
      </c>
      <c r="F39" s="176">
        <v>5021</v>
      </c>
      <c r="G39" s="176">
        <v>4218</v>
      </c>
      <c r="H39" s="177">
        <v>2069</v>
      </c>
      <c r="I39" s="176">
        <v>3780</v>
      </c>
      <c r="J39" s="176">
        <v>2710</v>
      </c>
      <c r="K39" s="176">
        <v>2040</v>
      </c>
      <c r="L39" s="176">
        <v>1905</v>
      </c>
      <c r="M39" s="176">
        <v>603</v>
      </c>
    </row>
  </sheetData>
  <mergeCells count="5">
    <mergeCell ref="D2:G2"/>
    <mergeCell ref="I2:L2"/>
    <mergeCell ref="B4:B9"/>
    <mergeCell ref="B10:B17"/>
    <mergeCell ref="B18:B38"/>
  </mergeCells>
  <hyperlinks>
    <hyperlink ref="A1" location="'Table of contents'!A1" display="Back to table of contents" xr:uid="{2204A9C8-6797-4760-9D8F-19621EE2985D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F34C-2BB2-40D6-97D2-ABEA5144690C}">
  <dimension ref="A1:M39"/>
  <sheetViews>
    <sheetView workbookViewId="0"/>
  </sheetViews>
  <sheetFormatPr defaultRowHeight="14.25" x14ac:dyDescent="0.2"/>
  <cols>
    <col min="3" max="3" width="11.2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14" t="s">
        <v>258</v>
      </c>
      <c r="E2" s="414"/>
      <c r="F2" s="414"/>
      <c r="G2" s="414"/>
      <c r="H2" s="415"/>
      <c r="I2" s="413" t="s">
        <v>259</v>
      </c>
      <c r="J2" s="408"/>
      <c r="K2" s="408"/>
      <c r="L2" s="408"/>
      <c r="M2" s="408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294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3260</v>
      </c>
      <c r="E4" s="20">
        <v>5004</v>
      </c>
      <c r="F4" s="20">
        <v>4100</v>
      </c>
      <c r="G4" s="20">
        <v>1574</v>
      </c>
      <c r="H4" s="78">
        <v>170</v>
      </c>
      <c r="I4" s="20">
        <v>2320</v>
      </c>
      <c r="J4" s="20">
        <v>4488</v>
      </c>
      <c r="K4" s="20">
        <v>3782</v>
      </c>
      <c r="L4" s="20">
        <v>1498</v>
      </c>
      <c r="M4" s="20">
        <v>194</v>
      </c>
    </row>
    <row r="5" spans="1:13" ht="15" thickBot="1" x14ac:dyDescent="0.25">
      <c r="B5" s="395"/>
      <c r="C5" s="10" t="s">
        <v>127</v>
      </c>
      <c r="D5" s="22">
        <v>523</v>
      </c>
      <c r="E5" s="22">
        <v>828</v>
      </c>
      <c r="F5" s="22">
        <v>756</v>
      </c>
      <c r="G5" s="22">
        <v>345</v>
      </c>
      <c r="H5" s="81">
        <v>289</v>
      </c>
      <c r="I5" s="22">
        <v>530</v>
      </c>
      <c r="J5" s="22">
        <v>240</v>
      </c>
      <c r="K5" s="22">
        <v>288</v>
      </c>
      <c r="L5" s="22">
        <v>222</v>
      </c>
      <c r="M5" s="22">
        <v>165</v>
      </c>
    </row>
    <row r="6" spans="1:13" ht="15" thickBot="1" x14ac:dyDescent="0.25">
      <c r="B6" s="395"/>
      <c r="C6" s="11" t="s">
        <v>128</v>
      </c>
      <c r="D6" s="24">
        <v>1828</v>
      </c>
      <c r="E6" s="24">
        <v>290</v>
      </c>
      <c r="F6" s="24">
        <v>249</v>
      </c>
      <c r="G6" s="24">
        <v>167</v>
      </c>
      <c r="H6" s="84">
        <v>247</v>
      </c>
      <c r="I6" s="24">
        <v>1124</v>
      </c>
      <c r="J6" s="24">
        <v>198</v>
      </c>
      <c r="K6" s="24">
        <v>109</v>
      </c>
      <c r="L6" s="24">
        <v>35</v>
      </c>
      <c r="M6" s="24">
        <v>35</v>
      </c>
    </row>
    <row r="7" spans="1:13" ht="15" thickBot="1" x14ac:dyDescent="0.25">
      <c r="B7" s="395"/>
      <c r="C7" s="12" t="s">
        <v>129</v>
      </c>
      <c r="D7" s="26">
        <v>351</v>
      </c>
      <c r="E7" s="26">
        <v>214</v>
      </c>
      <c r="F7" s="26">
        <v>146</v>
      </c>
      <c r="G7" s="26">
        <v>76</v>
      </c>
      <c r="H7" s="35">
        <v>50</v>
      </c>
      <c r="I7" s="26">
        <v>224</v>
      </c>
      <c r="J7" s="26">
        <v>182</v>
      </c>
      <c r="K7" s="26">
        <v>145</v>
      </c>
      <c r="L7" s="26">
        <v>59</v>
      </c>
      <c r="M7" s="26">
        <v>44</v>
      </c>
    </row>
    <row r="8" spans="1:13" ht="15" thickBot="1" x14ac:dyDescent="0.25">
      <c r="B8" s="395"/>
      <c r="C8" s="13" t="s">
        <v>130</v>
      </c>
      <c r="D8" s="29">
        <v>128</v>
      </c>
      <c r="E8" s="29">
        <v>226</v>
      </c>
      <c r="F8" s="29">
        <v>237</v>
      </c>
      <c r="G8" s="29">
        <v>79</v>
      </c>
      <c r="H8" s="89">
        <v>62</v>
      </c>
      <c r="I8" s="29">
        <v>95</v>
      </c>
      <c r="J8" s="29">
        <v>159</v>
      </c>
      <c r="K8" s="29">
        <v>125</v>
      </c>
      <c r="L8" s="29">
        <v>40</v>
      </c>
      <c r="M8" s="29">
        <v>55</v>
      </c>
    </row>
    <row r="9" spans="1:13" ht="15" thickBot="1" x14ac:dyDescent="0.25">
      <c r="B9" s="396"/>
      <c r="C9" s="171" t="s">
        <v>131</v>
      </c>
      <c r="D9" s="164">
        <v>595</v>
      </c>
      <c r="E9" s="164">
        <v>694</v>
      </c>
      <c r="F9" s="164">
        <v>613</v>
      </c>
      <c r="G9" s="164">
        <v>502</v>
      </c>
      <c r="H9" s="172">
        <v>339</v>
      </c>
      <c r="I9" s="164">
        <v>470</v>
      </c>
      <c r="J9" s="164">
        <v>604</v>
      </c>
      <c r="K9" s="164">
        <v>592</v>
      </c>
      <c r="L9" s="164">
        <v>455</v>
      </c>
      <c r="M9" s="164">
        <v>207</v>
      </c>
    </row>
    <row r="10" spans="1:13" ht="15" customHeight="1" thickBot="1" x14ac:dyDescent="0.25">
      <c r="B10" s="394" t="s">
        <v>132</v>
      </c>
      <c r="C10" s="19" t="s">
        <v>133</v>
      </c>
      <c r="D10" s="33">
        <v>210</v>
      </c>
      <c r="E10" s="33">
        <v>500</v>
      </c>
      <c r="F10" s="33">
        <v>353</v>
      </c>
      <c r="G10" s="33">
        <v>311</v>
      </c>
      <c r="H10" s="34">
        <v>131</v>
      </c>
      <c r="I10" s="33">
        <v>113</v>
      </c>
      <c r="J10" s="33">
        <v>440</v>
      </c>
      <c r="K10" s="33">
        <v>185</v>
      </c>
      <c r="L10" s="33">
        <v>234</v>
      </c>
      <c r="M10" s="33">
        <v>93</v>
      </c>
    </row>
    <row r="11" spans="1:13" ht="15" thickBot="1" x14ac:dyDescent="0.25">
      <c r="B11" s="395"/>
      <c r="C11" s="12" t="s">
        <v>134</v>
      </c>
      <c r="D11" s="26">
        <v>79</v>
      </c>
      <c r="E11" s="26">
        <v>34</v>
      </c>
      <c r="F11" s="26">
        <v>33</v>
      </c>
      <c r="G11" s="26">
        <v>10</v>
      </c>
      <c r="H11" s="35">
        <v>32</v>
      </c>
      <c r="I11" s="26">
        <v>40</v>
      </c>
      <c r="J11" s="26">
        <v>22</v>
      </c>
      <c r="K11" s="26">
        <v>28</v>
      </c>
      <c r="L11" s="26">
        <v>11</v>
      </c>
      <c r="M11" s="26">
        <v>14</v>
      </c>
    </row>
    <row r="12" spans="1:13" ht="15" thickBot="1" x14ac:dyDescent="0.25">
      <c r="B12" s="395"/>
      <c r="C12" s="13" t="s">
        <v>135</v>
      </c>
      <c r="D12" s="29">
        <v>12</v>
      </c>
      <c r="E12" s="29">
        <v>5</v>
      </c>
      <c r="F12" s="29">
        <v>8</v>
      </c>
      <c r="G12" s="29">
        <v>8</v>
      </c>
      <c r="H12" s="89">
        <v>27</v>
      </c>
      <c r="I12" s="29">
        <v>0</v>
      </c>
      <c r="J12" s="29">
        <v>0</v>
      </c>
      <c r="K12" s="29">
        <v>7</v>
      </c>
      <c r="L12" s="29">
        <v>8</v>
      </c>
      <c r="M12" s="29">
        <v>8</v>
      </c>
    </row>
    <row r="13" spans="1:13" ht="23.25" thickBot="1" x14ac:dyDescent="0.25">
      <c r="B13" s="395"/>
      <c r="C13" s="12" t="s">
        <v>137</v>
      </c>
      <c r="D13" s="26">
        <v>51</v>
      </c>
      <c r="E13" s="26">
        <v>47</v>
      </c>
      <c r="F13" s="26">
        <v>50</v>
      </c>
      <c r="G13" s="26">
        <v>118</v>
      </c>
      <c r="H13" s="35">
        <v>60</v>
      </c>
      <c r="I13" s="26">
        <v>38</v>
      </c>
      <c r="J13" s="26">
        <v>37</v>
      </c>
      <c r="K13" s="26">
        <v>66</v>
      </c>
      <c r="L13" s="26">
        <v>101</v>
      </c>
      <c r="M13" s="26">
        <v>61</v>
      </c>
    </row>
    <row r="14" spans="1:13" ht="15" thickBot="1" x14ac:dyDescent="0.25">
      <c r="B14" s="395"/>
      <c r="C14" s="13" t="s">
        <v>138</v>
      </c>
      <c r="D14" s="29">
        <v>1037</v>
      </c>
      <c r="E14" s="29">
        <v>170</v>
      </c>
      <c r="F14" s="29">
        <v>212</v>
      </c>
      <c r="G14" s="29">
        <v>100</v>
      </c>
      <c r="H14" s="89">
        <v>16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ht="15" thickBot="1" x14ac:dyDescent="0.25">
      <c r="B15" s="395"/>
      <c r="C15" s="12" t="s">
        <v>139</v>
      </c>
      <c r="D15" s="26">
        <v>5</v>
      </c>
      <c r="E15" s="26">
        <v>5</v>
      </c>
      <c r="F15" s="26">
        <v>11</v>
      </c>
      <c r="G15" s="26">
        <v>28</v>
      </c>
      <c r="H15" s="35">
        <v>20</v>
      </c>
      <c r="I15" s="26">
        <v>0</v>
      </c>
      <c r="J15" s="26">
        <v>0</v>
      </c>
      <c r="K15" s="26">
        <v>16</v>
      </c>
      <c r="L15" s="26">
        <v>9</v>
      </c>
      <c r="M15" s="26">
        <v>4</v>
      </c>
    </row>
    <row r="16" spans="1:13" ht="15" thickBot="1" x14ac:dyDescent="0.25">
      <c r="B16" s="395"/>
      <c r="C16" s="13" t="s">
        <v>140</v>
      </c>
      <c r="D16" s="29">
        <v>155</v>
      </c>
      <c r="E16" s="29">
        <v>222</v>
      </c>
      <c r="F16" s="29">
        <v>784</v>
      </c>
      <c r="G16" s="29">
        <v>163</v>
      </c>
      <c r="H16" s="89">
        <v>43</v>
      </c>
      <c r="I16" s="29">
        <v>0</v>
      </c>
      <c r="J16" s="29">
        <v>99</v>
      </c>
      <c r="K16" s="29">
        <v>440</v>
      </c>
      <c r="L16" s="29">
        <v>122</v>
      </c>
      <c r="M16" s="29">
        <v>26</v>
      </c>
    </row>
    <row r="17" spans="2:13" ht="15" thickBot="1" x14ac:dyDescent="0.25">
      <c r="B17" s="396"/>
      <c r="C17" s="14" t="s">
        <v>141</v>
      </c>
      <c r="D17" s="31">
        <v>1</v>
      </c>
      <c r="E17" s="31">
        <v>23</v>
      </c>
      <c r="F17" s="31">
        <v>22</v>
      </c>
      <c r="G17" s="31">
        <v>25</v>
      </c>
      <c r="H17" s="32">
        <v>36</v>
      </c>
      <c r="I17" s="31">
        <v>0</v>
      </c>
      <c r="J17" s="31">
        <v>0</v>
      </c>
      <c r="K17" s="31">
        <v>0</v>
      </c>
      <c r="L17" s="31">
        <v>0</v>
      </c>
      <c r="M17" s="31">
        <v>1</v>
      </c>
    </row>
    <row r="18" spans="2:13" ht="15" thickBot="1" x14ac:dyDescent="0.25">
      <c r="B18" s="410" t="s">
        <v>142</v>
      </c>
      <c r="C18" s="15" t="s">
        <v>143</v>
      </c>
      <c r="D18" s="106">
        <v>10</v>
      </c>
      <c r="E18" s="106">
        <v>61</v>
      </c>
      <c r="F18" s="106">
        <v>30</v>
      </c>
      <c r="G18" s="106">
        <v>45</v>
      </c>
      <c r="H18" s="107">
        <v>28</v>
      </c>
      <c r="I18" s="106">
        <v>0</v>
      </c>
      <c r="J18" s="106">
        <v>0</v>
      </c>
      <c r="K18" s="106">
        <v>0</v>
      </c>
      <c r="L18" s="106">
        <v>10</v>
      </c>
      <c r="M18" s="106">
        <v>17</v>
      </c>
    </row>
    <row r="19" spans="2:13" ht="15" thickBot="1" x14ac:dyDescent="0.25">
      <c r="B19" s="411"/>
      <c r="C19" s="16" t="s">
        <v>144</v>
      </c>
      <c r="D19" s="52">
        <v>0</v>
      </c>
      <c r="E19" s="52">
        <v>0</v>
      </c>
      <c r="F19" s="52">
        <v>0</v>
      </c>
      <c r="G19" s="52">
        <v>0</v>
      </c>
      <c r="H19" s="53">
        <v>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2:13" ht="23.25" thickBot="1" x14ac:dyDescent="0.25">
      <c r="B20" s="411"/>
      <c r="C20" s="13" t="s">
        <v>145</v>
      </c>
      <c r="D20" s="29">
        <v>161</v>
      </c>
      <c r="E20" s="29">
        <v>130</v>
      </c>
      <c r="F20" s="29">
        <v>42</v>
      </c>
      <c r="G20" s="29">
        <v>22</v>
      </c>
      <c r="H20" s="89">
        <v>41</v>
      </c>
      <c r="I20" s="29">
        <v>90</v>
      </c>
      <c r="J20" s="29">
        <v>73</v>
      </c>
      <c r="K20" s="29">
        <v>38</v>
      </c>
      <c r="L20" s="29">
        <v>17</v>
      </c>
      <c r="M20" s="29">
        <v>13</v>
      </c>
    </row>
    <row r="21" spans="2:13" ht="15" thickBot="1" x14ac:dyDescent="0.25">
      <c r="B21" s="411"/>
      <c r="C21" s="12" t="s">
        <v>146</v>
      </c>
      <c r="D21" s="26">
        <v>0</v>
      </c>
      <c r="E21" s="26">
        <v>2</v>
      </c>
      <c r="F21" s="26">
        <v>2</v>
      </c>
      <c r="G21" s="26">
        <v>1</v>
      </c>
      <c r="H21" s="35">
        <v>2</v>
      </c>
      <c r="I21" s="26">
        <v>0</v>
      </c>
      <c r="J21" s="26">
        <v>0</v>
      </c>
      <c r="K21" s="26">
        <v>1</v>
      </c>
      <c r="L21" s="26">
        <v>0</v>
      </c>
      <c r="M21" s="26">
        <v>1</v>
      </c>
    </row>
    <row r="22" spans="2:13" ht="15" thickBot="1" x14ac:dyDescent="0.25">
      <c r="B22" s="411"/>
      <c r="C22" s="13" t="s">
        <v>147</v>
      </c>
      <c r="D22" s="29">
        <v>5</v>
      </c>
      <c r="E22" s="29">
        <v>4</v>
      </c>
      <c r="F22" s="29">
        <v>0</v>
      </c>
      <c r="G22" s="29">
        <v>0</v>
      </c>
      <c r="H22" s="89">
        <v>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2:13" ht="15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2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2:13" ht="23.2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1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2:13" ht="15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13</v>
      </c>
      <c r="H25" s="35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2:13" ht="15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0</v>
      </c>
      <c r="H26" s="89">
        <v>6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2:13" ht="23.25" thickBot="1" x14ac:dyDescent="0.25">
      <c r="B27" s="411"/>
      <c r="C27" s="12" t="s">
        <v>152</v>
      </c>
      <c r="D27" s="26">
        <v>1</v>
      </c>
      <c r="E27" s="26">
        <v>0</v>
      </c>
      <c r="F27" s="26">
        <v>0</v>
      </c>
      <c r="G27" s="26">
        <v>0</v>
      </c>
      <c r="H27" s="35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2:13" ht="23.25" thickBot="1" x14ac:dyDescent="0.25">
      <c r="B28" s="411"/>
      <c r="C28" s="13" t="s">
        <v>153</v>
      </c>
      <c r="D28" s="29">
        <v>12</v>
      </c>
      <c r="E28" s="29">
        <v>4</v>
      </c>
      <c r="F28" s="29">
        <v>1</v>
      </c>
      <c r="G28" s="29">
        <v>0</v>
      </c>
      <c r="H28" s="8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2:13" ht="23.25" thickBot="1" x14ac:dyDescent="0.25">
      <c r="B29" s="411"/>
      <c r="C29" s="12" t="s">
        <v>154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2:13" ht="15" thickBot="1" x14ac:dyDescent="0.25">
      <c r="B30" s="411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89">
        <v>4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2:13" ht="15" thickBot="1" x14ac:dyDescent="0.25">
      <c r="B31" s="411"/>
      <c r="C31" s="12" t="s">
        <v>156</v>
      </c>
      <c r="D31" s="26">
        <v>10</v>
      </c>
      <c r="E31" s="26">
        <v>46</v>
      </c>
      <c r="F31" s="26">
        <v>26</v>
      </c>
      <c r="G31" s="26">
        <v>54</v>
      </c>
      <c r="H31" s="35">
        <v>34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2:13" ht="15" thickBot="1" x14ac:dyDescent="0.25">
      <c r="B32" s="411"/>
      <c r="C32" s="13" t="s">
        <v>157</v>
      </c>
      <c r="D32" s="90">
        <v>0</v>
      </c>
      <c r="E32" s="90">
        <v>0</v>
      </c>
      <c r="F32" s="90">
        <v>0</v>
      </c>
      <c r="G32" s="29">
        <v>3</v>
      </c>
      <c r="H32" s="89">
        <v>10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2:13" ht="15" thickBot="1" x14ac:dyDescent="0.25">
      <c r="B33" s="411"/>
      <c r="C33" s="12" t="s">
        <v>158</v>
      </c>
      <c r="D33" s="26">
        <v>1</v>
      </c>
      <c r="E33" s="26">
        <v>9</v>
      </c>
      <c r="F33" s="26">
        <v>3</v>
      </c>
      <c r="G33" s="26">
        <v>2</v>
      </c>
      <c r="H33" s="35">
        <v>9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2:13" ht="23.25" thickBot="1" x14ac:dyDescent="0.25">
      <c r="B34" s="411"/>
      <c r="C34" s="166" t="s">
        <v>159</v>
      </c>
      <c r="D34" s="167">
        <v>0</v>
      </c>
      <c r="E34" s="167">
        <v>0</v>
      </c>
      <c r="F34" s="167">
        <v>0</v>
      </c>
      <c r="G34" s="167">
        <v>0</v>
      </c>
      <c r="H34" s="174">
        <v>11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</row>
    <row r="35" spans="2:13" ht="15" thickBot="1" x14ac:dyDescent="0.25">
      <c r="B35" s="411"/>
      <c r="C35" s="12" t="s">
        <v>160</v>
      </c>
      <c r="D35" s="26">
        <v>0</v>
      </c>
      <c r="E35" s="26">
        <v>0</v>
      </c>
      <c r="F35" s="26">
        <v>0</v>
      </c>
      <c r="G35" s="26">
        <v>0</v>
      </c>
      <c r="H35" s="35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</row>
    <row r="36" spans="2:13" ht="15" thickBot="1" x14ac:dyDescent="0.25">
      <c r="B36" s="411"/>
      <c r="C36" s="166" t="s">
        <v>161</v>
      </c>
      <c r="D36" s="167">
        <v>0</v>
      </c>
      <c r="E36" s="167">
        <v>0</v>
      </c>
      <c r="F36" s="167">
        <v>0</v>
      </c>
      <c r="G36" s="167">
        <v>0</v>
      </c>
      <c r="H36" s="174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</row>
    <row r="37" spans="2:13" ht="15" thickBot="1" x14ac:dyDescent="0.25">
      <c r="B37" s="411"/>
      <c r="C37" s="12" t="s">
        <v>162</v>
      </c>
      <c r="D37" s="26">
        <v>0</v>
      </c>
      <c r="E37" s="26">
        <v>0</v>
      </c>
      <c r="F37" s="26">
        <v>0</v>
      </c>
      <c r="G37" s="26">
        <v>0</v>
      </c>
      <c r="H37" s="35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</row>
    <row r="38" spans="2:13" ht="15" thickBot="1" x14ac:dyDescent="0.25">
      <c r="B38" s="412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74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</row>
    <row r="39" spans="2:13" ht="15" thickBot="1" x14ac:dyDescent="0.25">
      <c r="B39" s="170"/>
      <c r="C39" s="58" t="s">
        <v>164</v>
      </c>
      <c r="D39" s="176">
        <v>8435</v>
      </c>
      <c r="E39" s="176">
        <v>8518</v>
      </c>
      <c r="F39" s="176">
        <v>7678</v>
      </c>
      <c r="G39" s="176">
        <v>3646</v>
      </c>
      <c r="H39" s="177">
        <v>1675</v>
      </c>
      <c r="I39" s="176">
        <v>5044</v>
      </c>
      <c r="J39" s="176">
        <v>6542</v>
      </c>
      <c r="K39" s="176">
        <v>5822</v>
      </c>
      <c r="L39" s="176">
        <v>2821</v>
      </c>
      <c r="M39" s="176">
        <v>938</v>
      </c>
    </row>
  </sheetData>
  <mergeCells count="5">
    <mergeCell ref="D2:H2"/>
    <mergeCell ref="I2:M2"/>
    <mergeCell ref="B4:B9"/>
    <mergeCell ref="B10:B17"/>
    <mergeCell ref="B18:B38"/>
  </mergeCells>
  <hyperlinks>
    <hyperlink ref="A1" location="'Table of contents'!A1" display="Back to table of contents" xr:uid="{73321BA1-497A-4EB7-8E40-A7B84FE39CFF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1680-44D6-445D-952C-91CD82571970}">
  <dimension ref="A1:M39"/>
  <sheetViews>
    <sheetView workbookViewId="0"/>
  </sheetViews>
  <sheetFormatPr defaultRowHeight="14.25" x14ac:dyDescent="0.2"/>
  <cols>
    <col min="3" max="3" width="14.125" style="15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08" t="s">
        <v>260</v>
      </c>
      <c r="E2" s="408"/>
      <c r="F2" s="408"/>
      <c r="G2" s="408"/>
      <c r="H2" s="409"/>
      <c r="I2" s="408" t="s">
        <v>261</v>
      </c>
      <c r="J2" s="408"/>
      <c r="K2" s="408"/>
      <c r="L2" s="408"/>
      <c r="M2" s="409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294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2751</v>
      </c>
      <c r="E4" s="20">
        <v>2124</v>
      </c>
      <c r="F4" s="20">
        <v>3406</v>
      </c>
      <c r="G4" s="20">
        <v>2940</v>
      </c>
      <c r="H4" s="78">
        <v>1633</v>
      </c>
      <c r="I4" s="20">
        <v>1965</v>
      </c>
      <c r="J4" s="20">
        <v>943</v>
      </c>
      <c r="K4" s="20">
        <v>1463</v>
      </c>
      <c r="L4" s="20">
        <v>1290</v>
      </c>
      <c r="M4" s="20">
        <v>668</v>
      </c>
    </row>
    <row r="5" spans="1:13" ht="15" thickBot="1" x14ac:dyDescent="0.25">
      <c r="B5" s="395"/>
      <c r="C5" s="10" t="s">
        <v>127</v>
      </c>
      <c r="D5" s="22">
        <v>1527</v>
      </c>
      <c r="E5" s="22">
        <v>1472</v>
      </c>
      <c r="F5" s="22">
        <v>1449</v>
      </c>
      <c r="G5" s="22">
        <v>991</v>
      </c>
      <c r="H5" s="81">
        <v>1207</v>
      </c>
      <c r="I5" s="22">
        <v>1106</v>
      </c>
      <c r="J5" s="22">
        <v>706</v>
      </c>
      <c r="K5" s="22">
        <v>827</v>
      </c>
      <c r="L5" s="22">
        <v>685</v>
      </c>
      <c r="M5" s="22">
        <v>773</v>
      </c>
    </row>
    <row r="6" spans="1:13" ht="15" thickBot="1" x14ac:dyDescent="0.25">
      <c r="B6" s="395"/>
      <c r="C6" s="11" t="s">
        <v>128</v>
      </c>
      <c r="D6" s="24">
        <v>3763</v>
      </c>
      <c r="E6" s="24">
        <v>3327</v>
      </c>
      <c r="F6" s="24">
        <v>4238</v>
      </c>
      <c r="G6" s="24">
        <v>2525</v>
      </c>
      <c r="H6" s="84">
        <v>2733</v>
      </c>
      <c r="I6" s="24">
        <v>1767</v>
      </c>
      <c r="J6" s="24">
        <v>3108</v>
      </c>
      <c r="K6" s="24">
        <v>2038</v>
      </c>
      <c r="L6" s="24">
        <v>713</v>
      </c>
      <c r="M6" s="24">
        <v>730</v>
      </c>
    </row>
    <row r="7" spans="1:13" ht="15" thickBot="1" x14ac:dyDescent="0.25">
      <c r="B7" s="395"/>
      <c r="C7" s="12" t="s">
        <v>129</v>
      </c>
      <c r="D7" s="26">
        <v>2504</v>
      </c>
      <c r="E7" s="26">
        <v>2433</v>
      </c>
      <c r="F7" s="26">
        <v>1084</v>
      </c>
      <c r="G7" s="26">
        <v>772</v>
      </c>
      <c r="H7" s="35">
        <v>834</v>
      </c>
      <c r="I7" s="26">
        <v>809</v>
      </c>
      <c r="J7" s="26">
        <v>816</v>
      </c>
      <c r="K7" s="26">
        <v>457</v>
      </c>
      <c r="L7" s="26">
        <v>371</v>
      </c>
      <c r="M7" s="26">
        <v>297</v>
      </c>
    </row>
    <row r="8" spans="1:13" ht="15" thickBot="1" x14ac:dyDescent="0.25">
      <c r="B8" s="395"/>
      <c r="C8" s="13" t="s">
        <v>130</v>
      </c>
      <c r="D8" s="29">
        <v>1250</v>
      </c>
      <c r="E8" s="29">
        <v>4149</v>
      </c>
      <c r="F8" s="29">
        <v>3261</v>
      </c>
      <c r="G8" s="29">
        <v>1515</v>
      </c>
      <c r="H8" s="89">
        <v>1707</v>
      </c>
      <c r="I8" s="29">
        <v>519</v>
      </c>
      <c r="J8" s="29">
        <v>1587</v>
      </c>
      <c r="K8" s="29">
        <v>1231</v>
      </c>
      <c r="L8" s="29">
        <v>673</v>
      </c>
      <c r="M8" s="29">
        <v>706</v>
      </c>
    </row>
    <row r="9" spans="1:13" ht="15" thickBot="1" x14ac:dyDescent="0.25">
      <c r="B9" s="396"/>
      <c r="C9" s="171" t="s">
        <v>131</v>
      </c>
      <c r="D9" s="164">
        <v>5536</v>
      </c>
      <c r="E9" s="164">
        <v>5946</v>
      </c>
      <c r="F9" s="164">
        <v>5262</v>
      </c>
      <c r="G9" s="164">
        <v>5424</v>
      </c>
      <c r="H9" s="172">
        <v>2890</v>
      </c>
      <c r="I9" s="164">
        <v>4639</v>
      </c>
      <c r="J9" s="164">
        <v>5185</v>
      </c>
      <c r="K9" s="164">
        <v>4612</v>
      </c>
      <c r="L9" s="164">
        <v>4413</v>
      </c>
      <c r="M9" s="164">
        <v>895</v>
      </c>
    </row>
    <row r="10" spans="1:13" ht="15" customHeight="1" thickBot="1" x14ac:dyDescent="0.25">
      <c r="B10" s="394" t="s">
        <v>132</v>
      </c>
      <c r="C10" s="19" t="s">
        <v>133</v>
      </c>
      <c r="D10" s="33">
        <v>1106</v>
      </c>
      <c r="E10" s="33">
        <v>1006</v>
      </c>
      <c r="F10" s="33">
        <v>921</v>
      </c>
      <c r="G10" s="33">
        <v>1451</v>
      </c>
      <c r="H10" s="34">
        <v>919</v>
      </c>
      <c r="I10" s="33">
        <v>321</v>
      </c>
      <c r="J10" s="33">
        <v>260</v>
      </c>
      <c r="K10" s="33">
        <v>369</v>
      </c>
      <c r="L10" s="33">
        <v>773</v>
      </c>
      <c r="M10" s="33">
        <v>482</v>
      </c>
    </row>
    <row r="11" spans="1:13" ht="15" thickBot="1" x14ac:dyDescent="0.25">
      <c r="B11" s="395"/>
      <c r="C11" s="12" t="s">
        <v>134</v>
      </c>
      <c r="D11" s="26">
        <v>192</v>
      </c>
      <c r="E11" s="26">
        <v>98</v>
      </c>
      <c r="F11" s="26">
        <v>77</v>
      </c>
      <c r="G11" s="26">
        <v>100</v>
      </c>
      <c r="H11" s="35">
        <v>310</v>
      </c>
      <c r="I11" s="26">
        <v>110</v>
      </c>
      <c r="J11" s="26">
        <v>46</v>
      </c>
      <c r="K11" s="26">
        <v>53</v>
      </c>
      <c r="L11" s="26">
        <v>37</v>
      </c>
      <c r="M11" s="26">
        <v>125</v>
      </c>
    </row>
    <row r="12" spans="1:13" ht="15" thickBot="1" x14ac:dyDescent="0.25">
      <c r="B12" s="395"/>
      <c r="C12" s="13" t="s">
        <v>135</v>
      </c>
      <c r="D12" s="29">
        <v>19</v>
      </c>
      <c r="E12" s="29">
        <v>34</v>
      </c>
      <c r="F12" s="29">
        <v>50</v>
      </c>
      <c r="G12" s="29">
        <v>45</v>
      </c>
      <c r="H12" s="89">
        <v>65</v>
      </c>
      <c r="I12" s="29">
        <v>0</v>
      </c>
      <c r="J12" s="29">
        <v>0</v>
      </c>
      <c r="K12" s="29">
        <v>11</v>
      </c>
      <c r="L12" s="29">
        <v>14</v>
      </c>
      <c r="M12" s="29">
        <v>13</v>
      </c>
    </row>
    <row r="13" spans="1:13" ht="15" thickBot="1" x14ac:dyDescent="0.25">
      <c r="B13" s="395"/>
      <c r="C13" s="12" t="s">
        <v>137</v>
      </c>
      <c r="D13" s="26">
        <v>161</v>
      </c>
      <c r="E13" s="26">
        <v>684</v>
      </c>
      <c r="F13" s="26">
        <v>527</v>
      </c>
      <c r="G13" s="26">
        <v>872</v>
      </c>
      <c r="H13" s="35">
        <v>454</v>
      </c>
      <c r="I13" s="26">
        <v>88</v>
      </c>
      <c r="J13" s="26">
        <v>356</v>
      </c>
      <c r="K13" s="26">
        <v>334</v>
      </c>
      <c r="L13" s="26">
        <v>696</v>
      </c>
      <c r="M13" s="26">
        <v>393</v>
      </c>
    </row>
    <row r="14" spans="1:13" ht="15" thickBot="1" x14ac:dyDescent="0.25">
      <c r="B14" s="395"/>
      <c r="C14" s="13" t="s">
        <v>138</v>
      </c>
      <c r="D14" s="29">
        <v>75</v>
      </c>
      <c r="E14" s="29">
        <v>85</v>
      </c>
      <c r="F14" s="29">
        <v>188</v>
      </c>
      <c r="G14" s="29">
        <v>216</v>
      </c>
      <c r="H14" s="89">
        <v>117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ht="15" thickBot="1" x14ac:dyDescent="0.25">
      <c r="B15" s="395"/>
      <c r="C15" s="12" t="s">
        <v>139</v>
      </c>
      <c r="D15" s="26">
        <v>20</v>
      </c>
      <c r="E15" s="26">
        <v>28</v>
      </c>
      <c r="F15" s="26">
        <v>17</v>
      </c>
      <c r="G15" s="26">
        <v>8</v>
      </c>
      <c r="H15" s="35">
        <v>59</v>
      </c>
      <c r="I15" s="26">
        <v>0</v>
      </c>
      <c r="J15" s="26">
        <v>0</v>
      </c>
      <c r="K15" s="26">
        <v>1</v>
      </c>
      <c r="L15" s="26">
        <v>3</v>
      </c>
      <c r="M15" s="26">
        <v>15</v>
      </c>
    </row>
    <row r="16" spans="1:13" ht="15" thickBot="1" x14ac:dyDescent="0.25">
      <c r="B16" s="395"/>
      <c r="C16" s="13" t="s">
        <v>140</v>
      </c>
      <c r="D16" s="29">
        <v>36</v>
      </c>
      <c r="E16" s="29">
        <v>74</v>
      </c>
      <c r="F16" s="29">
        <v>255</v>
      </c>
      <c r="G16" s="29">
        <v>393</v>
      </c>
      <c r="H16" s="89">
        <v>68</v>
      </c>
      <c r="I16" s="29">
        <v>0</v>
      </c>
      <c r="J16" s="29">
        <v>12</v>
      </c>
      <c r="K16" s="29">
        <v>99</v>
      </c>
      <c r="L16" s="29">
        <v>232</v>
      </c>
      <c r="M16" s="29">
        <v>40</v>
      </c>
    </row>
    <row r="17" spans="2:13" ht="15" thickBot="1" x14ac:dyDescent="0.25">
      <c r="B17" s="396"/>
      <c r="C17" s="14" t="s">
        <v>141</v>
      </c>
      <c r="D17" s="31">
        <v>3</v>
      </c>
      <c r="E17" s="31">
        <v>74</v>
      </c>
      <c r="F17" s="31">
        <v>140</v>
      </c>
      <c r="G17" s="31">
        <v>206</v>
      </c>
      <c r="H17" s="32">
        <v>158</v>
      </c>
      <c r="I17" s="31">
        <v>0</v>
      </c>
      <c r="J17" s="31">
        <v>0</v>
      </c>
      <c r="K17" s="31">
        <v>0</v>
      </c>
      <c r="L17" s="31">
        <v>0</v>
      </c>
      <c r="M17" s="31">
        <v>1</v>
      </c>
    </row>
    <row r="18" spans="2:13" ht="15" thickBot="1" x14ac:dyDescent="0.25">
      <c r="B18" s="410" t="s">
        <v>142</v>
      </c>
      <c r="C18" s="15" t="s">
        <v>143</v>
      </c>
      <c r="D18" s="106">
        <v>18</v>
      </c>
      <c r="E18" s="106">
        <v>35</v>
      </c>
      <c r="F18" s="106">
        <v>37</v>
      </c>
      <c r="G18" s="106">
        <v>39</v>
      </c>
      <c r="H18" s="107">
        <v>76</v>
      </c>
      <c r="I18" s="106">
        <v>0</v>
      </c>
      <c r="J18" s="106">
        <v>0</v>
      </c>
      <c r="K18" s="106">
        <v>0</v>
      </c>
      <c r="L18" s="106">
        <v>2</v>
      </c>
      <c r="M18" s="106">
        <v>22</v>
      </c>
    </row>
    <row r="19" spans="2:13" ht="15" thickBot="1" x14ac:dyDescent="0.25">
      <c r="B19" s="411"/>
      <c r="C19" s="16" t="s">
        <v>144</v>
      </c>
      <c r="D19" s="52">
        <v>0</v>
      </c>
      <c r="E19" s="52">
        <v>0</v>
      </c>
      <c r="F19" s="52">
        <v>0</v>
      </c>
      <c r="G19" s="52">
        <v>0</v>
      </c>
      <c r="H19" s="53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2:13" ht="23.25" thickBot="1" x14ac:dyDescent="0.25">
      <c r="B20" s="411"/>
      <c r="C20" s="13" t="s">
        <v>145</v>
      </c>
      <c r="D20" s="29">
        <v>68</v>
      </c>
      <c r="E20" s="29">
        <v>137</v>
      </c>
      <c r="F20" s="29">
        <v>107</v>
      </c>
      <c r="G20" s="29">
        <v>81</v>
      </c>
      <c r="H20" s="89">
        <v>85</v>
      </c>
      <c r="I20" s="29">
        <v>15</v>
      </c>
      <c r="J20" s="29">
        <v>88</v>
      </c>
      <c r="K20" s="29">
        <v>68</v>
      </c>
      <c r="L20" s="29">
        <v>38</v>
      </c>
      <c r="M20" s="29">
        <v>32</v>
      </c>
    </row>
    <row r="21" spans="2:13" ht="15" thickBot="1" x14ac:dyDescent="0.25">
      <c r="B21" s="411"/>
      <c r="C21" s="12" t="s">
        <v>146</v>
      </c>
      <c r="D21" s="26">
        <v>7</v>
      </c>
      <c r="E21" s="26">
        <v>13</v>
      </c>
      <c r="F21" s="26">
        <v>9</v>
      </c>
      <c r="G21" s="26">
        <v>0</v>
      </c>
      <c r="H21" s="35">
        <v>2</v>
      </c>
      <c r="I21" s="26">
        <v>2</v>
      </c>
      <c r="J21" s="26">
        <v>6</v>
      </c>
      <c r="K21" s="26">
        <v>1</v>
      </c>
      <c r="L21" s="26">
        <v>0</v>
      </c>
      <c r="M21" s="26">
        <v>1</v>
      </c>
    </row>
    <row r="22" spans="2:13" ht="15" thickBot="1" x14ac:dyDescent="0.25">
      <c r="B22" s="411"/>
      <c r="C22" s="13" t="s">
        <v>147</v>
      </c>
      <c r="D22" s="29">
        <v>6</v>
      </c>
      <c r="E22" s="29">
        <v>3</v>
      </c>
      <c r="F22" s="29">
        <v>5</v>
      </c>
      <c r="G22" s="29">
        <v>0</v>
      </c>
      <c r="H22" s="8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2:13" ht="15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2:13" ht="1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1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2:13" ht="15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6</v>
      </c>
      <c r="H25" s="35">
        <v>6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2:13" ht="15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8</v>
      </c>
      <c r="H26" s="89">
        <v>26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2:13" ht="23.25" thickBot="1" x14ac:dyDescent="0.25">
      <c r="B27" s="411"/>
      <c r="C27" s="12" t="s">
        <v>152</v>
      </c>
      <c r="D27" s="26">
        <v>0</v>
      </c>
      <c r="E27" s="26">
        <v>1</v>
      </c>
      <c r="F27" s="26">
        <v>0</v>
      </c>
      <c r="G27" s="26">
        <v>0</v>
      </c>
      <c r="H27" s="35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2:13" ht="23.25" thickBot="1" x14ac:dyDescent="0.25">
      <c r="B28" s="411"/>
      <c r="C28" s="13" t="s">
        <v>153</v>
      </c>
      <c r="D28" s="29">
        <v>36</v>
      </c>
      <c r="E28" s="29">
        <v>12</v>
      </c>
      <c r="F28" s="29">
        <v>0</v>
      </c>
      <c r="G28" s="29">
        <v>0</v>
      </c>
      <c r="H28" s="8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2:13" ht="23.25" thickBot="1" x14ac:dyDescent="0.25">
      <c r="B29" s="411"/>
      <c r="C29" s="12" t="s">
        <v>154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2:13" ht="15" thickBot="1" x14ac:dyDescent="0.25">
      <c r="B30" s="411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89">
        <v>25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2:13" ht="15" thickBot="1" x14ac:dyDescent="0.25">
      <c r="B31" s="411"/>
      <c r="C31" s="12" t="s">
        <v>156</v>
      </c>
      <c r="D31" s="26">
        <v>42</v>
      </c>
      <c r="E31" s="26">
        <v>64</v>
      </c>
      <c r="F31" s="26">
        <v>50</v>
      </c>
      <c r="G31" s="26">
        <v>41</v>
      </c>
      <c r="H31" s="35">
        <v>50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2:13" ht="15" thickBot="1" x14ac:dyDescent="0.25">
      <c r="B32" s="411"/>
      <c r="C32" s="13" t="s">
        <v>157</v>
      </c>
      <c r="D32" s="90">
        <v>0</v>
      </c>
      <c r="E32" s="90">
        <v>0</v>
      </c>
      <c r="F32" s="90">
        <v>0</v>
      </c>
      <c r="G32" s="29">
        <v>13</v>
      </c>
      <c r="H32" s="89">
        <v>16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2:13" ht="15" thickBot="1" x14ac:dyDescent="0.25">
      <c r="B33" s="411"/>
      <c r="C33" s="12" t="s">
        <v>158</v>
      </c>
      <c r="D33" s="26">
        <v>8</v>
      </c>
      <c r="E33" s="26">
        <v>19</v>
      </c>
      <c r="F33" s="26">
        <v>8</v>
      </c>
      <c r="G33" s="26">
        <v>2</v>
      </c>
      <c r="H33" s="35">
        <v>24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2:13" ht="15" thickBot="1" x14ac:dyDescent="0.25">
      <c r="B34" s="411"/>
      <c r="C34" s="166" t="s">
        <v>159</v>
      </c>
      <c r="D34" s="167">
        <v>0</v>
      </c>
      <c r="E34" s="167">
        <v>0</v>
      </c>
      <c r="F34" s="167">
        <v>0</v>
      </c>
      <c r="G34" s="167">
        <v>0</v>
      </c>
      <c r="H34" s="174">
        <v>6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</row>
    <row r="35" spans="2:13" ht="15" thickBot="1" x14ac:dyDescent="0.25">
      <c r="B35" s="411"/>
      <c r="C35" s="12" t="s">
        <v>160</v>
      </c>
      <c r="D35" s="26">
        <v>0</v>
      </c>
      <c r="E35" s="26">
        <v>0</v>
      </c>
      <c r="F35" s="26">
        <v>0</v>
      </c>
      <c r="G35" s="26">
        <v>0</v>
      </c>
      <c r="H35" s="35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</row>
    <row r="36" spans="2:13" ht="15" thickBot="1" x14ac:dyDescent="0.25">
      <c r="B36" s="411"/>
      <c r="C36" s="166" t="s">
        <v>161</v>
      </c>
      <c r="D36" s="167">
        <v>0</v>
      </c>
      <c r="E36" s="167">
        <v>0</v>
      </c>
      <c r="F36" s="167">
        <v>0</v>
      </c>
      <c r="G36" s="167">
        <v>0</v>
      </c>
      <c r="H36" s="174">
        <v>0</v>
      </c>
      <c r="I36" s="167">
        <v>1</v>
      </c>
      <c r="J36" s="167">
        <v>11</v>
      </c>
      <c r="K36" s="167">
        <v>8</v>
      </c>
      <c r="L36" s="167">
        <v>12</v>
      </c>
      <c r="M36" s="167">
        <v>8</v>
      </c>
    </row>
    <row r="37" spans="2:13" ht="15" thickBot="1" x14ac:dyDescent="0.25">
      <c r="B37" s="411"/>
      <c r="C37" s="12" t="s">
        <v>162</v>
      </c>
      <c r="D37" s="26">
        <v>0</v>
      </c>
      <c r="E37" s="26">
        <v>0</v>
      </c>
      <c r="F37" s="26">
        <v>0</v>
      </c>
      <c r="G37" s="26">
        <v>0</v>
      </c>
      <c r="H37" s="35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</row>
    <row r="38" spans="2:13" ht="15" thickBot="1" x14ac:dyDescent="0.25">
      <c r="B38" s="412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74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</row>
    <row r="39" spans="2:13" ht="15" thickBot="1" x14ac:dyDescent="0.25">
      <c r="B39" s="170"/>
      <c r="C39" s="58" t="s">
        <v>164</v>
      </c>
      <c r="D39" s="176">
        <v>19128</v>
      </c>
      <c r="E39" s="176">
        <v>21818</v>
      </c>
      <c r="F39" s="176">
        <v>21091</v>
      </c>
      <c r="G39" s="176">
        <v>17648</v>
      </c>
      <c r="H39" s="177">
        <v>13471</v>
      </c>
      <c r="I39" s="176">
        <v>11342</v>
      </c>
      <c r="J39" s="176">
        <v>13124</v>
      </c>
      <c r="K39" s="176">
        <v>11572</v>
      </c>
      <c r="L39" s="176">
        <v>9952</v>
      </c>
      <c r="M39" s="176">
        <v>5201</v>
      </c>
    </row>
  </sheetData>
  <mergeCells count="5">
    <mergeCell ref="D2:H2"/>
    <mergeCell ref="I2:M2"/>
    <mergeCell ref="B4:B9"/>
    <mergeCell ref="B10:B17"/>
    <mergeCell ref="B18:B38"/>
  </mergeCells>
  <hyperlinks>
    <hyperlink ref="A1" location="'Table of contents'!A1" display="Back to table of contents" xr:uid="{ED4AA8F8-1C25-4B59-8D28-CEFDCC3CA36C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7BCF-D7D6-4EE4-BDFA-164275780738}">
  <dimension ref="A1:M39"/>
  <sheetViews>
    <sheetView workbookViewId="0"/>
  </sheetViews>
  <sheetFormatPr defaultRowHeight="14.25" x14ac:dyDescent="0.2"/>
  <cols>
    <col min="3" max="3" width="13.875" style="155" customWidth="1"/>
  </cols>
  <sheetData>
    <row r="1" spans="1:13" x14ac:dyDescent="0.2">
      <c r="A1" s="379" t="s">
        <v>121</v>
      </c>
    </row>
    <row r="2" spans="1:13" ht="15" customHeight="1" thickBot="1" x14ac:dyDescent="0.25">
      <c r="B2" s="1"/>
      <c r="C2" s="1"/>
      <c r="D2" s="408" t="s">
        <v>262</v>
      </c>
      <c r="E2" s="408"/>
      <c r="F2" s="408"/>
      <c r="G2" s="408"/>
      <c r="H2" s="181"/>
      <c r="I2" s="408" t="s">
        <v>187</v>
      </c>
      <c r="J2" s="408"/>
      <c r="K2" s="408"/>
      <c r="L2" s="408"/>
      <c r="M2" s="181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7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15198</v>
      </c>
      <c r="E4" s="20">
        <v>16262</v>
      </c>
      <c r="F4" s="20">
        <v>16917</v>
      </c>
      <c r="G4" s="20">
        <v>10272</v>
      </c>
      <c r="H4" s="78">
        <v>3828</v>
      </c>
      <c r="I4" s="79">
        <v>2.825859521424817</v>
      </c>
      <c r="J4" s="79">
        <v>2.951874569835951</v>
      </c>
      <c r="K4" s="79">
        <v>3.0369748138019554</v>
      </c>
      <c r="L4" s="79">
        <v>1.8007465419732274</v>
      </c>
      <c r="M4" s="79">
        <v>0.64190743319193555</v>
      </c>
    </row>
    <row r="5" spans="1:13" ht="15" thickBot="1" x14ac:dyDescent="0.25">
      <c r="B5" s="395"/>
      <c r="C5" s="10" t="s">
        <v>127</v>
      </c>
      <c r="D5" s="22">
        <v>8705</v>
      </c>
      <c r="E5" s="22">
        <v>9042</v>
      </c>
      <c r="F5" s="22">
        <v>7638</v>
      </c>
      <c r="G5" s="22">
        <v>4961</v>
      </c>
      <c r="H5" s="81">
        <v>4835</v>
      </c>
      <c r="I5" s="82">
        <v>1.8851726640218422</v>
      </c>
      <c r="J5" s="82">
        <v>1.9854229581821297</v>
      </c>
      <c r="K5" s="82">
        <v>1.7954619804226164</v>
      </c>
      <c r="L5" s="82">
        <v>1.2372712694188741</v>
      </c>
      <c r="M5" s="82">
        <v>1.2081373736734331</v>
      </c>
    </row>
    <row r="6" spans="1:13" ht="15" thickBot="1" x14ac:dyDescent="0.25">
      <c r="B6" s="395"/>
      <c r="C6" s="11" t="s">
        <v>128</v>
      </c>
      <c r="D6" s="24">
        <v>15056</v>
      </c>
      <c r="E6" s="24">
        <v>8760</v>
      </c>
      <c r="F6" s="24">
        <v>8717</v>
      </c>
      <c r="G6" s="24">
        <v>6597</v>
      </c>
      <c r="H6" s="84">
        <v>6819</v>
      </c>
      <c r="I6" s="85">
        <v>3.2016734215846792</v>
      </c>
      <c r="J6" s="85">
        <v>1.9190879512604238</v>
      </c>
      <c r="K6" s="85">
        <v>1.9918273460201155</v>
      </c>
      <c r="L6" s="85">
        <v>1.4600979595811596</v>
      </c>
      <c r="M6" s="85">
        <v>1.4786745273429558</v>
      </c>
    </row>
    <row r="7" spans="1:13" ht="15" thickBot="1" x14ac:dyDescent="0.25">
      <c r="B7" s="395"/>
      <c r="C7" s="12" t="s">
        <v>129</v>
      </c>
      <c r="D7" s="26">
        <v>6071</v>
      </c>
      <c r="E7" s="26">
        <v>5285</v>
      </c>
      <c r="F7" s="26">
        <v>4721</v>
      </c>
      <c r="G7" s="26">
        <v>3636</v>
      </c>
      <c r="H7" s="35">
        <v>2809</v>
      </c>
      <c r="I7" s="87">
        <v>3.353535316337644</v>
      </c>
      <c r="J7" s="87">
        <v>3.1579906574864842</v>
      </c>
      <c r="K7" s="87">
        <v>3.2309116324110878</v>
      </c>
      <c r="L7" s="87">
        <v>2.5327595074261078</v>
      </c>
      <c r="M7" s="87">
        <v>1.927181271557725</v>
      </c>
    </row>
    <row r="8" spans="1:13" ht="15" thickBot="1" x14ac:dyDescent="0.25">
      <c r="B8" s="395"/>
      <c r="C8" s="13" t="s">
        <v>130</v>
      </c>
      <c r="D8" s="29">
        <v>4053</v>
      </c>
      <c r="E8" s="29">
        <v>9126</v>
      </c>
      <c r="F8" s="29">
        <v>8764</v>
      </c>
      <c r="G8" s="29">
        <v>5304</v>
      </c>
      <c r="H8" s="89">
        <v>5249</v>
      </c>
      <c r="I8" s="90">
        <v>1.8299345323199638</v>
      </c>
      <c r="J8" s="90">
        <v>3.9269122146218596</v>
      </c>
      <c r="K8" s="90">
        <v>3.7753852549322002</v>
      </c>
      <c r="L8" s="90">
        <v>2.2737583960229237</v>
      </c>
      <c r="M8" s="90">
        <v>2.3024765842868806</v>
      </c>
    </row>
    <row r="9" spans="1:13" ht="15" thickBot="1" x14ac:dyDescent="0.25">
      <c r="B9" s="396"/>
      <c r="C9" s="171" t="s">
        <v>131</v>
      </c>
      <c r="D9" s="164">
        <v>14651</v>
      </c>
      <c r="E9" s="164">
        <v>15295</v>
      </c>
      <c r="F9" s="164">
        <v>16200</v>
      </c>
      <c r="G9" s="164">
        <v>17142</v>
      </c>
      <c r="H9" s="172">
        <v>6466</v>
      </c>
      <c r="I9" s="178">
        <v>6.7077113958069372</v>
      </c>
      <c r="J9" s="178">
        <v>6.3706095327282508</v>
      </c>
      <c r="K9" s="178">
        <v>6.5927290744439162</v>
      </c>
      <c r="L9" s="178">
        <v>6.7752307387262292</v>
      </c>
      <c r="M9" s="178">
        <v>2.5606441872169099</v>
      </c>
    </row>
    <row r="10" spans="1:13" ht="15" customHeight="1" thickBot="1" x14ac:dyDescent="0.25">
      <c r="B10" s="394" t="s">
        <v>132</v>
      </c>
      <c r="C10" s="19" t="s">
        <v>133</v>
      </c>
      <c r="D10" s="33">
        <v>2394</v>
      </c>
      <c r="E10" s="33">
        <v>3148</v>
      </c>
      <c r="F10" s="33">
        <v>2988</v>
      </c>
      <c r="G10" s="33">
        <v>4708</v>
      </c>
      <c r="H10" s="34">
        <v>3125</v>
      </c>
      <c r="I10" s="94">
        <v>3.2193862456631077</v>
      </c>
      <c r="J10" s="94">
        <v>3.5207867713259433</v>
      </c>
      <c r="K10" s="94">
        <v>1.9922733841810516</v>
      </c>
      <c r="L10" s="94">
        <v>3.4420215906190053</v>
      </c>
      <c r="M10" s="94">
        <v>2.5365740152005043</v>
      </c>
    </row>
    <row r="11" spans="1:13" ht="15" thickBot="1" x14ac:dyDescent="0.25">
      <c r="B11" s="395"/>
      <c r="C11" s="12" t="s">
        <v>134</v>
      </c>
      <c r="D11" s="26">
        <v>967</v>
      </c>
      <c r="E11" s="26">
        <v>732</v>
      </c>
      <c r="F11" s="26">
        <v>511</v>
      </c>
      <c r="G11" s="26">
        <v>515</v>
      </c>
      <c r="H11" s="35">
        <v>1230</v>
      </c>
      <c r="I11" s="87">
        <v>1.8389420219804598</v>
      </c>
      <c r="J11" s="87">
        <v>1.5630449482187978</v>
      </c>
      <c r="K11" s="87">
        <v>1.2422712575869308</v>
      </c>
      <c r="L11" s="87">
        <v>1.1963945546624541</v>
      </c>
      <c r="M11" s="87">
        <v>2.812017756101278</v>
      </c>
    </row>
    <row r="12" spans="1:13" ht="15" thickBot="1" x14ac:dyDescent="0.25">
      <c r="B12" s="395"/>
      <c r="C12" s="13" t="s">
        <v>135</v>
      </c>
      <c r="D12" s="29">
        <v>64</v>
      </c>
      <c r="E12" s="29">
        <v>79</v>
      </c>
      <c r="F12" s="29">
        <v>88</v>
      </c>
      <c r="G12" s="29">
        <v>93</v>
      </c>
      <c r="H12" s="89">
        <v>226</v>
      </c>
      <c r="I12" s="90">
        <v>0.82584197169770746</v>
      </c>
      <c r="J12" s="90">
        <v>0.61740857729004528</v>
      </c>
      <c r="K12" s="90">
        <v>0.35786298863039462</v>
      </c>
      <c r="L12" s="90">
        <v>0.29656085077887084</v>
      </c>
      <c r="M12" s="90">
        <v>0.51240484517324836</v>
      </c>
    </row>
    <row r="13" spans="1:13" ht="15" thickBot="1" x14ac:dyDescent="0.25">
      <c r="B13" s="395"/>
      <c r="C13" s="12" t="s">
        <v>137</v>
      </c>
      <c r="D13" s="26">
        <v>389</v>
      </c>
      <c r="E13" s="26">
        <v>965</v>
      </c>
      <c r="F13" s="26">
        <v>1243</v>
      </c>
      <c r="G13" s="26">
        <v>3009</v>
      </c>
      <c r="H13" s="35">
        <v>2068</v>
      </c>
      <c r="I13" s="87">
        <v>0.55624404194470922</v>
      </c>
      <c r="J13" s="87">
        <v>1.2143902093721979</v>
      </c>
      <c r="K13" s="87">
        <v>1.4107165657052874</v>
      </c>
      <c r="L13" s="87">
        <v>2.898590280715641</v>
      </c>
      <c r="M13" s="87">
        <v>1.9229666502906615</v>
      </c>
    </row>
    <row r="14" spans="1:13" ht="15" thickBot="1" x14ac:dyDescent="0.25">
      <c r="B14" s="395"/>
      <c r="C14" s="13" t="s">
        <v>138</v>
      </c>
      <c r="D14" s="29">
        <v>2352</v>
      </c>
      <c r="E14" s="29">
        <v>927</v>
      </c>
      <c r="F14" s="29">
        <v>1094</v>
      </c>
      <c r="G14" s="29">
        <v>866</v>
      </c>
      <c r="H14" s="89">
        <v>344</v>
      </c>
      <c r="I14" s="90">
        <v>6.4186738288490091</v>
      </c>
      <c r="J14" s="90">
        <v>2.844598102066962</v>
      </c>
      <c r="K14" s="90">
        <v>3.5166389417938393</v>
      </c>
      <c r="L14" s="90">
        <v>2.6769844254735986</v>
      </c>
      <c r="M14" s="90">
        <v>1.2054068101980686</v>
      </c>
    </row>
    <row r="15" spans="1:13" ht="15" thickBot="1" x14ac:dyDescent="0.25">
      <c r="B15" s="395"/>
      <c r="C15" s="12" t="s">
        <v>139</v>
      </c>
      <c r="D15" s="26">
        <v>79</v>
      </c>
      <c r="E15" s="26">
        <v>99</v>
      </c>
      <c r="F15" s="26">
        <v>121</v>
      </c>
      <c r="G15" s="26">
        <v>237</v>
      </c>
      <c r="H15" s="35">
        <v>237</v>
      </c>
      <c r="I15" s="87">
        <v>0.14159165146946145</v>
      </c>
      <c r="J15" s="87">
        <v>0.17225954351220971</v>
      </c>
      <c r="K15" s="87">
        <v>0.20404406339980694</v>
      </c>
      <c r="L15" s="87">
        <v>0.32852672398556981</v>
      </c>
      <c r="M15" s="87">
        <v>0.29863942649469355</v>
      </c>
    </row>
    <row r="16" spans="1:13" ht="15" thickBot="1" x14ac:dyDescent="0.25">
      <c r="B16" s="395"/>
      <c r="C16" s="13" t="s">
        <v>140</v>
      </c>
      <c r="D16" s="29">
        <v>395</v>
      </c>
      <c r="E16" s="29">
        <v>975</v>
      </c>
      <c r="F16" s="29">
        <v>2772</v>
      </c>
      <c r="G16" s="29">
        <v>1347</v>
      </c>
      <c r="H16" s="89">
        <v>477</v>
      </c>
      <c r="I16" s="90">
        <v>2.505775442343376</v>
      </c>
      <c r="J16" s="90">
        <v>3.5171997078018706</v>
      </c>
      <c r="K16" s="90">
        <v>6.596662402950888</v>
      </c>
      <c r="L16" s="90">
        <v>3.720677566597689</v>
      </c>
      <c r="M16" s="90">
        <v>1.5877462823603163</v>
      </c>
    </row>
    <row r="17" spans="2:13" ht="15" thickBot="1" x14ac:dyDescent="0.25">
      <c r="B17" s="396"/>
      <c r="C17" s="14" t="s">
        <v>141</v>
      </c>
      <c r="D17" s="31">
        <v>11</v>
      </c>
      <c r="E17" s="31">
        <v>268</v>
      </c>
      <c r="F17" s="31">
        <v>290</v>
      </c>
      <c r="G17" s="31">
        <v>490</v>
      </c>
      <c r="H17" s="32">
        <v>389</v>
      </c>
      <c r="I17" s="92">
        <v>0.73033086201172948</v>
      </c>
      <c r="J17" s="92">
        <v>2.3209156647373814</v>
      </c>
      <c r="K17" s="92">
        <v>0.76447896804126436</v>
      </c>
      <c r="L17" s="92">
        <v>0.78844366851575487</v>
      </c>
      <c r="M17" s="92">
        <v>0.55363814267923861</v>
      </c>
    </row>
    <row r="18" spans="2:13" ht="15" thickBot="1" x14ac:dyDescent="0.25">
      <c r="B18" s="394" t="s">
        <v>142</v>
      </c>
      <c r="C18" s="15" t="s">
        <v>143</v>
      </c>
      <c r="D18" s="106">
        <v>75</v>
      </c>
      <c r="E18" s="106">
        <v>280</v>
      </c>
      <c r="F18" s="106">
        <v>249</v>
      </c>
      <c r="G18" s="106">
        <v>169</v>
      </c>
      <c r="H18" s="107">
        <v>240</v>
      </c>
      <c r="I18" s="343">
        <v>3.1776294884016525</v>
      </c>
      <c r="J18" s="108">
        <v>4.3751139352587307</v>
      </c>
      <c r="K18" s="108">
        <v>4.1320371164244323</v>
      </c>
      <c r="L18" s="108">
        <v>2.5036418853855462</v>
      </c>
      <c r="M18" s="108">
        <v>2.5214498336543518</v>
      </c>
    </row>
    <row r="19" spans="2:13" ht="15" thickBot="1" x14ac:dyDescent="0.25">
      <c r="B19" s="395"/>
      <c r="C19" s="16" t="s">
        <v>144</v>
      </c>
      <c r="D19" s="52">
        <v>0</v>
      </c>
      <c r="E19" s="52">
        <v>0</v>
      </c>
      <c r="F19" s="52">
        <v>0</v>
      </c>
      <c r="G19" s="52">
        <v>0</v>
      </c>
      <c r="H19" s="53">
        <v>1</v>
      </c>
      <c r="I19" s="96">
        <v>0</v>
      </c>
      <c r="J19" s="96">
        <v>0</v>
      </c>
      <c r="K19" s="96">
        <v>0</v>
      </c>
      <c r="L19" s="96">
        <v>0</v>
      </c>
      <c r="M19" s="96">
        <v>4.7058823529411766</v>
      </c>
    </row>
    <row r="20" spans="2:13" ht="23.25" thickBot="1" x14ac:dyDescent="0.25">
      <c r="B20" s="395"/>
      <c r="C20" s="13" t="s">
        <v>145</v>
      </c>
      <c r="D20" s="29">
        <v>597</v>
      </c>
      <c r="E20" s="29">
        <v>964</v>
      </c>
      <c r="F20" s="29">
        <v>835</v>
      </c>
      <c r="G20" s="29">
        <v>365</v>
      </c>
      <c r="H20" s="89">
        <v>452</v>
      </c>
      <c r="I20" s="90">
        <v>1.7367062217427669</v>
      </c>
      <c r="J20" s="90">
        <v>2.4531134692215693</v>
      </c>
      <c r="K20" s="90">
        <v>1.8541923807867178</v>
      </c>
      <c r="L20" s="90">
        <v>0.7772737920313465</v>
      </c>
      <c r="M20" s="90">
        <v>1.2570424738521724</v>
      </c>
    </row>
    <row r="21" spans="2:13" ht="15" thickBot="1" x14ac:dyDescent="0.25">
      <c r="B21" s="395"/>
      <c r="C21" s="12" t="s">
        <v>146</v>
      </c>
      <c r="D21" s="26">
        <v>28</v>
      </c>
      <c r="E21" s="26">
        <v>27</v>
      </c>
      <c r="F21" s="26">
        <v>25</v>
      </c>
      <c r="G21" s="26">
        <v>6</v>
      </c>
      <c r="H21" s="35">
        <v>13</v>
      </c>
      <c r="I21" s="87">
        <v>12.244897959183671</v>
      </c>
      <c r="J21" s="87">
        <v>9.5943144803079647</v>
      </c>
      <c r="K21" s="87">
        <v>6.1387354205033766</v>
      </c>
      <c r="L21" s="87">
        <v>1.8696442482472087</v>
      </c>
      <c r="M21" s="87">
        <v>3.1038599283724633</v>
      </c>
    </row>
    <row r="22" spans="2:13" ht="15" thickBot="1" x14ac:dyDescent="0.25">
      <c r="B22" s="395"/>
      <c r="C22" s="13" t="s">
        <v>147</v>
      </c>
      <c r="D22" s="29">
        <v>27</v>
      </c>
      <c r="E22" s="29">
        <v>18</v>
      </c>
      <c r="F22" s="29">
        <v>17</v>
      </c>
      <c r="G22" s="29">
        <v>2</v>
      </c>
      <c r="H22" s="89">
        <v>5</v>
      </c>
      <c r="I22" s="90">
        <v>0.57857142857142851</v>
      </c>
      <c r="J22" s="90">
        <v>0.45672721121519039</v>
      </c>
      <c r="K22" s="90">
        <v>0.47827819848545233</v>
      </c>
      <c r="L22" s="90">
        <v>6.1287027579162406E-2</v>
      </c>
      <c r="M22" s="90">
        <v>0.14352350197344815</v>
      </c>
    </row>
    <row r="23" spans="2:13" ht="15" thickBot="1" x14ac:dyDescent="0.25">
      <c r="B23" s="395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4</v>
      </c>
      <c r="I23" s="87" t="s">
        <v>248</v>
      </c>
      <c r="J23" s="87" t="s">
        <v>248</v>
      </c>
      <c r="K23" s="87" t="s">
        <v>248</v>
      </c>
      <c r="L23" s="87" t="s">
        <v>248</v>
      </c>
      <c r="M23" s="87">
        <v>2.1220159151193632</v>
      </c>
    </row>
    <row r="24" spans="2:13" ht="15" thickBot="1" x14ac:dyDescent="0.25">
      <c r="B24" s="395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7</v>
      </c>
      <c r="I24" s="90" t="s">
        <v>248</v>
      </c>
      <c r="J24" s="90" t="s">
        <v>248</v>
      </c>
      <c r="K24" s="90" t="s">
        <v>248</v>
      </c>
      <c r="L24" s="90" t="s">
        <v>248</v>
      </c>
      <c r="M24" s="90">
        <v>3.1226765799256508</v>
      </c>
    </row>
    <row r="25" spans="2:13" ht="15" thickBot="1" x14ac:dyDescent="0.25">
      <c r="B25" s="395"/>
      <c r="C25" s="12" t="s">
        <v>150</v>
      </c>
      <c r="D25" s="26">
        <v>0</v>
      </c>
      <c r="E25" s="26">
        <v>0</v>
      </c>
      <c r="F25" s="26">
        <v>0</v>
      </c>
      <c r="G25" s="26">
        <v>68</v>
      </c>
      <c r="H25" s="35">
        <v>33</v>
      </c>
      <c r="I25" s="87" t="s">
        <v>248</v>
      </c>
      <c r="J25" s="87" t="s">
        <v>248</v>
      </c>
      <c r="K25" s="87">
        <v>0</v>
      </c>
      <c r="L25" s="87">
        <v>2.166927795628967</v>
      </c>
      <c r="M25" s="87">
        <v>0.43068289340598387</v>
      </c>
    </row>
    <row r="26" spans="2:13" ht="15" thickBot="1" x14ac:dyDescent="0.25">
      <c r="B26" s="395"/>
      <c r="C26" s="13" t="s">
        <v>151</v>
      </c>
      <c r="D26" s="29">
        <v>0</v>
      </c>
      <c r="E26" s="29">
        <v>0</v>
      </c>
      <c r="F26" s="29">
        <v>1</v>
      </c>
      <c r="G26" s="29">
        <v>14</v>
      </c>
      <c r="H26" s="89">
        <v>83</v>
      </c>
      <c r="I26" s="90" t="s">
        <v>248</v>
      </c>
      <c r="J26" s="90" t="s">
        <v>248</v>
      </c>
      <c r="K26" s="90">
        <v>2.5</v>
      </c>
      <c r="L26" s="90">
        <v>1.1495039343140609</v>
      </c>
      <c r="M26" s="90">
        <v>1.172274990289891</v>
      </c>
    </row>
    <row r="27" spans="2:13" ht="23.25" thickBot="1" x14ac:dyDescent="0.25">
      <c r="B27" s="395"/>
      <c r="C27" s="12" t="s">
        <v>152</v>
      </c>
      <c r="D27" s="26">
        <v>4</v>
      </c>
      <c r="E27" s="26">
        <v>1</v>
      </c>
      <c r="F27" s="26">
        <v>2</v>
      </c>
      <c r="G27" s="26">
        <v>0</v>
      </c>
      <c r="H27" s="35">
        <v>1</v>
      </c>
      <c r="I27" s="87">
        <v>2.0997375328083989</v>
      </c>
      <c r="J27" s="87">
        <v>0.64102564102564097</v>
      </c>
      <c r="K27" s="87">
        <v>1.7341040462427748</v>
      </c>
      <c r="L27" s="87">
        <v>0</v>
      </c>
      <c r="M27" s="87">
        <v>1.2121212121212122</v>
      </c>
    </row>
    <row r="28" spans="2:13" ht="23.25" thickBot="1" x14ac:dyDescent="0.25">
      <c r="B28" s="395"/>
      <c r="C28" s="13" t="s">
        <v>153</v>
      </c>
      <c r="D28" s="29">
        <v>290</v>
      </c>
      <c r="E28" s="29">
        <v>23</v>
      </c>
      <c r="F28" s="29">
        <v>5</v>
      </c>
      <c r="G28" s="29">
        <v>0</v>
      </c>
      <c r="H28" s="89">
        <v>0</v>
      </c>
      <c r="I28" s="90">
        <v>5.2196607220530664</v>
      </c>
      <c r="J28" s="90" t="s">
        <v>248</v>
      </c>
      <c r="K28" s="90" t="s">
        <v>248</v>
      </c>
      <c r="L28" s="90" t="s">
        <v>248</v>
      </c>
      <c r="M28" s="90" t="s">
        <v>248</v>
      </c>
    </row>
    <row r="29" spans="2:13" ht="23.25" thickBot="1" x14ac:dyDescent="0.25">
      <c r="B29" s="395"/>
      <c r="C29" s="12" t="s">
        <v>154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87" t="s">
        <v>248</v>
      </c>
      <c r="J29" s="87">
        <v>0</v>
      </c>
      <c r="K29" s="87">
        <v>0</v>
      </c>
      <c r="L29" s="87">
        <v>0</v>
      </c>
      <c r="M29" s="87">
        <v>0</v>
      </c>
    </row>
    <row r="30" spans="2:13" ht="15" thickBot="1" x14ac:dyDescent="0.25">
      <c r="B30" s="395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89">
        <v>55</v>
      </c>
      <c r="I30" s="90" t="s">
        <v>248</v>
      </c>
      <c r="J30" s="90" t="s">
        <v>248</v>
      </c>
      <c r="K30" s="90" t="s">
        <v>248</v>
      </c>
      <c r="L30" s="90" t="s">
        <v>248</v>
      </c>
      <c r="M30" s="90">
        <v>4.5970606672703207</v>
      </c>
    </row>
    <row r="31" spans="2:13" ht="15" thickBot="1" x14ac:dyDescent="0.25">
      <c r="B31" s="395"/>
      <c r="C31" s="12" t="s">
        <v>156</v>
      </c>
      <c r="D31" s="26">
        <v>190</v>
      </c>
      <c r="E31" s="26">
        <v>283</v>
      </c>
      <c r="F31" s="26">
        <v>188</v>
      </c>
      <c r="G31" s="26">
        <v>278</v>
      </c>
      <c r="H31" s="35">
        <v>158</v>
      </c>
      <c r="I31" s="87">
        <v>2.1224900159186753</v>
      </c>
      <c r="J31" s="87">
        <v>3.0902787256695148</v>
      </c>
      <c r="K31" s="87">
        <v>2.4203151988499214</v>
      </c>
      <c r="L31" s="87">
        <v>4.1748010211743507</v>
      </c>
      <c r="M31" s="87">
        <v>2.8607209137408152</v>
      </c>
    </row>
    <row r="32" spans="2:13" ht="15" thickBot="1" x14ac:dyDescent="0.25">
      <c r="B32" s="395"/>
      <c r="C32" s="13" t="s">
        <v>157</v>
      </c>
      <c r="D32" s="90">
        <v>0</v>
      </c>
      <c r="E32" s="90">
        <v>0</v>
      </c>
      <c r="F32" s="90">
        <v>0</v>
      </c>
      <c r="G32" s="29">
        <v>25</v>
      </c>
      <c r="H32" s="89">
        <v>51</v>
      </c>
      <c r="I32" s="90" t="s">
        <v>248</v>
      </c>
      <c r="J32" s="90" t="s">
        <v>248</v>
      </c>
      <c r="K32" s="90">
        <v>0</v>
      </c>
      <c r="L32" s="90">
        <v>9.0716661626852151</v>
      </c>
      <c r="M32" s="90">
        <v>1.9135165556702001</v>
      </c>
    </row>
    <row r="33" spans="2:13" ht="15" thickBot="1" x14ac:dyDescent="0.25">
      <c r="B33" s="395"/>
      <c r="C33" s="12" t="s">
        <v>158</v>
      </c>
      <c r="D33" s="26">
        <v>30</v>
      </c>
      <c r="E33" s="26">
        <v>142</v>
      </c>
      <c r="F33" s="26">
        <v>63</v>
      </c>
      <c r="G33" s="26">
        <v>9</v>
      </c>
      <c r="H33" s="35">
        <v>52</v>
      </c>
      <c r="I33" s="87">
        <v>3.9617035325189827</v>
      </c>
      <c r="J33" s="87">
        <v>16.561376227038586</v>
      </c>
      <c r="K33" s="87">
        <v>9.2829076620825148</v>
      </c>
      <c r="L33" s="87">
        <v>1.7742730409068506</v>
      </c>
      <c r="M33" s="87">
        <v>3.1145495383079611</v>
      </c>
    </row>
    <row r="34" spans="2:13" ht="15" thickBot="1" x14ac:dyDescent="0.25">
      <c r="B34" s="395"/>
      <c r="C34" s="166" t="s">
        <v>159</v>
      </c>
      <c r="D34" s="167">
        <v>0</v>
      </c>
      <c r="E34" s="167">
        <v>0</v>
      </c>
      <c r="F34" s="167">
        <v>0</v>
      </c>
      <c r="G34" s="167">
        <v>0</v>
      </c>
      <c r="H34" s="174">
        <v>23</v>
      </c>
      <c r="I34" s="297" t="s">
        <v>248</v>
      </c>
      <c r="J34" s="297" t="s">
        <v>248</v>
      </c>
      <c r="K34" s="297" t="s">
        <v>248</v>
      </c>
      <c r="L34" s="297" t="s">
        <v>248</v>
      </c>
      <c r="M34" s="297">
        <v>1.7922077922077921</v>
      </c>
    </row>
    <row r="35" spans="2:13" ht="15" thickBot="1" x14ac:dyDescent="0.25">
      <c r="B35" s="395"/>
      <c r="C35" s="12" t="s">
        <v>160</v>
      </c>
      <c r="D35" s="26">
        <v>0</v>
      </c>
      <c r="E35" s="26">
        <v>0</v>
      </c>
      <c r="F35" s="26">
        <v>0</v>
      </c>
      <c r="G35" s="26">
        <v>0</v>
      </c>
      <c r="H35" s="35">
        <v>0</v>
      </c>
      <c r="I35" s="87">
        <v>0</v>
      </c>
      <c r="J35" s="87">
        <v>0</v>
      </c>
      <c r="K35" s="87" t="s">
        <v>248</v>
      </c>
      <c r="L35" s="87" t="s">
        <v>248</v>
      </c>
      <c r="M35" s="87" t="s">
        <v>248</v>
      </c>
    </row>
    <row r="36" spans="2:13" ht="15" thickBot="1" x14ac:dyDescent="0.25">
      <c r="B36" s="395"/>
      <c r="C36" s="166" t="s">
        <v>161</v>
      </c>
      <c r="D36" s="167">
        <v>0</v>
      </c>
      <c r="E36" s="167">
        <v>0</v>
      </c>
      <c r="F36" s="167">
        <v>0</v>
      </c>
      <c r="G36" s="167">
        <v>0</v>
      </c>
      <c r="H36" s="174">
        <v>0</v>
      </c>
      <c r="I36" s="297" t="s">
        <v>248</v>
      </c>
      <c r="J36" s="297" t="s">
        <v>248</v>
      </c>
      <c r="K36" s="297" t="s">
        <v>248</v>
      </c>
      <c r="L36" s="297" t="s">
        <v>248</v>
      </c>
      <c r="M36" s="297" t="s">
        <v>248</v>
      </c>
    </row>
    <row r="37" spans="2:13" ht="15" thickBot="1" x14ac:dyDescent="0.25">
      <c r="B37" s="395"/>
      <c r="C37" s="12" t="s">
        <v>162</v>
      </c>
      <c r="D37" s="26">
        <v>0</v>
      </c>
      <c r="E37" s="26">
        <v>0</v>
      </c>
      <c r="F37" s="26">
        <v>0</v>
      </c>
      <c r="G37" s="26">
        <v>0</v>
      </c>
      <c r="H37" s="35">
        <v>0</v>
      </c>
      <c r="I37" s="87" t="s">
        <v>248</v>
      </c>
      <c r="J37" s="87" t="s">
        <v>248</v>
      </c>
      <c r="K37" s="87" t="s">
        <v>248</v>
      </c>
      <c r="L37" s="87" t="s">
        <v>248</v>
      </c>
      <c r="M37" s="87">
        <v>0</v>
      </c>
    </row>
    <row r="38" spans="2:13" ht="15" thickBot="1" x14ac:dyDescent="0.25">
      <c r="B38" s="396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74">
        <v>0</v>
      </c>
      <c r="I38" s="297" t="s">
        <v>248</v>
      </c>
      <c r="J38" s="297" t="s">
        <v>248</v>
      </c>
      <c r="K38" s="297">
        <v>0</v>
      </c>
      <c r="L38" s="344">
        <v>0</v>
      </c>
      <c r="M38" s="297" t="s">
        <v>248</v>
      </c>
    </row>
    <row r="39" spans="2:13" ht="15" thickBot="1" x14ac:dyDescent="0.25">
      <c r="B39" s="170"/>
      <c r="C39" s="58" t="s">
        <v>164</v>
      </c>
      <c r="D39" s="176">
        <v>71626</v>
      </c>
      <c r="E39" s="176">
        <v>72701</v>
      </c>
      <c r="F39" s="176">
        <v>73449</v>
      </c>
      <c r="G39" s="176">
        <v>60113</v>
      </c>
      <c r="H39" s="177">
        <v>39280</v>
      </c>
      <c r="I39" s="179">
        <v>2.9089447023932213</v>
      </c>
      <c r="J39" s="179">
        <v>2.8842424043459829</v>
      </c>
      <c r="K39" s="179">
        <v>2.844732704288333</v>
      </c>
      <c r="L39" s="179">
        <v>2.2769180227318073</v>
      </c>
      <c r="M39" s="179">
        <v>1.4614348440221527</v>
      </c>
    </row>
  </sheetData>
  <mergeCells count="5">
    <mergeCell ref="D2:G2"/>
    <mergeCell ref="I2:L2"/>
    <mergeCell ref="B4:B9"/>
    <mergeCell ref="B10:B17"/>
    <mergeCell ref="B18:B38"/>
  </mergeCells>
  <hyperlinks>
    <hyperlink ref="A1" location="'Table of contents'!A1" display="Back to table of contents" xr:uid="{7533961F-1C3E-446E-81ED-2F997D8D451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2A5F-23B7-4E8A-8A79-B06E0FB24C1F}">
  <dimension ref="A1:M41"/>
  <sheetViews>
    <sheetView workbookViewId="0"/>
  </sheetViews>
  <sheetFormatPr defaultRowHeight="14.25" x14ac:dyDescent="0.2"/>
  <cols>
    <col min="3" max="3" width="14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72" t="s">
        <v>175</v>
      </c>
      <c r="E2" s="2"/>
      <c r="F2" s="2"/>
      <c r="G2" s="2"/>
      <c r="H2" s="3"/>
      <c r="I2" s="72" t="s">
        <v>176</v>
      </c>
      <c r="J2" s="2"/>
      <c r="K2" s="2"/>
      <c r="L2" s="2"/>
      <c r="M2" s="3"/>
    </row>
    <row r="3" spans="1:13" ht="15" thickBot="1" x14ac:dyDescent="0.25">
      <c r="B3" s="4"/>
      <c r="C3" s="5" t="s">
        <v>124</v>
      </c>
      <c r="D3" s="101">
        <v>42916</v>
      </c>
      <c r="E3" s="101">
        <v>43281</v>
      </c>
      <c r="F3" s="101">
        <v>43646</v>
      </c>
      <c r="G3" s="101">
        <v>44012</v>
      </c>
      <c r="H3" s="197">
        <v>44377</v>
      </c>
      <c r="I3" s="102">
        <v>42916</v>
      </c>
      <c r="J3" s="102">
        <v>43281</v>
      </c>
      <c r="K3" s="102">
        <v>43646</v>
      </c>
      <c r="L3" s="102">
        <v>44012</v>
      </c>
      <c r="M3" s="199">
        <v>44377</v>
      </c>
    </row>
    <row r="4" spans="1:13" ht="15" customHeight="1" thickBot="1" x14ac:dyDescent="0.25">
      <c r="B4" s="394" t="s">
        <v>125</v>
      </c>
      <c r="C4" s="9" t="s">
        <v>126</v>
      </c>
      <c r="D4" s="45">
        <v>33163</v>
      </c>
      <c r="E4" s="45">
        <v>48620</v>
      </c>
      <c r="F4" s="45">
        <v>56991</v>
      </c>
      <c r="G4" s="45">
        <v>62556</v>
      </c>
      <c r="H4" s="46">
        <v>61725</v>
      </c>
      <c r="I4" s="45">
        <v>15364</v>
      </c>
      <c r="J4" s="45">
        <v>16663</v>
      </c>
      <c r="K4" s="45">
        <v>16618</v>
      </c>
      <c r="L4" s="45">
        <v>15228</v>
      </c>
      <c r="M4" s="46">
        <v>13733</v>
      </c>
    </row>
    <row r="5" spans="1:13" ht="19.5" customHeight="1" thickBot="1" x14ac:dyDescent="0.25">
      <c r="B5" s="395"/>
      <c r="C5" s="10" t="s">
        <v>127</v>
      </c>
      <c r="D5" s="47">
        <v>41245</v>
      </c>
      <c r="E5" s="47">
        <v>42220</v>
      </c>
      <c r="F5" s="47">
        <v>36744</v>
      </c>
      <c r="G5" s="47">
        <v>34926</v>
      </c>
      <c r="H5" s="48">
        <v>34346</v>
      </c>
      <c r="I5" s="47">
        <v>10946</v>
      </c>
      <c r="J5" s="47">
        <v>10026</v>
      </c>
      <c r="K5" s="47">
        <v>8665</v>
      </c>
      <c r="L5" s="47">
        <v>8126</v>
      </c>
      <c r="M5" s="48">
        <v>8463</v>
      </c>
    </row>
    <row r="6" spans="1:13" ht="15" thickBot="1" x14ac:dyDescent="0.25">
      <c r="B6" s="395"/>
      <c r="C6" s="11" t="s">
        <v>128</v>
      </c>
      <c r="D6" s="49">
        <v>71347</v>
      </c>
      <c r="E6" s="49">
        <v>71194</v>
      </c>
      <c r="F6" s="49">
        <v>70184</v>
      </c>
      <c r="G6" s="49">
        <v>68588</v>
      </c>
      <c r="H6" s="50">
        <v>65566</v>
      </c>
      <c r="I6" s="49">
        <v>20660</v>
      </c>
      <c r="J6" s="49">
        <v>21802</v>
      </c>
      <c r="K6" s="49">
        <v>24208</v>
      </c>
      <c r="L6" s="49">
        <v>26839</v>
      </c>
      <c r="M6" s="50">
        <v>26836</v>
      </c>
    </row>
    <row r="7" spans="1:13" ht="15" thickBot="1" x14ac:dyDescent="0.25">
      <c r="B7" s="395"/>
      <c r="C7" s="12" t="s">
        <v>129</v>
      </c>
      <c r="D7" s="51">
        <v>16031</v>
      </c>
      <c r="E7" s="38">
        <v>13904</v>
      </c>
      <c r="F7" s="38">
        <v>11293</v>
      </c>
      <c r="G7" s="38">
        <v>8988</v>
      </c>
      <c r="H7" s="38">
        <v>8279</v>
      </c>
      <c r="I7" s="51">
        <v>2764</v>
      </c>
      <c r="J7" s="38">
        <v>2733</v>
      </c>
      <c r="K7" s="38">
        <v>2166</v>
      </c>
      <c r="L7" s="38">
        <v>1802</v>
      </c>
      <c r="M7" s="38">
        <v>1295</v>
      </c>
    </row>
    <row r="8" spans="1:13" ht="15" thickBot="1" x14ac:dyDescent="0.25">
      <c r="B8" s="395"/>
      <c r="C8" s="166" t="s">
        <v>130</v>
      </c>
      <c r="D8" s="204">
        <v>7682</v>
      </c>
      <c r="E8" s="204">
        <v>8641</v>
      </c>
      <c r="F8" s="204">
        <v>8802</v>
      </c>
      <c r="G8" s="204">
        <v>8812</v>
      </c>
      <c r="H8" s="225">
        <v>11809</v>
      </c>
      <c r="I8" s="204">
        <v>2592</v>
      </c>
      <c r="J8" s="204">
        <v>1618</v>
      </c>
      <c r="K8" s="204">
        <v>1630</v>
      </c>
      <c r="L8" s="204">
        <v>1777</v>
      </c>
      <c r="M8" s="225">
        <v>384</v>
      </c>
    </row>
    <row r="9" spans="1:13" ht="14.25" customHeight="1" thickBot="1" x14ac:dyDescent="0.25">
      <c r="B9" s="396"/>
      <c r="C9" s="14" t="s">
        <v>131</v>
      </c>
      <c r="D9" s="40">
        <v>24166</v>
      </c>
      <c r="E9" s="40">
        <v>18407</v>
      </c>
      <c r="F9" s="40">
        <v>15686</v>
      </c>
      <c r="G9" s="40">
        <v>13980</v>
      </c>
      <c r="H9" s="273">
        <v>13831</v>
      </c>
      <c r="I9" s="274">
        <v>9709</v>
      </c>
      <c r="J9" s="40">
        <v>7344</v>
      </c>
      <c r="K9" s="40">
        <v>5883</v>
      </c>
      <c r="L9" s="40">
        <v>4976</v>
      </c>
      <c r="M9" s="40">
        <v>3996</v>
      </c>
    </row>
    <row r="10" spans="1:13" ht="15" customHeight="1" thickBot="1" x14ac:dyDescent="0.25">
      <c r="B10" s="394" t="s">
        <v>132</v>
      </c>
      <c r="C10" s="15" t="s">
        <v>133</v>
      </c>
      <c r="D10" s="200">
        <v>1874</v>
      </c>
      <c r="E10" s="200">
        <v>1638</v>
      </c>
      <c r="F10" s="200">
        <v>15028</v>
      </c>
      <c r="G10" s="200">
        <v>15109</v>
      </c>
      <c r="H10" s="275">
        <v>14207</v>
      </c>
      <c r="I10" s="200">
        <v>4</v>
      </c>
      <c r="J10" s="200">
        <v>78</v>
      </c>
      <c r="K10" s="200">
        <v>222</v>
      </c>
      <c r="L10" s="200">
        <v>166</v>
      </c>
      <c r="M10" s="275">
        <v>588</v>
      </c>
    </row>
    <row r="11" spans="1:13" ht="15" thickBot="1" x14ac:dyDescent="0.25">
      <c r="B11" s="395"/>
      <c r="C11" s="16" t="s">
        <v>134</v>
      </c>
      <c r="D11" s="226">
        <v>2588</v>
      </c>
      <c r="E11" s="226">
        <v>516</v>
      </c>
      <c r="F11" s="226">
        <v>1785</v>
      </c>
      <c r="G11" s="226">
        <v>1663</v>
      </c>
      <c r="H11" s="227">
        <v>1533</v>
      </c>
      <c r="I11" s="226">
        <v>0</v>
      </c>
      <c r="J11" s="226">
        <v>0</v>
      </c>
      <c r="K11" s="226">
        <v>0</v>
      </c>
      <c r="L11" s="226">
        <v>0</v>
      </c>
      <c r="M11" s="226">
        <v>0</v>
      </c>
    </row>
    <row r="12" spans="1:13" ht="15" thickBot="1" x14ac:dyDescent="0.25">
      <c r="B12" s="395"/>
      <c r="C12" s="13" t="s">
        <v>135</v>
      </c>
      <c r="D12" s="36">
        <v>870</v>
      </c>
      <c r="E12" s="36">
        <v>1026</v>
      </c>
      <c r="F12" s="36">
        <v>1423</v>
      </c>
      <c r="G12" s="36">
        <v>1816</v>
      </c>
      <c r="H12" s="37">
        <v>2018</v>
      </c>
      <c r="I12" s="36" t="s">
        <v>136</v>
      </c>
      <c r="J12" s="36" t="s">
        <v>136</v>
      </c>
      <c r="K12" s="36">
        <v>52</v>
      </c>
      <c r="L12" s="36">
        <v>92</v>
      </c>
      <c r="M12" s="36">
        <v>191</v>
      </c>
    </row>
    <row r="13" spans="1:13" ht="15" thickBot="1" x14ac:dyDescent="0.25">
      <c r="B13" s="395"/>
      <c r="C13" s="12" t="s">
        <v>137</v>
      </c>
      <c r="D13" s="38">
        <v>29585</v>
      </c>
      <c r="E13" s="38">
        <v>29029</v>
      </c>
      <c r="F13" s="38">
        <v>26053</v>
      </c>
      <c r="G13" s="38">
        <v>25244</v>
      </c>
      <c r="H13" s="39">
        <v>29309</v>
      </c>
      <c r="I13" s="38">
        <v>3645</v>
      </c>
      <c r="J13" s="38">
        <v>3879</v>
      </c>
      <c r="K13" s="38">
        <v>4062</v>
      </c>
      <c r="L13" s="38">
        <v>4119</v>
      </c>
      <c r="M13" s="38">
        <v>4245</v>
      </c>
    </row>
    <row r="14" spans="1:13" ht="15" thickBot="1" x14ac:dyDescent="0.25">
      <c r="B14" s="395"/>
      <c r="C14" s="13" t="s">
        <v>138</v>
      </c>
      <c r="D14" s="36">
        <v>10976</v>
      </c>
      <c r="E14" s="36">
        <v>9489</v>
      </c>
      <c r="F14" s="36">
        <v>5754</v>
      </c>
      <c r="G14" s="36">
        <v>5034</v>
      </c>
      <c r="H14" s="37">
        <v>4310</v>
      </c>
      <c r="I14" s="36" t="s">
        <v>136</v>
      </c>
      <c r="J14" s="36" t="s">
        <v>136</v>
      </c>
      <c r="K14" s="36" t="s">
        <v>136</v>
      </c>
      <c r="L14" s="36" t="s">
        <v>136</v>
      </c>
      <c r="M14" s="36" t="s">
        <v>136</v>
      </c>
    </row>
    <row r="15" spans="1:13" ht="15" thickBot="1" x14ac:dyDescent="0.25">
      <c r="B15" s="395"/>
      <c r="C15" s="14" t="s">
        <v>139</v>
      </c>
      <c r="D15" s="40">
        <v>3732</v>
      </c>
      <c r="E15" s="40">
        <v>3712</v>
      </c>
      <c r="F15" s="40">
        <v>4013</v>
      </c>
      <c r="G15" s="40">
        <v>5516</v>
      </c>
      <c r="H15" s="41">
        <v>6048</v>
      </c>
      <c r="I15" s="40" t="s">
        <v>136</v>
      </c>
      <c r="J15" s="40">
        <v>0</v>
      </c>
      <c r="K15" s="40">
        <v>207</v>
      </c>
      <c r="L15" s="40">
        <v>450</v>
      </c>
      <c r="M15" s="40">
        <v>565</v>
      </c>
    </row>
    <row r="16" spans="1:13" ht="15" thickBot="1" x14ac:dyDescent="0.25">
      <c r="B16" s="395"/>
      <c r="C16" s="13" t="s">
        <v>140</v>
      </c>
      <c r="D16" s="36">
        <v>2280</v>
      </c>
      <c r="E16" s="36">
        <v>1617</v>
      </c>
      <c r="F16" s="36">
        <v>1620</v>
      </c>
      <c r="G16" s="36">
        <v>1225</v>
      </c>
      <c r="H16" s="37">
        <v>1203</v>
      </c>
      <c r="I16" s="36" t="s">
        <v>136</v>
      </c>
      <c r="J16" s="36">
        <v>0</v>
      </c>
      <c r="K16" s="36">
        <v>0</v>
      </c>
      <c r="L16" s="36">
        <v>0</v>
      </c>
      <c r="M16" s="36">
        <v>6</v>
      </c>
    </row>
    <row r="17" spans="2:13" ht="15" thickBot="1" x14ac:dyDescent="0.25">
      <c r="B17" s="395"/>
      <c r="C17" s="14" t="s">
        <v>141</v>
      </c>
      <c r="D17" s="40">
        <v>767</v>
      </c>
      <c r="E17" s="40">
        <v>3080</v>
      </c>
      <c r="F17" s="40">
        <v>10387</v>
      </c>
      <c r="G17" s="40">
        <v>7129</v>
      </c>
      <c r="H17" s="41">
        <v>14482</v>
      </c>
      <c r="I17" s="40" t="s">
        <v>136</v>
      </c>
      <c r="J17" s="40" t="s">
        <v>136</v>
      </c>
      <c r="K17" s="40" t="s">
        <v>136</v>
      </c>
      <c r="L17" s="40" t="s">
        <v>136</v>
      </c>
      <c r="M17" s="40">
        <v>6</v>
      </c>
    </row>
    <row r="18" spans="2:13" ht="24" customHeight="1" thickBot="1" x14ac:dyDescent="0.25">
      <c r="B18" s="394" t="s">
        <v>142</v>
      </c>
      <c r="C18" s="15" t="s">
        <v>143</v>
      </c>
      <c r="D18" s="200">
        <v>2360</v>
      </c>
      <c r="E18" s="276">
        <v>1014</v>
      </c>
      <c r="F18" s="276">
        <v>775</v>
      </c>
      <c r="G18" s="276">
        <v>955</v>
      </c>
      <c r="H18" s="277">
        <v>2967</v>
      </c>
      <c r="I18" s="200" t="s">
        <v>136</v>
      </c>
      <c r="J18" s="276" t="s">
        <v>136</v>
      </c>
      <c r="K18" s="276" t="s">
        <v>136</v>
      </c>
      <c r="L18" s="276">
        <v>1</v>
      </c>
      <c r="M18" s="276">
        <v>1</v>
      </c>
    </row>
    <row r="19" spans="2:13" ht="15" thickBot="1" x14ac:dyDescent="0.25">
      <c r="B19" s="395"/>
      <c r="C19" s="16" t="s">
        <v>144</v>
      </c>
      <c r="D19" s="42">
        <v>8112</v>
      </c>
      <c r="E19" s="42">
        <v>7251</v>
      </c>
      <c r="F19" s="42">
        <v>5617</v>
      </c>
      <c r="G19" s="42">
        <v>5350</v>
      </c>
      <c r="H19" s="43">
        <v>6270</v>
      </c>
      <c r="I19" s="42" t="s">
        <v>136</v>
      </c>
      <c r="J19" s="42" t="s">
        <v>136</v>
      </c>
      <c r="K19" s="42" t="s">
        <v>136</v>
      </c>
      <c r="L19" s="42" t="s">
        <v>136</v>
      </c>
      <c r="M19" s="42" t="s">
        <v>136</v>
      </c>
    </row>
    <row r="20" spans="2:13" ht="24" customHeight="1" thickBot="1" x14ac:dyDescent="0.25">
      <c r="B20" s="395"/>
      <c r="C20" s="13" t="s">
        <v>145</v>
      </c>
      <c r="D20" s="36">
        <v>1152</v>
      </c>
      <c r="E20" s="36">
        <v>1644</v>
      </c>
      <c r="F20" s="36">
        <v>2163</v>
      </c>
      <c r="G20" s="36">
        <v>2227</v>
      </c>
      <c r="H20" s="37" t="s">
        <v>136</v>
      </c>
      <c r="I20" s="36">
        <v>209</v>
      </c>
      <c r="J20" s="36">
        <v>350</v>
      </c>
      <c r="K20" s="36">
        <v>479</v>
      </c>
      <c r="L20" s="36">
        <v>582</v>
      </c>
      <c r="M20" s="36" t="s">
        <v>136</v>
      </c>
    </row>
    <row r="21" spans="2:13" ht="18" customHeight="1" thickBot="1" x14ac:dyDescent="0.25">
      <c r="B21" s="395"/>
      <c r="C21" s="12" t="s">
        <v>146</v>
      </c>
      <c r="D21" s="38">
        <v>459</v>
      </c>
      <c r="E21" s="38">
        <v>443</v>
      </c>
      <c r="F21" s="38">
        <v>446</v>
      </c>
      <c r="G21" s="38">
        <v>495</v>
      </c>
      <c r="H21" s="39">
        <v>920</v>
      </c>
      <c r="I21" s="38">
        <v>357</v>
      </c>
      <c r="J21" s="38">
        <v>354</v>
      </c>
      <c r="K21" s="38">
        <v>471</v>
      </c>
      <c r="L21" s="38">
        <v>506</v>
      </c>
      <c r="M21" s="38">
        <v>785</v>
      </c>
    </row>
    <row r="22" spans="2:13" ht="19.5" customHeight="1" thickBot="1" x14ac:dyDescent="0.25">
      <c r="B22" s="395"/>
      <c r="C22" s="13" t="s">
        <v>147</v>
      </c>
      <c r="D22" s="36">
        <v>148</v>
      </c>
      <c r="E22" s="36">
        <v>208</v>
      </c>
      <c r="F22" s="36">
        <v>201</v>
      </c>
      <c r="G22" s="36">
        <v>273</v>
      </c>
      <c r="H22" s="37">
        <v>299</v>
      </c>
      <c r="I22" s="36" t="s">
        <v>136</v>
      </c>
      <c r="J22" s="36" t="s">
        <v>136</v>
      </c>
      <c r="K22" s="36" t="s">
        <v>136</v>
      </c>
      <c r="L22" s="36" t="s">
        <v>136</v>
      </c>
      <c r="M22" s="36" t="s">
        <v>136</v>
      </c>
    </row>
    <row r="23" spans="2:13" ht="18" customHeight="1" thickBot="1" x14ac:dyDescent="0.25">
      <c r="B23" s="395"/>
      <c r="C23" s="12" t="s">
        <v>148</v>
      </c>
      <c r="D23" s="38" t="s">
        <v>136</v>
      </c>
      <c r="E23" s="38" t="s">
        <v>136</v>
      </c>
      <c r="F23" s="38" t="s">
        <v>136</v>
      </c>
      <c r="G23" s="38" t="s">
        <v>136</v>
      </c>
      <c r="H23" s="39">
        <v>97</v>
      </c>
      <c r="I23" s="38" t="s">
        <v>136</v>
      </c>
      <c r="J23" s="38" t="s">
        <v>136</v>
      </c>
      <c r="K23" s="38" t="s">
        <v>136</v>
      </c>
      <c r="L23" s="38" t="s">
        <v>136</v>
      </c>
      <c r="M23" s="38" t="s">
        <v>136</v>
      </c>
    </row>
    <row r="24" spans="2:13" ht="18.75" customHeight="1" thickBot="1" x14ac:dyDescent="0.25">
      <c r="B24" s="395"/>
      <c r="C24" s="13" t="s">
        <v>149</v>
      </c>
      <c r="D24" s="36" t="s">
        <v>136</v>
      </c>
      <c r="E24" s="36" t="s">
        <v>136</v>
      </c>
      <c r="F24" s="36" t="s">
        <v>136</v>
      </c>
      <c r="G24" s="36" t="s">
        <v>136</v>
      </c>
      <c r="H24" s="37">
        <v>5</v>
      </c>
      <c r="I24" s="36" t="s">
        <v>136</v>
      </c>
      <c r="J24" s="36" t="s">
        <v>136</v>
      </c>
      <c r="K24" s="36" t="s">
        <v>136</v>
      </c>
      <c r="L24" s="36" t="s">
        <v>136</v>
      </c>
      <c r="M24" s="36" t="s">
        <v>136</v>
      </c>
    </row>
    <row r="25" spans="2:13" ht="19.5" customHeight="1" thickBot="1" x14ac:dyDescent="0.25">
      <c r="B25" s="395"/>
      <c r="C25" s="12" t="s">
        <v>150</v>
      </c>
      <c r="D25" s="38" t="s">
        <v>136</v>
      </c>
      <c r="E25" s="38" t="s">
        <v>136</v>
      </c>
      <c r="F25" s="38">
        <v>19</v>
      </c>
      <c r="G25" s="38">
        <v>357</v>
      </c>
      <c r="H25" s="39">
        <v>331</v>
      </c>
      <c r="I25" s="38" t="s">
        <v>136</v>
      </c>
      <c r="J25" s="38" t="s">
        <v>136</v>
      </c>
      <c r="K25" s="38" t="s">
        <v>136</v>
      </c>
      <c r="L25" s="38" t="s">
        <v>136</v>
      </c>
      <c r="M25" s="38" t="s">
        <v>136</v>
      </c>
    </row>
    <row r="26" spans="2:13" ht="15" thickBot="1" x14ac:dyDescent="0.25">
      <c r="B26" s="395"/>
      <c r="C26" s="13" t="s">
        <v>151</v>
      </c>
      <c r="D26" s="36" t="s">
        <v>136</v>
      </c>
      <c r="E26" s="36" t="s">
        <v>136</v>
      </c>
      <c r="F26" s="36">
        <v>0</v>
      </c>
      <c r="G26" s="36">
        <v>45</v>
      </c>
      <c r="H26" s="37">
        <v>109</v>
      </c>
      <c r="I26" s="36" t="s">
        <v>136</v>
      </c>
      <c r="J26" s="36" t="s">
        <v>136</v>
      </c>
      <c r="K26" s="36" t="s">
        <v>136</v>
      </c>
      <c r="L26" s="36" t="s">
        <v>136</v>
      </c>
      <c r="M26" s="36" t="s">
        <v>136</v>
      </c>
    </row>
    <row r="27" spans="2:13" ht="19.5" customHeight="1" thickBot="1" x14ac:dyDescent="0.25">
      <c r="B27" s="395"/>
      <c r="C27" s="12" t="s">
        <v>152</v>
      </c>
      <c r="D27" s="38">
        <v>1871</v>
      </c>
      <c r="E27" s="38">
        <v>1796</v>
      </c>
      <c r="F27" s="38">
        <v>2613</v>
      </c>
      <c r="G27" s="38">
        <v>2072</v>
      </c>
      <c r="H27" s="39">
        <v>2849</v>
      </c>
      <c r="I27" s="38" t="s">
        <v>136</v>
      </c>
      <c r="J27" s="38" t="s">
        <v>136</v>
      </c>
      <c r="K27" s="38" t="s">
        <v>136</v>
      </c>
      <c r="L27" s="38" t="s">
        <v>136</v>
      </c>
      <c r="M27" s="38" t="s">
        <v>136</v>
      </c>
    </row>
    <row r="28" spans="2:13" ht="23.25" thickBot="1" x14ac:dyDescent="0.25">
      <c r="B28" s="395"/>
      <c r="C28" s="13" t="s">
        <v>153</v>
      </c>
      <c r="D28" s="36">
        <v>21</v>
      </c>
      <c r="E28" s="36">
        <v>0</v>
      </c>
      <c r="F28" s="36">
        <v>0</v>
      </c>
      <c r="G28" s="36" t="s">
        <v>136</v>
      </c>
      <c r="H28" s="37" t="s">
        <v>136</v>
      </c>
      <c r="I28" s="36" t="s">
        <v>136</v>
      </c>
      <c r="J28" s="36" t="s">
        <v>136</v>
      </c>
      <c r="K28" s="36">
        <v>0</v>
      </c>
      <c r="L28" s="36" t="s">
        <v>136</v>
      </c>
      <c r="M28" s="36" t="s">
        <v>136</v>
      </c>
    </row>
    <row r="29" spans="2:13" ht="15" thickBot="1" x14ac:dyDescent="0.25">
      <c r="B29" s="395"/>
      <c r="C29" s="12" t="s">
        <v>156</v>
      </c>
      <c r="D29" s="38">
        <v>368</v>
      </c>
      <c r="E29" s="38">
        <v>368</v>
      </c>
      <c r="F29" s="38">
        <v>272</v>
      </c>
      <c r="G29" s="38">
        <v>270</v>
      </c>
      <c r="H29" s="39">
        <v>266</v>
      </c>
      <c r="I29" s="38" t="s">
        <v>136</v>
      </c>
      <c r="J29" s="38" t="s">
        <v>136</v>
      </c>
      <c r="K29" s="38" t="s">
        <v>136</v>
      </c>
      <c r="L29" s="38" t="s">
        <v>136</v>
      </c>
      <c r="M29" s="38" t="s">
        <v>136</v>
      </c>
    </row>
    <row r="30" spans="2:13" ht="15" thickBot="1" x14ac:dyDescent="0.25">
      <c r="B30" s="395"/>
      <c r="C30" s="13" t="s">
        <v>157</v>
      </c>
      <c r="D30" s="36" t="s">
        <v>136</v>
      </c>
      <c r="E30" s="36" t="s">
        <v>136</v>
      </c>
      <c r="F30" s="36">
        <v>0</v>
      </c>
      <c r="G30" s="36">
        <v>16</v>
      </c>
      <c r="H30" s="37">
        <v>73</v>
      </c>
      <c r="I30" s="36" t="s">
        <v>136</v>
      </c>
      <c r="J30" s="36" t="s">
        <v>136</v>
      </c>
      <c r="K30" s="36" t="s">
        <v>136</v>
      </c>
      <c r="L30" s="36" t="s">
        <v>136</v>
      </c>
      <c r="M30" s="36" t="s">
        <v>136</v>
      </c>
    </row>
    <row r="31" spans="2:13" ht="15" thickBot="1" x14ac:dyDescent="0.25">
      <c r="B31" s="395"/>
      <c r="C31" s="12" t="s">
        <v>158</v>
      </c>
      <c r="D31" s="38">
        <v>3041</v>
      </c>
      <c r="E31" s="38">
        <v>1416</v>
      </c>
      <c r="F31" s="38">
        <v>1030</v>
      </c>
      <c r="G31" s="38">
        <v>922</v>
      </c>
      <c r="H31" s="39">
        <v>908</v>
      </c>
      <c r="I31" s="38" t="s">
        <v>136</v>
      </c>
      <c r="J31" s="38" t="s">
        <v>136</v>
      </c>
      <c r="K31" s="38" t="s">
        <v>136</v>
      </c>
      <c r="L31" s="38" t="s">
        <v>136</v>
      </c>
      <c r="M31" s="38" t="s">
        <v>136</v>
      </c>
    </row>
    <row r="32" spans="2:13" ht="15" thickBot="1" x14ac:dyDescent="0.25">
      <c r="B32" s="395"/>
      <c r="C32" s="13" t="s">
        <v>159</v>
      </c>
      <c r="D32" s="36" t="s">
        <v>136</v>
      </c>
      <c r="E32" s="36" t="s">
        <v>136</v>
      </c>
      <c r="F32" s="36" t="s">
        <v>136</v>
      </c>
      <c r="G32" s="36" t="s">
        <v>136</v>
      </c>
      <c r="H32" s="37">
        <v>43</v>
      </c>
      <c r="I32" s="36" t="s">
        <v>136</v>
      </c>
      <c r="J32" s="36" t="s">
        <v>136</v>
      </c>
      <c r="K32" s="36" t="s">
        <v>136</v>
      </c>
      <c r="L32" s="36" t="s">
        <v>136</v>
      </c>
      <c r="M32" s="36" t="s">
        <v>136</v>
      </c>
    </row>
    <row r="33" spans="2:13" ht="15" thickBot="1" x14ac:dyDescent="0.25">
      <c r="B33" s="395"/>
      <c r="C33" s="12" t="s">
        <v>169</v>
      </c>
      <c r="D33" s="38">
        <v>7961</v>
      </c>
      <c r="E33" s="38">
        <v>5532</v>
      </c>
      <c r="F33" s="38">
        <v>4412</v>
      </c>
      <c r="G33" s="38">
        <v>4486</v>
      </c>
      <c r="H33" s="39">
        <v>9706</v>
      </c>
      <c r="I33" s="38">
        <v>0</v>
      </c>
      <c r="J33" s="38">
        <v>0</v>
      </c>
      <c r="K33" s="38" t="s">
        <v>136</v>
      </c>
      <c r="L33" s="38" t="s">
        <v>136</v>
      </c>
      <c r="M33" s="38">
        <v>0</v>
      </c>
    </row>
    <row r="34" spans="2:13" ht="15" thickBot="1" x14ac:dyDescent="0.25">
      <c r="B34" s="395"/>
      <c r="C34" s="13" t="s">
        <v>160</v>
      </c>
      <c r="D34" s="36">
        <v>18</v>
      </c>
      <c r="E34" s="36">
        <v>18</v>
      </c>
      <c r="F34" s="36">
        <v>1</v>
      </c>
      <c r="G34" s="36">
        <v>0</v>
      </c>
      <c r="H34" s="37">
        <v>0</v>
      </c>
      <c r="I34" s="36" t="s">
        <v>136</v>
      </c>
      <c r="J34" s="36" t="s">
        <v>136</v>
      </c>
      <c r="K34" s="36" t="s">
        <v>136</v>
      </c>
      <c r="L34" s="36" t="s">
        <v>136</v>
      </c>
      <c r="M34" s="36" t="s">
        <v>136</v>
      </c>
    </row>
    <row r="35" spans="2:13" ht="15" thickBot="1" x14ac:dyDescent="0.25">
      <c r="B35" s="395"/>
      <c r="C35" s="71" t="s">
        <v>161</v>
      </c>
      <c r="D35" s="56" t="s">
        <v>136</v>
      </c>
      <c r="E35" s="56" t="s">
        <v>136</v>
      </c>
      <c r="F35" s="56" t="s">
        <v>136</v>
      </c>
      <c r="G35" s="56" t="s">
        <v>136</v>
      </c>
      <c r="H35" s="57" t="s">
        <v>136</v>
      </c>
      <c r="I35" s="56">
        <v>0</v>
      </c>
      <c r="J35" s="56">
        <v>5</v>
      </c>
      <c r="K35" s="56">
        <v>9</v>
      </c>
      <c r="L35" s="56">
        <v>20</v>
      </c>
      <c r="M35" s="57">
        <v>30</v>
      </c>
    </row>
    <row r="36" spans="2:13" ht="15" thickBot="1" x14ac:dyDescent="0.25">
      <c r="B36" s="395"/>
      <c r="C36" s="13" t="s">
        <v>170</v>
      </c>
      <c r="D36" s="36" t="s">
        <v>136</v>
      </c>
      <c r="E36" s="36" t="s">
        <v>136</v>
      </c>
      <c r="F36" s="36" t="s">
        <v>136</v>
      </c>
      <c r="G36" s="36">
        <v>0</v>
      </c>
      <c r="H36" s="37">
        <v>6</v>
      </c>
      <c r="I36" s="36" t="s">
        <v>136</v>
      </c>
      <c r="J36" s="36" t="s">
        <v>136</v>
      </c>
      <c r="K36" s="36" t="s">
        <v>136</v>
      </c>
      <c r="L36" s="36" t="s">
        <v>136</v>
      </c>
      <c r="M36" s="36" t="s">
        <v>136</v>
      </c>
    </row>
    <row r="37" spans="2:13" ht="15" thickBot="1" x14ac:dyDescent="0.25">
      <c r="B37" s="395"/>
      <c r="C37" s="12" t="s">
        <v>171</v>
      </c>
      <c r="D37" s="38" t="s">
        <v>136</v>
      </c>
      <c r="E37" s="38">
        <v>0</v>
      </c>
      <c r="F37" s="38">
        <v>0</v>
      </c>
      <c r="G37" s="38">
        <v>0</v>
      </c>
      <c r="H37" s="39">
        <v>0</v>
      </c>
      <c r="I37" s="38" t="s">
        <v>136</v>
      </c>
      <c r="J37" s="38" t="s">
        <v>136</v>
      </c>
      <c r="K37" s="38" t="s">
        <v>136</v>
      </c>
      <c r="L37" s="38" t="s">
        <v>136</v>
      </c>
      <c r="M37" s="38" t="s">
        <v>136</v>
      </c>
    </row>
    <row r="38" spans="2:13" ht="23.25" thickBot="1" x14ac:dyDescent="0.25">
      <c r="B38" s="395"/>
      <c r="C38" s="13" t="s">
        <v>172</v>
      </c>
      <c r="D38" s="36">
        <v>0</v>
      </c>
      <c r="E38" s="36">
        <v>134</v>
      </c>
      <c r="F38" s="36">
        <v>317</v>
      </c>
      <c r="G38" s="36">
        <v>0</v>
      </c>
      <c r="H38" s="37" t="s">
        <v>136</v>
      </c>
      <c r="I38" s="36" t="s">
        <v>136</v>
      </c>
      <c r="J38" s="36" t="s">
        <v>136</v>
      </c>
      <c r="K38" s="36" t="s">
        <v>136</v>
      </c>
      <c r="L38" s="36" t="s">
        <v>136</v>
      </c>
      <c r="M38" s="36" t="s">
        <v>136</v>
      </c>
    </row>
    <row r="39" spans="2:13" ht="15" thickBot="1" x14ac:dyDescent="0.25">
      <c r="B39" s="395"/>
      <c r="C39" s="12" t="s">
        <v>173</v>
      </c>
      <c r="D39" s="38">
        <v>0</v>
      </c>
      <c r="E39" s="38">
        <v>0</v>
      </c>
      <c r="F39" s="38">
        <v>0</v>
      </c>
      <c r="G39" s="38" t="s">
        <v>136</v>
      </c>
      <c r="H39" s="39" t="s">
        <v>136</v>
      </c>
      <c r="I39" s="38" t="s">
        <v>136</v>
      </c>
      <c r="J39" s="38" t="s">
        <v>136</v>
      </c>
      <c r="K39" s="38" t="s">
        <v>136</v>
      </c>
      <c r="L39" s="38" t="s">
        <v>136</v>
      </c>
      <c r="M39" s="38" t="s">
        <v>136</v>
      </c>
    </row>
    <row r="40" spans="2:13" ht="15" thickBot="1" x14ac:dyDescent="0.25">
      <c r="B40" s="396"/>
      <c r="C40" s="166" t="s">
        <v>174</v>
      </c>
      <c r="D40" s="204" t="s">
        <v>136</v>
      </c>
      <c r="E40" s="204" t="s">
        <v>136</v>
      </c>
      <c r="F40" s="204" t="s">
        <v>136</v>
      </c>
      <c r="G40" s="204" t="s">
        <v>136</v>
      </c>
      <c r="H40" s="205" t="s">
        <v>136</v>
      </c>
      <c r="I40" s="204" t="s">
        <v>136</v>
      </c>
      <c r="J40" s="204">
        <v>0</v>
      </c>
      <c r="K40" s="204">
        <v>0</v>
      </c>
      <c r="L40" s="204">
        <v>0</v>
      </c>
      <c r="M40" s="204">
        <v>444</v>
      </c>
    </row>
    <row r="41" spans="2:13" ht="15" thickBot="1" x14ac:dyDescent="0.25">
      <c r="B41" s="170"/>
      <c r="C41" s="58" t="s">
        <v>164</v>
      </c>
      <c r="D41" s="59">
        <f t="shared" ref="D41:M41" si="0">SUM(D4:D40)</f>
        <v>271817</v>
      </c>
      <c r="E41" s="59">
        <f t="shared" si="0"/>
        <v>272917</v>
      </c>
      <c r="F41" s="59">
        <f t="shared" si="0"/>
        <v>283629</v>
      </c>
      <c r="G41" s="59">
        <f t="shared" si="0"/>
        <v>278054</v>
      </c>
      <c r="H41" s="231">
        <f t="shared" si="0"/>
        <v>293515</v>
      </c>
      <c r="I41" s="59">
        <f t="shared" si="0"/>
        <v>66250</v>
      </c>
      <c r="J41" s="59">
        <f t="shared" si="0"/>
        <v>64852</v>
      </c>
      <c r="K41" s="59">
        <f t="shared" si="0"/>
        <v>64672</v>
      </c>
      <c r="L41" s="59">
        <f t="shared" si="0"/>
        <v>64684</v>
      </c>
      <c r="M41" s="59">
        <f t="shared" si="0"/>
        <v>61568</v>
      </c>
    </row>
  </sheetData>
  <mergeCells count="3">
    <mergeCell ref="B4:B9"/>
    <mergeCell ref="B10:B17"/>
    <mergeCell ref="B18:B40"/>
  </mergeCells>
  <hyperlinks>
    <hyperlink ref="A1" location="'Table of contents'!A1" display="Back to table of contents" xr:uid="{E56DB14F-F896-45BC-AAE2-012FF741AB9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B7EE-180C-4CD2-BE7F-27005A1D254B}">
  <dimension ref="A1:M39"/>
  <sheetViews>
    <sheetView workbookViewId="0"/>
  </sheetViews>
  <sheetFormatPr defaultRowHeight="14.25" x14ac:dyDescent="0.2"/>
  <cols>
    <col min="3" max="3" width="12.75" style="15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08" t="s">
        <v>263</v>
      </c>
      <c r="E2" s="408"/>
      <c r="F2" s="408"/>
      <c r="G2" s="408"/>
      <c r="H2" s="181"/>
      <c r="I2" s="408" t="s">
        <v>189</v>
      </c>
      <c r="J2" s="408"/>
      <c r="K2" s="408"/>
      <c r="L2" s="408"/>
      <c r="M2" s="181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7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9822</v>
      </c>
      <c r="E4" s="20">
        <v>10280</v>
      </c>
      <c r="F4" s="20">
        <v>11119</v>
      </c>
      <c r="G4" s="20">
        <v>6835</v>
      </c>
      <c r="H4" s="78">
        <v>2108</v>
      </c>
      <c r="I4" s="79">
        <v>1.9013889218251745</v>
      </c>
      <c r="J4" s="79">
        <v>1.9966961282935531</v>
      </c>
      <c r="K4" s="79">
        <v>2.1785059564899649</v>
      </c>
      <c r="L4" s="79">
        <v>1.3029040686443953</v>
      </c>
      <c r="M4" s="79">
        <v>0.39430158147730288</v>
      </c>
    </row>
    <row r="5" spans="1:13" ht="15" thickBot="1" x14ac:dyDescent="0.25">
      <c r="B5" s="395"/>
      <c r="C5" s="10" t="s">
        <v>127</v>
      </c>
      <c r="D5" s="22">
        <v>5755</v>
      </c>
      <c r="E5" s="22">
        <v>3351</v>
      </c>
      <c r="F5" s="22">
        <v>4056</v>
      </c>
      <c r="G5" s="22">
        <v>3608</v>
      </c>
      <c r="H5" s="81">
        <v>3487</v>
      </c>
      <c r="I5" s="82">
        <v>1.4056947940644915</v>
      </c>
      <c r="J5" s="82">
        <v>0.82978595641126862</v>
      </c>
      <c r="K5" s="82">
        <v>1.0566934993984018</v>
      </c>
      <c r="L5" s="82">
        <v>1.0057754966736652</v>
      </c>
      <c r="M5" s="82">
        <v>0.9654811196572225</v>
      </c>
    </row>
    <row r="6" spans="1:13" ht="15" thickBot="1" x14ac:dyDescent="0.25">
      <c r="B6" s="395"/>
      <c r="C6" s="11" t="s">
        <v>128</v>
      </c>
      <c r="D6" s="24">
        <v>7441</v>
      </c>
      <c r="E6" s="24">
        <v>7868</v>
      </c>
      <c r="F6" s="24">
        <v>4366</v>
      </c>
      <c r="G6" s="24">
        <v>1438</v>
      </c>
      <c r="H6" s="84">
        <v>1293</v>
      </c>
      <c r="I6" s="85">
        <v>2.0220681065474002</v>
      </c>
      <c r="J6" s="85">
        <v>2.2353844481962866</v>
      </c>
      <c r="K6" s="85">
        <v>1.3160909145716526</v>
      </c>
      <c r="L6" s="85">
        <v>0.44149963528179764</v>
      </c>
      <c r="M6" s="85">
        <v>0.38839413443753817</v>
      </c>
    </row>
    <row r="7" spans="1:13" ht="15" thickBot="1" x14ac:dyDescent="0.25">
      <c r="B7" s="395"/>
      <c r="C7" s="12" t="s">
        <v>129</v>
      </c>
      <c r="D7" s="26">
        <v>2511</v>
      </c>
      <c r="E7" s="26">
        <v>2103</v>
      </c>
      <c r="F7" s="26">
        <v>2103</v>
      </c>
      <c r="G7" s="26">
        <v>1924</v>
      </c>
      <c r="H7" s="35">
        <v>1480</v>
      </c>
      <c r="I7" s="87">
        <v>1.6732479679966061</v>
      </c>
      <c r="J7" s="87">
        <v>1.4612199994209778</v>
      </c>
      <c r="K7" s="87">
        <v>1.621496588149119</v>
      </c>
      <c r="L7" s="87">
        <v>1.5553790529083527</v>
      </c>
      <c r="M7" s="87">
        <v>1.2276172405569898</v>
      </c>
    </row>
    <row r="8" spans="1:13" ht="15" thickBot="1" x14ac:dyDescent="0.25">
      <c r="B8" s="395"/>
      <c r="C8" s="13" t="s">
        <v>130</v>
      </c>
      <c r="D8" s="29">
        <v>1723</v>
      </c>
      <c r="E8" s="29">
        <v>3720</v>
      </c>
      <c r="F8" s="29">
        <v>3634</v>
      </c>
      <c r="G8" s="29">
        <v>2119</v>
      </c>
      <c r="H8" s="89">
        <v>2642</v>
      </c>
      <c r="I8" s="90">
        <v>1.1644101386355405</v>
      </c>
      <c r="J8" s="90">
        <v>2.3236578455465047</v>
      </c>
      <c r="K8" s="90">
        <v>2.1996779777974167</v>
      </c>
      <c r="L8" s="90">
        <v>1.2613358016387246</v>
      </c>
      <c r="M8" s="90">
        <v>1.5753008097117711</v>
      </c>
    </row>
    <row r="9" spans="1:13" ht="15" thickBot="1" x14ac:dyDescent="0.25">
      <c r="B9" s="396"/>
      <c r="C9" s="171" t="s">
        <v>131</v>
      </c>
      <c r="D9" s="164">
        <v>12217</v>
      </c>
      <c r="E9" s="164">
        <v>13234</v>
      </c>
      <c r="F9" s="164">
        <v>14233</v>
      </c>
      <c r="G9" s="164">
        <v>14469</v>
      </c>
      <c r="H9" s="172">
        <v>2933</v>
      </c>
      <c r="I9" s="178">
        <v>6.8573705835247978</v>
      </c>
      <c r="J9" s="178">
        <v>6.6916086482578043</v>
      </c>
      <c r="K9" s="178">
        <v>7.04925597240325</v>
      </c>
      <c r="L9" s="178">
        <v>6.8604375036301901</v>
      </c>
      <c r="M9" s="178">
        <v>1.3531775797590839</v>
      </c>
    </row>
    <row r="10" spans="1:13" ht="15" customHeight="1" thickBot="1" x14ac:dyDescent="0.25">
      <c r="B10" s="394" t="s">
        <v>132</v>
      </c>
      <c r="C10" s="19" t="s">
        <v>133</v>
      </c>
      <c r="D10" s="33">
        <v>709</v>
      </c>
      <c r="E10" s="33">
        <v>1533</v>
      </c>
      <c r="F10" s="33">
        <v>1112</v>
      </c>
      <c r="G10" s="33">
        <v>2816</v>
      </c>
      <c r="H10" s="34">
        <v>1920</v>
      </c>
      <c r="I10" s="94">
        <v>1.6339354645423714</v>
      </c>
      <c r="J10" s="94">
        <v>2.8888826073437546</v>
      </c>
      <c r="K10" s="94">
        <v>1.2183152664653794</v>
      </c>
      <c r="L10" s="94">
        <v>2.9485521624635491</v>
      </c>
      <c r="M10" s="94">
        <v>2.2956530056713786</v>
      </c>
    </row>
    <row r="11" spans="1:13" ht="15" thickBot="1" x14ac:dyDescent="0.25">
      <c r="B11" s="395"/>
      <c r="C11" s="12" t="s">
        <v>134</v>
      </c>
      <c r="D11" s="26">
        <v>565</v>
      </c>
      <c r="E11" s="26">
        <v>412</v>
      </c>
      <c r="F11" s="26">
        <v>332</v>
      </c>
      <c r="G11" s="26">
        <v>234</v>
      </c>
      <c r="H11" s="35">
        <v>479</v>
      </c>
      <c r="I11" s="87">
        <v>1.3336559285726932</v>
      </c>
      <c r="J11" s="87">
        <v>1.0546592516271063</v>
      </c>
      <c r="K11" s="87">
        <v>0.95957455007900094</v>
      </c>
      <c r="L11" s="87">
        <v>0.66920717538804719</v>
      </c>
      <c r="M11" s="87">
        <v>1.364980230583821</v>
      </c>
    </row>
    <row r="12" spans="1:13" ht="15" thickBot="1" x14ac:dyDescent="0.25">
      <c r="B12" s="395"/>
      <c r="C12" s="13" t="s">
        <v>135</v>
      </c>
      <c r="D12" s="29">
        <v>0</v>
      </c>
      <c r="E12" s="29">
        <v>0</v>
      </c>
      <c r="F12" s="29">
        <v>32</v>
      </c>
      <c r="G12" s="29">
        <v>60</v>
      </c>
      <c r="H12" s="89">
        <v>56</v>
      </c>
      <c r="I12" s="90" t="s">
        <v>248</v>
      </c>
      <c r="J12" s="90" t="s">
        <v>248</v>
      </c>
      <c r="K12" s="90">
        <v>0.31593237072689129</v>
      </c>
      <c r="L12" s="90">
        <v>0.25158990844922774</v>
      </c>
      <c r="M12" s="90">
        <v>0.1471003500200293</v>
      </c>
    </row>
    <row r="13" spans="1:13" ht="15" thickBot="1" x14ac:dyDescent="0.25">
      <c r="B13" s="395"/>
      <c r="C13" s="12" t="s">
        <v>137</v>
      </c>
      <c r="D13" s="26">
        <v>242</v>
      </c>
      <c r="E13" s="26">
        <v>612</v>
      </c>
      <c r="F13" s="26">
        <v>785</v>
      </c>
      <c r="G13" s="26">
        <v>1953</v>
      </c>
      <c r="H13" s="35">
        <v>1339</v>
      </c>
      <c r="I13" s="87">
        <v>0.60472661317695953</v>
      </c>
      <c r="J13" s="87">
        <v>1.1265790745300168</v>
      </c>
      <c r="K13" s="87">
        <v>1.2674799887514516</v>
      </c>
      <c r="L13" s="87">
        <v>2.5826643230644613</v>
      </c>
      <c r="M13" s="87">
        <v>1.6617542117836861</v>
      </c>
    </row>
    <row r="14" spans="1:13" ht="15" thickBot="1" x14ac:dyDescent="0.25">
      <c r="B14" s="395"/>
      <c r="C14" s="13" t="s">
        <v>138</v>
      </c>
      <c r="D14" s="29">
        <v>0</v>
      </c>
      <c r="E14" s="29">
        <v>0</v>
      </c>
      <c r="F14" s="29">
        <v>0</v>
      </c>
      <c r="G14" s="29">
        <v>0</v>
      </c>
      <c r="H14" s="89">
        <v>0</v>
      </c>
      <c r="I14" s="90" t="s">
        <v>248</v>
      </c>
      <c r="J14" s="90" t="s">
        <v>248</v>
      </c>
      <c r="K14" s="90" t="s">
        <v>248</v>
      </c>
      <c r="L14" s="90" t="s">
        <v>248</v>
      </c>
      <c r="M14" s="90" t="s">
        <v>248</v>
      </c>
    </row>
    <row r="15" spans="1:13" ht="15" thickBot="1" x14ac:dyDescent="0.25">
      <c r="B15" s="395"/>
      <c r="C15" s="12" t="s">
        <v>139</v>
      </c>
      <c r="D15" s="26">
        <v>0</v>
      </c>
      <c r="E15" s="26">
        <v>0</v>
      </c>
      <c r="F15" s="26">
        <v>37</v>
      </c>
      <c r="G15" s="26">
        <v>93</v>
      </c>
      <c r="H15" s="35">
        <v>95</v>
      </c>
      <c r="I15" s="87" t="s">
        <v>248</v>
      </c>
      <c r="J15" s="87">
        <v>0</v>
      </c>
      <c r="K15" s="87">
        <v>0.26690872803563592</v>
      </c>
      <c r="L15" s="87">
        <v>0.29363243849110815</v>
      </c>
      <c r="M15" s="87">
        <v>0.22151535936980826</v>
      </c>
    </row>
    <row r="16" spans="1:13" ht="15" thickBot="1" x14ac:dyDescent="0.25">
      <c r="B16" s="395"/>
      <c r="C16" s="13" t="s">
        <v>140</v>
      </c>
      <c r="D16" s="29">
        <v>0</v>
      </c>
      <c r="E16" s="29">
        <v>187</v>
      </c>
      <c r="F16" s="29">
        <v>1226</v>
      </c>
      <c r="G16" s="29">
        <v>982</v>
      </c>
      <c r="H16" s="89">
        <v>254</v>
      </c>
      <c r="I16" s="90" t="s">
        <v>248</v>
      </c>
      <c r="J16" s="90">
        <v>3.7108696730664281</v>
      </c>
      <c r="K16" s="90">
        <v>5.2685295602754589</v>
      </c>
      <c r="L16" s="90">
        <v>3.9213337326544875</v>
      </c>
      <c r="M16" s="90">
        <v>1.1918867238365614</v>
      </c>
    </row>
    <row r="17" spans="2:13" ht="15" thickBot="1" x14ac:dyDescent="0.25">
      <c r="B17" s="396"/>
      <c r="C17" s="14" t="s">
        <v>141</v>
      </c>
      <c r="D17" s="31">
        <v>0</v>
      </c>
      <c r="E17" s="31">
        <v>0</v>
      </c>
      <c r="F17" s="31">
        <v>0</v>
      </c>
      <c r="G17" s="31">
        <v>0</v>
      </c>
      <c r="H17" s="32">
        <v>3</v>
      </c>
      <c r="I17" s="92" t="s">
        <v>248</v>
      </c>
      <c r="J17" s="92" t="s">
        <v>248</v>
      </c>
      <c r="K17" s="92" t="s">
        <v>248</v>
      </c>
      <c r="L17" s="92" t="s">
        <v>248</v>
      </c>
      <c r="M17" s="92">
        <v>0.13177641934185</v>
      </c>
    </row>
    <row r="18" spans="2:13" ht="15" thickBot="1" x14ac:dyDescent="0.25">
      <c r="B18" s="410" t="s">
        <v>142</v>
      </c>
      <c r="C18" s="15" t="s">
        <v>143</v>
      </c>
      <c r="D18" s="106">
        <v>0</v>
      </c>
      <c r="E18" s="106">
        <v>0</v>
      </c>
      <c r="F18" s="106">
        <v>0</v>
      </c>
      <c r="G18" s="106">
        <v>26</v>
      </c>
      <c r="H18" s="107">
        <v>103</v>
      </c>
      <c r="I18" s="343" t="s">
        <v>248</v>
      </c>
      <c r="J18" s="108" t="s">
        <v>248</v>
      </c>
      <c r="K18" s="108" t="s">
        <v>248</v>
      </c>
      <c r="L18" s="108">
        <v>2.4912168636218457</v>
      </c>
      <c r="M18" s="108">
        <v>3.0873757306289651</v>
      </c>
    </row>
    <row r="19" spans="2:13" ht="15" thickBot="1" x14ac:dyDescent="0.25">
      <c r="B19" s="411"/>
      <c r="C19" s="16" t="s">
        <v>144</v>
      </c>
      <c r="D19" s="52">
        <v>0</v>
      </c>
      <c r="E19" s="52">
        <v>0</v>
      </c>
      <c r="F19" s="52">
        <v>0</v>
      </c>
      <c r="G19" s="52">
        <v>0</v>
      </c>
      <c r="H19" s="53">
        <v>0</v>
      </c>
      <c r="I19" s="96" t="s">
        <v>248</v>
      </c>
      <c r="J19" s="96" t="s">
        <v>248</v>
      </c>
      <c r="K19" s="96" t="s">
        <v>248</v>
      </c>
      <c r="L19" s="96" t="s">
        <v>248</v>
      </c>
      <c r="M19" s="96" t="s">
        <v>248</v>
      </c>
    </row>
    <row r="20" spans="2:13" ht="23.25" thickBot="1" x14ac:dyDescent="0.25">
      <c r="B20" s="411"/>
      <c r="C20" s="13" t="s">
        <v>145</v>
      </c>
      <c r="D20" s="29">
        <v>276</v>
      </c>
      <c r="E20" s="29">
        <v>599</v>
      </c>
      <c r="F20" s="29">
        <v>897</v>
      </c>
      <c r="G20" s="29">
        <v>285</v>
      </c>
      <c r="H20" s="89">
        <v>200</v>
      </c>
      <c r="I20" s="90">
        <v>1.309520514635236</v>
      </c>
      <c r="J20" s="90">
        <v>2.1182919282114758</v>
      </c>
      <c r="K20" s="90">
        <v>2.7053926891060445</v>
      </c>
      <c r="L20" s="90">
        <v>0.80125389205563791</v>
      </c>
      <c r="M20" s="90">
        <v>0.69233898070393562</v>
      </c>
    </row>
    <row r="21" spans="2:13" ht="15" thickBot="1" x14ac:dyDescent="0.25">
      <c r="B21" s="411"/>
      <c r="C21" s="12" t="s">
        <v>146</v>
      </c>
      <c r="D21" s="26">
        <v>9</v>
      </c>
      <c r="E21" s="26">
        <v>11</v>
      </c>
      <c r="F21" s="26">
        <v>13</v>
      </c>
      <c r="G21" s="26">
        <v>1</v>
      </c>
      <c r="H21" s="35">
        <v>4</v>
      </c>
      <c r="I21" s="87">
        <v>6.2754212667054023</v>
      </c>
      <c r="J21" s="87">
        <v>4.4489383215369056</v>
      </c>
      <c r="K21" s="87">
        <v>3.7195994277539342</v>
      </c>
      <c r="L21" s="87">
        <v>0.31804929764113438</v>
      </c>
      <c r="M21" s="87">
        <v>1.053324555628703</v>
      </c>
    </row>
    <row r="22" spans="2:13" ht="15" thickBot="1" x14ac:dyDescent="0.25">
      <c r="B22" s="411"/>
      <c r="C22" s="13" t="s">
        <v>147</v>
      </c>
      <c r="D22" s="29">
        <v>0</v>
      </c>
      <c r="E22" s="29">
        <v>0</v>
      </c>
      <c r="F22" s="29">
        <v>0</v>
      </c>
      <c r="G22" s="29">
        <v>0</v>
      </c>
      <c r="H22" s="89">
        <v>0</v>
      </c>
      <c r="I22" s="90" t="s">
        <v>248</v>
      </c>
      <c r="J22" s="90" t="s">
        <v>248</v>
      </c>
      <c r="K22" s="90" t="s">
        <v>248</v>
      </c>
      <c r="L22" s="90" t="s">
        <v>248</v>
      </c>
      <c r="M22" s="90" t="s">
        <v>248</v>
      </c>
    </row>
    <row r="23" spans="2:13" ht="15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0</v>
      </c>
      <c r="I23" s="87" t="s">
        <v>248</v>
      </c>
      <c r="J23" s="87" t="s">
        <v>248</v>
      </c>
      <c r="K23" s="87" t="s">
        <v>248</v>
      </c>
      <c r="L23" s="87" t="s">
        <v>248</v>
      </c>
      <c r="M23" s="87" t="s">
        <v>248</v>
      </c>
    </row>
    <row r="24" spans="2:13" ht="1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90" t="s">
        <v>248</v>
      </c>
      <c r="J24" s="90" t="s">
        <v>248</v>
      </c>
      <c r="K24" s="90" t="s">
        <v>248</v>
      </c>
      <c r="L24" s="90" t="s">
        <v>248</v>
      </c>
      <c r="M24" s="90" t="s">
        <v>248</v>
      </c>
    </row>
    <row r="25" spans="2:13" ht="15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0</v>
      </c>
      <c r="H25" s="35">
        <v>0</v>
      </c>
      <c r="I25" s="87" t="s">
        <v>248</v>
      </c>
      <c r="J25" s="87" t="s">
        <v>248</v>
      </c>
      <c r="K25" s="87" t="s">
        <v>248</v>
      </c>
      <c r="L25" s="87" t="s">
        <v>248</v>
      </c>
      <c r="M25" s="87" t="s">
        <v>248</v>
      </c>
    </row>
    <row r="26" spans="2:13" ht="15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0</v>
      </c>
      <c r="H26" s="89">
        <v>0</v>
      </c>
      <c r="I26" s="90" t="s">
        <v>248</v>
      </c>
      <c r="J26" s="90" t="s">
        <v>248</v>
      </c>
      <c r="K26" s="90" t="s">
        <v>248</v>
      </c>
      <c r="L26" s="90" t="s">
        <v>248</v>
      </c>
      <c r="M26" s="90" t="s">
        <v>248</v>
      </c>
    </row>
    <row r="27" spans="2:13" ht="23.25" thickBot="1" x14ac:dyDescent="0.25">
      <c r="B27" s="411"/>
      <c r="C27" s="12" t="s">
        <v>152</v>
      </c>
      <c r="D27" s="26">
        <v>0</v>
      </c>
      <c r="E27" s="26">
        <v>0</v>
      </c>
      <c r="F27" s="26">
        <v>0</v>
      </c>
      <c r="G27" s="26">
        <v>0</v>
      </c>
      <c r="H27" s="35">
        <v>0</v>
      </c>
      <c r="I27" s="87" t="s">
        <v>248</v>
      </c>
      <c r="J27" s="87" t="s">
        <v>248</v>
      </c>
      <c r="K27" s="87" t="s">
        <v>248</v>
      </c>
      <c r="L27" s="87" t="s">
        <v>248</v>
      </c>
      <c r="M27" s="87" t="s">
        <v>248</v>
      </c>
    </row>
    <row r="28" spans="2:13" ht="23.25" thickBot="1" x14ac:dyDescent="0.25">
      <c r="B28" s="411"/>
      <c r="C28" s="13" t="s">
        <v>153</v>
      </c>
      <c r="D28" s="29">
        <v>0</v>
      </c>
      <c r="E28" s="29">
        <v>0</v>
      </c>
      <c r="F28" s="29">
        <v>0</v>
      </c>
      <c r="G28" s="29">
        <v>0</v>
      </c>
      <c r="H28" s="89">
        <v>0</v>
      </c>
      <c r="I28" s="90" t="s">
        <v>248</v>
      </c>
      <c r="J28" s="90" t="s">
        <v>248</v>
      </c>
      <c r="K28" s="90" t="s">
        <v>248</v>
      </c>
      <c r="L28" s="90" t="s">
        <v>248</v>
      </c>
      <c r="M28" s="90" t="s">
        <v>248</v>
      </c>
    </row>
    <row r="29" spans="2:13" ht="23.25" thickBot="1" x14ac:dyDescent="0.25">
      <c r="B29" s="411"/>
      <c r="C29" s="12" t="s">
        <v>154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87" t="s">
        <v>248</v>
      </c>
      <c r="J29" s="87" t="s">
        <v>248</v>
      </c>
      <c r="K29" s="87" t="s">
        <v>248</v>
      </c>
      <c r="L29" s="87" t="s">
        <v>248</v>
      </c>
      <c r="M29" s="87" t="s">
        <v>248</v>
      </c>
    </row>
    <row r="30" spans="2:13" ht="15" thickBot="1" x14ac:dyDescent="0.25">
      <c r="B30" s="411"/>
      <c r="C30" s="13" t="s">
        <v>155</v>
      </c>
      <c r="D30" s="29">
        <v>0</v>
      </c>
      <c r="E30" s="29">
        <v>0</v>
      </c>
      <c r="F30" s="29">
        <v>0</v>
      </c>
      <c r="G30" s="29">
        <v>0</v>
      </c>
      <c r="H30" s="89">
        <v>0</v>
      </c>
      <c r="I30" s="90" t="s">
        <v>248</v>
      </c>
      <c r="J30" s="90" t="s">
        <v>248</v>
      </c>
      <c r="K30" s="90" t="s">
        <v>248</v>
      </c>
      <c r="L30" s="90" t="s">
        <v>248</v>
      </c>
      <c r="M30" s="90" t="s">
        <v>248</v>
      </c>
    </row>
    <row r="31" spans="2:13" ht="15" thickBot="1" x14ac:dyDescent="0.25">
      <c r="B31" s="411"/>
      <c r="C31" s="12" t="s">
        <v>156</v>
      </c>
      <c r="D31" s="26">
        <v>0</v>
      </c>
      <c r="E31" s="26">
        <v>0</v>
      </c>
      <c r="F31" s="26">
        <v>0</v>
      </c>
      <c r="G31" s="26">
        <v>0</v>
      </c>
      <c r="H31" s="35">
        <v>0</v>
      </c>
      <c r="I31" s="87" t="s">
        <v>248</v>
      </c>
      <c r="J31" s="87" t="s">
        <v>248</v>
      </c>
      <c r="K31" s="87" t="s">
        <v>248</v>
      </c>
      <c r="L31" s="87" t="s">
        <v>248</v>
      </c>
      <c r="M31" s="87" t="s">
        <v>248</v>
      </c>
    </row>
    <row r="32" spans="2:13" ht="15" thickBot="1" x14ac:dyDescent="0.25">
      <c r="B32" s="411"/>
      <c r="C32" s="13" t="s">
        <v>157</v>
      </c>
      <c r="D32" s="90">
        <v>0</v>
      </c>
      <c r="E32" s="90">
        <v>0</v>
      </c>
      <c r="F32" s="90">
        <v>0</v>
      </c>
      <c r="G32" s="90">
        <v>0</v>
      </c>
      <c r="H32" s="139">
        <v>0</v>
      </c>
      <c r="I32" s="90" t="s">
        <v>248</v>
      </c>
      <c r="J32" s="90" t="s">
        <v>248</v>
      </c>
      <c r="K32" s="90" t="s">
        <v>248</v>
      </c>
      <c r="L32" s="90" t="s">
        <v>248</v>
      </c>
      <c r="M32" s="90" t="s">
        <v>248</v>
      </c>
    </row>
    <row r="33" spans="2:13" ht="15" thickBot="1" x14ac:dyDescent="0.25">
      <c r="B33" s="411"/>
      <c r="C33" s="12" t="s">
        <v>158</v>
      </c>
      <c r="D33" s="26">
        <v>0</v>
      </c>
      <c r="E33" s="26">
        <v>0</v>
      </c>
      <c r="F33" s="26">
        <v>0</v>
      </c>
      <c r="G33" s="26">
        <v>0</v>
      </c>
      <c r="H33" s="35">
        <v>0</v>
      </c>
      <c r="I33" s="87" t="s">
        <v>248</v>
      </c>
      <c r="J33" s="87" t="s">
        <v>248</v>
      </c>
      <c r="K33" s="87" t="s">
        <v>248</v>
      </c>
      <c r="L33" s="87" t="s">
        <v>248</v>
      </c>
      <c r="M33" s="87" t="s">
        <v>248</v>
      </c>
    </row>
    <row r="34" spans="2:13" ht="15" thickBot="1" x14ac:dyDescent="0.25">
      <c r="B34" s="411"/>
      <c r="C34" s="166" t="s">
        <v>159</v>
      </c>
      <c r="D34" s="167">
        <v>0</v>
      </c>
      <c r="E34" s="167">
        <v>0</v>
      </c>
      <c r="F34" s="167">
        <v>0</v>
      </c>
      <c r="G34" s="167">
        <v>0</v>
      </c>
      <c r="H34" s="174">
        <v>0</v>
      </c>
      <c r="I34" s="297" t="s">
        <v>248</v>
      </c>
      <c r="J34" s="297" t="s">
        <v>248</v>
      </c>
      <c r="K34" s="297" t="s">
        <v>248</v>
      </c>
      <c r="L34" s="297" t="s">
        <v>248</v>
      </c>
      <c r="M34" s="297" t="s">
        <v>248</v>
      </c>
    </row>
    <row r="35" spans="2:13" ht="15" thickBot="1" x14ac:dyDescent="0.25">
      <c r="B35" s="411"/>
      <c r="C35" s="12" t="s">
        <v>160</v>
      </c>
      <c r="D35" s="26">
        <v>0</v>
      </c>
      <c r="E35" s="26">
        <v>0</v>
      </c>
      <c r="F35" s="26">
        <v>0</v>
      </c>
      <c r="G35" s="26">
        <v>0</v>
      </c>
      <c r="H35" s="35">
        <v>0</v>
      </c>
      <c r="I35" s="87" t="s">
        <v>248</v>
      </c>
      <c r="J35" s="87" t="s">
        <v>248</v>
      </c>
      <c r="K35" s="87" t="s">
        <v>248</v>
      </c>
      <c r="L35" s="87" t="s">
        <v>248</v>
      </c>
      <c r="M35" s="87" t="s">
        <v>248</v>
      </c>
    </row>
    <row r="36" spans="2:13" ht="15" thickBot="1" x14ac:dyDescent="0.25">
      <c r="B36" s="411"/>
      <c r="C36" s="166" t="s">
        <v>161</v>
      </c>
      <c r="D36" s="167">
        <v>1</v>
      </c>
      <c r="E36" s="167">
        <v>12</v>
      </c>
      <c r="F36" s="167">
        <v>12</v>
      </c>
      <c r="G36" s="167">
        <v>13</v>
      </c>
      <c r="H36" s="174">
        <v>13</v>
      </c>
      <c r="I36" s="297">
        <v>100</v>
      </c>
      <c r="J36" s="297">
        <v>13.445378151260504</v>
      </c>
      <c r="K36" s="297">
        <v>2.6072786529060292</v>
      </c>
      <c r="L36" s="297">
        <v>1.8555965267039372</v>
      </c>
      <c r="M36" s="297">
        <v>1.4840182648401825</v>
      </c>
    </row>
    <row r="37" spans="2:13" ht="15" thickBot="1" x14ac:dyDescent="0.25">
      <c r="B37" s="411"/>
      <c r="C37" s="12" t="s">
        <v>162</v>
      </c>
      <c r="D37" s="26">
        <v>0</v>
      </c>
      <c r="E37" s="26">
        <v>0</v>
      </c>
      <c r="F37" s="26">
        <v>0</v>
      </c>
      <c r="G37" s="26">
        <v>0</v>
      </c>
      <c r="H37" s="35">
        <v>0</v>
      </c>
      <c r="I37" s="87" t="s">
        <v>248</v>
      </c>
      <c r="J37" s="87" t="s">
        <v>248</v>
      </c>
      <c r="K37" s="87" t="s">
        <v>248</v>
      </c>
      <c r="L37" s="87" t="s">
        <v>248</v>
      </c>
      <c r="M37" s="87" t="s">
        <v>248</v>
      </c>
    </row>
    <row r="38" spans="2:13" ht="15" thickBot="1" x14ac:dyDescent="0.25">
      <c r="B38" s="412"/>
      <c r="C38" s="166" t="s">
        <v>163</v>
      </c>
      <c r="D38" s="167">
        <v>0</v>
      </c>
      <c r="E38" s="167">
        <v>0</v>
      </c>
      <c r="F38" s="167">
        <v>0</v>
      </c>
      <c r="G38" s="167">
        <v>0</v>
      </c>
      <c r="H38" s="174">
        <v>0</v>
      </c>
      <c r="I38" s="297" t="s">
        <v>248</v>
      </c>
      <c r="J38" s="297" t="s">
        <v>248</v>
      </c>
      <c r="K38" s="297" t="s">
        <v>248</v>
      </c>
      <c r="L38" s="344" t="s">
        <v>248</v>
      </c>
      <c r="M38" s="297" t="s">
        <v>248</v>
      </c>
    </row>
    <row r="39" spans="2:13" ht="15" thickBot="1" x14ac:dyDescent="0.25">
      <c r="B39" s="170"/>
      <c r="C39" s="58" t="s">
        <v>164</v>
      </c>
      <c r="D39" s="176">
        <v>41271</v>
      </c>
      <c r="E39" s="176">
        <v>43922</v>
      </c>
      <c r="F39" s="176">
        <v>43957</v>
      </c>
      <c r="G39" s="176">
        <v>36856</v>
      </c>
      <c r="H39" s="177">
        <v>18409</v>
      </c>
      <c r="I39" s="179">
        <v>2.1527163171238906</v>
      </c>
      <c r="J39" s="179">
        <v>2.2494070096668373</v>
      </c>
      <c r="K39" s="179">
        <v>2.2068798165828514</v>
      </c>
      <c r="L39" s="179">
        <v>1.8102902791654158</v>
      </c>
      <c r="M39" s="179">
        <v>0.88887590562773278</v>
      </c>
    </row>
  </sheetData>
  <mergeCells count="5">
    <mergeCell ref="D2:G2"/>
    <mergeCell ref="I2:L2"/>
    <mergeCell ref="B4:B9"/>
    <mergeCell ref="B10:B17"/>
    <mergeCell ref="B18:B38"/>
  </mergeCells>
  <hyperlinks>
    <hyperlink ref="A1" location="'Table of contents'!A1" display="Back to table of contents" xr:uid="{E924E682-EB29-4318-B15A-96A3B1F69400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BADFB-6BA4-49A6-94A3-3CEBB173566D}">
  <dimension ref="A1:M41"/>
  <sheetViews>
    <sheetView workbookViewId="0"/>
  </sheetViews>
  <sheetFormatPr defaultRowHeight="14.25" x14ac:dyDescent="0.2"/>
  <cols>
    <col min="3" max="3" width="14.375" style="15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08" t="s">
        <v>264</v>
      </c>
      <c r="E2" s="408"/>
      <c r="F2" s="408"/>
      <c r="G2" s="408"/>
      <c r="H2" s="409"/>
      <c r="I2" s="408" t="s">
        <v>265</v>
      </c>
      <c r="J2" s="408"/>
      <c r="K2" s="408"/>
      <c r="L2" s="408"/>
      <c r="M2" s="409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7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672</v>
      </c>
      <c r="E4" s="20">
        <v>1471</v>
      </c>
      <c r="F4" s="20">
        <v>1232</v>
      </c>
      <c r="G4" s="20">
        <v>648</v>
      </c>
      <c r="H4" s="78">
        <v>274</v>
      </c>
      <c r="I4" s="20">
        <v>206</v>
      </c>
      <c r="J4" s="20">
        <v>293</v>
      </c>
      <c r="K4" s="20">
        <v>302</v>
      </c>
      <c r="L4" s="20">
        <v>148</v>
      </c>
      <c r="M4" s="20">
        <v>81</v>
      </c>
    </row>
    <row r="5" spans="1:13" ht="14.25" customHeight="1" thickBot="1" x14ac:dyDescent="0.25">
      <c r="B5" s="395"/>
      <c r="C5" s="10" t="s">
        <v>127</v>
      </c>
      <c r="D5" s="22">
        <v>454</v>
      </c>
      <c r="E5" s="22">
        <v>505</v>
      </c>
      <c r="F5" s="22">
        <v>367</v>
      </c>
      <c r="G5" s="22">
        <v>228</v>
      </c>
      <c r="H5" s="81">
        <v>174</v>
      </c>
      <c r="I5" s="22">
        <v>112</v>
      </c>
      <c r="J5" s="22">
        <v>86</v>
      </c>
      <c r="K5" s="22">
        <v>82</v>
      </c>
      <c r="L5" s="22">
        <v>63</v>
      </c>
      <c r="M5" s="22">
        <v>64</v>
      </c>
    </row>
    <row r="6" spans="1:13" ht="15" thickBot="1" x14ac:dyDescent="0.25">
      <c r="B6" s="395"/>
      <c r="C6" s="11" t="s">
        <v>128</v>
      </c>
      <c r="D6" s="24">
        <v>786</v>
      </c>
      <c r="E6" s="24">
        <v>531</v>
      </c>
      <c r="F6" s="24">
        <v>519</v>
      </c>
      <c r="G6" s="24">
        <v>338</v>
      </c>
      <c r="H6" s="84">
        <v>243</v>
      </c>
      <c r="I6" s="24">
        <v>171</v>
      </c>
      <c r="J6" s="24">
        <v>139</v>
      </c>
      <c r="K6" s="24">
        <v>93</v>
      </c>
      <c r="L6" s="24">
        <v>42</v>
      </c>
      <c r="M6" s="24">
        <v>71</v>
      </c>
    </row>
    <row r="7" spans="1:13" ht="15" thickBot="1" x14ac:dyDescent="0.25">
      <c r="B7" s="395"/>
      <c r="C7" s="12" t="s">
        <v>129</v>
      </c>
      <c r="D7" s="26">
        <v>86</v>
      </c>
      <c r="E7" s="26">
        <v>83</v>
      </c>
      <c r="F7" s="26">
        <v>199</v>
      </c>
      <c r="G7" s="26">
        <v>152</v>
      </c>
      <c r="H7" s="35">
        <v>103</v>
      </c>
      <c r="I7" s="26">
        <v>17</v>
      </c>
      <c r="J7" s="26">
        <v>23</v>
      </c>
      <c r="K7" s="26">
        <v>31</v>
      </c>
      <c r="L7" s="26">
        <v>34</v>
      </c>
      <c r="M7" s="26">
        <v>31</v>
      </c>
    </row>
    <row r="8" spans="1:13" ht="15" thickBot="1" x14ac:dyDescent="0.25">
      <c r="B8" s="395"/>
      <c r="C8" s="13" t="s">
        <v>130</v>
      </c>
      <c r="D8" s="29">
        <v>36</v>
      </c>
      <c r="E8" s="29">
        <v>81</v>
      </c>
      <c r="F8" s="29">
        <v>81</v>
      </c>
      <c r="G8" s="29">
        <v>40</v>
      </c>
      <c r="H8" s="89">
        <v>87</v>
      </c>
      <c r="I8" s="29">
        <v>17</v>
      </c>
      <c r="J8" s="29">
        <v>13</v>
      </c>
      <c r="K8" s="29">
        <v>20</v>
      </c>
      <c r="L8" s="29">
        <v>10</v>
      </c>
      <c r="M8" s="29">
        <v>7</v>
      </c>
    </row>
    <row r="9" spans="1:13" ht="15.75" customHeight="1" thickBot="1" x14ac:dyDescent="0.25">
      <c r="B9" s="396"/>
      <c r="C9" s="171" t="s">
        <v>131</v>
      </c>
      <c r="D9" s="164">
        <v>742</v>
      </c>
      <c r="E9" s="164">
        <v>862</v>
      </c>
      <c r="F9" s="164">
        <v>696</v>
      </c>
      <c r="G9" s="164">
        <v>540</v>
      </c>
      <c r="H9" s="172">
        <v>175</v>
      </c>
      <c r="I9" s="164">
        <v>467</v>
      </c>
      <c r="J9" s="164">
        <v>538</v>
      </c>
      <c r="K9" s="164">
        <v>400</v>
      </c>
      <c r="L9" s="164">
        <v>268</v>
      </c>
      <c r="M9" s="164">
        <v>57</v>
      </c>
    </row>
    <row r="10" spans="1:13" ht="15" customHeight="1" thickBot="1" x14ac:dyDescent="0.25">
      <c r="B10" s="394" t="s">
        <v>132</v>
      </c>
      <c r="C10" s="19" t="s">
        <v>133</v>
      </c>
      <c r="D10" s="33">
        <v>36</v>
      </c>
      <c r="E10" s="33">
        <v>282</v>
      </c>
      <c r="F10" s="33">
        <v>259</v>
      </c>
      <c r="G10" s="33">
        <v>401</v>
      </c>
      <c r="H10" s="34">
        <v>303</v>
      </c>
      <c r="I10" s="33">
        <v>0</v>
      </c>
      <c r="J10" s="33">
        <v>0</v>
      </c>
      <c r="K10" s="33">
        <v>4</v>
      </c>
      <c r="L10" s="33">
        <v>8</v>
      </c>
      <c r="M10" s="33">
        <v>4</v>
      </c>
    </row>
    <row r="11" spans="1:13" ht="15" thickBot="1" x14ac:dyDescent="0.25">
      <c r="B11" s="395"/>
      <c r="C11" s="12" t="s">
        <v>134</v>
      </c>
      <c r="D11" s="26">
        <v>81</v>
      </c>
      <c r="E11" s="26">
        <v>40</v>
      </c>
      <c r="F11" s="26">
        <v>30</v>
      </c>
      <c r="G11" s="26">
        <v>15</v>
      </c>
      <c r="H11" s="35">
        <v>18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</row>
    <row r="12" spans="1:13" ht="18" customHeight="1" thickBot="1" x14ac:dyDescent="0.25">
      <c r="B12" s="395"/>
      <c r="C12" s="13" t="s">
        <v>135</v>
      </c>
      <c r="D12" s="29">
        <v>10</v>
      </c>
      <c r="E12" s="29">
        <v>3</v>
      </c>
      <c r="F12" s="29">
        <v>1</v>
      </c>
      <c r="G12" s="29">
        <v>1</v>
      </c>
      <c r="H12" s="89">
        <v>3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</row>
    <row r="13" spans="1:13" ht="18" customHeight="1" thickBot="1" x14ac:dyDescent="0.25">
      <c r="B13" s="395"/>
      <c r="C13" s="12" t="s">
        <v>137</v>
      </c>
      <c r="D13" s="26">
        <v>49</v>
      </c>
      <c r="E13" s="26">
        <v>125</v>
      </c>
      <c r="F13" s="26">
        <v>245</v>
      </c>
      <c r="G13" s="26">
        <v>538</v>
      </c>
      <c r="H13" s="35">
        <v>314</v>
      </c>
      <c r="I13" s="26">
        <v>4</v>
      </c>
      <c r="J13" s="26">
        <v>15</v>
      </c>
      <c r="K13" s="26">
        <v>22</v>
      </c>
      <c r="L13" s="26">
        <v>56</v>
      </c>
      <c r="M13" s="26">
        <v>52</v>
      </c>
    </row>
    <row r="14" spans="1:13" ht="15" thickBot="1" x14ac:dyDescent="0.25">
      <c r="B14" s="395"/>
      <c r="C14" s="13" t="s">
        <v>138</v>
      </c>
      <c r="D14" s="29">
        <v>382</v>
      </c>
      <c r="E14" s="29">
        <v>243</v>
      </c>
      <c r="F14" s="29">
        <v>124</v>
      </c>
      <c r="G14" s="29">
        <v>82</v>
      </c>
      <c r="H14" s="89">
        <v>44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ht="15" thickBot="1" x14ac:dyDescent="0.25">
      <c r="B15" s="395"/>
      <c r="C15" s="12" t="s">
        <v>139</v>
      </c>
      <c r="D15" s="26">
        <v>0</v>
      </c>
      <c r="E15" s="26">
        <v>5</v>
      </c>
      <c r="F15" s="26">
        <v>6</v>
      </c>
      <c r="G15" s="26">
        <v>7</v>
      </c>
      <c r="H15" s="35">
        <v>11</v>
      </c>
      <c r="I15" s="26">
        <v>0</v>
      </c>
      <c r="J15" s="26">
        <v>0</v>
      </c>
      <c r="K15" s="26">
        <v>0</v>
      </c>
      <c r="L15" s="26">
        <v>1</v>
      </c>
      <c r="M15" s="26">
        <v>0</v>
      </c>
    </row>
    <row r="16" spans="1:13" ht="15" thickBot="1" x14ac:dyDescent="0.25">
      <c r="B16" s="395"/>
      <c r="C16" s="13" t="s">
        <v>140</v>
      </c>
      <c r="D16" s="29">
        <v>12</v>
      </c>
      <c r="E16" s="29">
        <v>88</v>
      </c>
      <c r="F16" s="29">
        <v>89</v>
      </c>
      <c r="G16" s="29">
        <v>49</v>
      </c>
      <c r="H16" s="89">
        <v>11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</row>
    <row r="17" spans="2:13" ht="15" thickBot="1" x14ac:dyDescent="0.25">
      <c r="B17" s="396"/>
      <c r="C17" s="14" t="s">
        <v>141</v>
      </c>
      <c r="D17" s="31">
        <v>0</v>
      </c>
      <c r="E17" s="31">
        <v>9</v>
      </c>
      <c r="F17" s="31">
        <v>9</v>
      </c>
      <c r="G17" s="31">
        <v>16</v>
      </c>
      <c r="H17" s="32">
        <v>16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2:13" ht="15" thickBot="1" x14ac:dyDescent="0.25">
      <c r="B18" s="410" t="s">
        <v>142</v>
      </c>
      <c r="C18" s="15" t="s">
        <v>143</v>
      </c>
      <c r="D18" s="106">
        <v>0</v>
      </c>
      <c r="E18" s="106">
        <v>102</v>
      </c>
      <c r="F18" s="106">
        <v>17</v>
      </c>
      <c r="G18" s="106">
        <v>10</v>
      </c>
      <c r="H18" s="107">
        <v>28</v>
      </c>
      <c r="I18" s="106">
        <v>0</v>
      </c>
      <c r="J18" s="106">
        <v>0</v>
      </c>
      <c r="K18" s="106">
        <v>0</v>
      </c>
      <c r="L18" s="106">
        <v>0</v>
      </c>
      <c r="M18" s="106">
        <v>2</v>
      </c>
    </row>
    <row r="19" spans="2:13" ht="15" thickBot="1" x14ac:dyDescent="0.25">
      <c r="B19" s="411"/>
      <c r="C19" s="16" t="s">
        <v>144</v>
      </c>
      <c r="D19" s="52">
        <v>18</v>
      </c>
      <c r="E19" s="52">
        <v>8</v>
      </c>
      <c r="F19" s="52">
        <v>31</v>
      </c>
      <c r="G19" s="52">
        <v>126</v>
      </c>
      <c r="H19" s="53">
        <v>175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2:13" ht="23.25" thickBot="1" x14ac:dyDescent="0.25">
      <c r="B20" s="411"/>
      <c r="C20" s="13" t="s">
        <v>145</v>
      </c>
      <c r="D20" s="29">
        <v>11</v>
      </c>
      <c r="E20" s="29">
        <v>11</v>
      </c>
      <c r="F20" s="29">
        <v>17</v>
      </c>
      <c r="G20" s="29">
        <v>8</v>
      </c>
      <c r="H20" s="89">
        <v>4</v>
      </c>
      <c r="I20" s="29">
        <v>0</v>
      </c>
      <c r="J20" s="29">
        <v>4</v>
      </c>
      <c r="K20" s="29">
        <v>8</v>
      </c>
      <c r="L20" s="29">
        <v>3</v>
      </c>
      <c r="M20" s="29">
        <v>1</v>
      </c>
    </row>
    <row r="21" spans="2:13" ht="15" thickBot="1" x14ac:dyDescent="0.25">
      <c r="B21" s="411"/>
      <c r="C21" s="12" t="s">
        <v>146</v>
      </c>
      <c r="D21" s="26">
        <v>20</v>
      </c>
      <c r="E21" s="26">
        <v>15</v>
      </c>
      <c r="F21" s="26">
        <v>12</v>
      </c>
      <c r="G21" s="26">
        <v>7</v>
      </c>
      <c r="H21" s="35">
        <v>8</v>
      </c>
      <c r="I21" s="26">
        <v>7</v>
      </c>
      <c r="J21" s="26">
        <v>2</v>
      </c>
      <c r="K21" s="26">
        <v>5</v>
      </c>
      <c r="L21" s="26">
        <v>2</v>
      </c>
      <c r="M21" s="26">
        <v>2</v>
      </c>
    </row>
    <row r="22" spans="2:13" ht="18.75" customHeight="1" thickBot="1" x14ac:dyDescent="0.25">
      <c r="B22" s="411"/>
      <c r="C22" s="13" t="s">
        <v>147</v>
      </c>
      <c r="D22" s="29">
        <v>0</v>
      </c>
      <c r="E22" s="29">
        <v>1</v>
      </c>
      <c r="F22" s="29">
        <v>0</v>
      </c>
      <c r="G22" s="29">
        <v>1</v>
      </c>
      <c r="H22" s="8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2:13" ht="15" customHeight="1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4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2:13" ht="18.75" customHeight="1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2:13" ht="15" customHeight="1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3</v>
      </c>
      <c r="H25" s="35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2:13" ht="15" customHeight="1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0</v>
      </c>
      <c r="H26" s="8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2:13" ht="18.75" customHeight="1" thickBot="1" x14ac:dyDescent="0.25">
      <c r="B27" s="411"/>
      <c r="C27" s="12" t="s">
        <v>152</v>
      </c>
      <c r="D27" s="26">
        <v>22</v>
      </c>
      <c r="E27" s="26">
        <v>38</v>
      </c>
      <c r="F27" s="26">
        <v>23</v>
      </c>
      <c r="G27" s="26">
        <v>9</v>
      </c>
      <c r="H27" s="35">
        <v>4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2:13" ht="23.25" thickBot="1" x14ac:dyDescent="0.25">
      <c r="B28" s="411"/>
      <c r="C28" s="13" t="s">
        <v>153</v>
      </c>
      <c r="D28" s="29">
        <v>41</v>
      </c>
      <c r="E28" s="29">
        <v>4</v>
      </c>
      <c r="F28" s="29">
        <v>1</v>
      </c>
      <c r="G28" s="29">
        <v>0</v>
      </c>
      <c r="H28" s="8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2:13" ht="16.5" customHeight="1" thickBot="1" x14ac:dyDescent="0.25">
      <c r="B29" s="411"/>
      <c r="C29" s="12" t="s">
        <v>156</v>
      </c>
      <c r="D29" s="26">
        <v>0</v>
      </c>
      <c r="E29" s="26">
        <v>0</v>
      </c>
      <c r="F29" s="26">
        <v>1</v>
      </c>
      <c r="G29" s="26">
        <v>17</v>
      </c>
      <c r="H29" s="35">
        <v>10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2:13" ht="15" thickBot="1" x14ac:dyDescent="0.25">
      <c r="B30" s="411"/>
      <c r="C30" s="13" t="s">
        <v>157</v>
      </c>
      <c r="D30" s="29">
        <v>0</v>
      </c>
      <c r="E30" s="29">
        <v>0</v>
      </c>
      <c r="F30" s="29">
        <v>0</v>
      </c>
      <c r="G30" s="29">
        <v>0</v>
      </c>
      <c r="H30" s="89">
        <v>2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2:13" ht="15" thickBot="1" x14ac:dyDescent="0.25">
      <c r="B31" s="411"/>
      <c r="C31" s="12" t="s">
        <v>158</v>
      </c>
      <c r="D31" s="26">
        <v>32</v>
      </c>
      <c r="E31" s="26">
        <v>153</v>
      </c>
      <c r="F31" s="26">
        <v>116</v>
      </c>
      <c r="G31" s="26">
        <v>12</v>
      </c>
      <c r="H31" s="35">
        <v>10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2:13" ht="15" customHeight="1" thickBot="1" x14ac:dyDescent="0.25">
      <c r="B32" s="411"/>
      <c r="C32" s="13" t="s">
        <v>159</v>
      </c>
      <c r="D32" s="29">
        <v>0</v>
      </c>
      <c r="E32" s="29">
        <v>0</v>
      </c>
      <c r="F32" s="29">
        <v>0</v>
      </c>
      <c r="G32" s="29">
        <v>0</v>
      </c>
      <c r="H32" s="89">
        <v>1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2:13" ht="15" thickBot="1" x14ac:dyDescent="0.25">
      <c r="B33" s="411"/>
      <c r="C33" s="12" t="s">
        <v>169</v>
      </c>
      <c r="D33" s="26">
        <v>19</v>
      </c>
      <c r="E33" s="26">
        <v>5</v>
      </c>
      <c r="F33" s="26">
        <v>1</v>
      </c>
      <c r="G33" s="26">
        <v>0</v>
      </c>
      <c r="H33" s="35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2:13" ht="15" thickBot="1" x14ac:dyDescent="0.25">
      <c r="B34" s="411"/>
      <c r="C34" s="13" t="s">
        <v>160</v>
      </c>
      <c r="D34" s="29">
        <v>0</v>
      </c>
      <c r="E34" s="29">
        <v>0</v>
      </c>
      <c r="F34" s="29">
        <v>0</v>
      </c>
      <c r="G34" s="29">
        <v>0</v>
      </c>
      <c r="H34" s="8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</row>
    <row r="35" spans="2:13" ht="13.5" customHeight="1" thickBot="1" x14ac:dyDescent="0.25">
      <c r="B35" s="411"/>
      <c r="C35" s="14" t="s">
        <v>161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  <c r="I35" s="31">
        <v>0</v>
      </c>
      <c r="J35" s="31">
        <v>1</v>
      </c>
      <c r="K35" s="31">
        <v>0</v>
      </c>
      <c r="L35" s="31">
        <v>0</v>
      </c>
      <c r="M35" s="31">
        <v>0</v>
      </c>
    </row>
    <row r="36" spans="2:13" ht="15" thickBot="1" x14ac:dyDescent="0.25">
      <c r="B36" s="411"/>
      <c r="C36" s="13" t="s">
        <v>170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</row>
    <row r="37" spans="2:13" ht="15" thickBot="1" x14ac:dyDescent="0.25">
      <c r="B37" s="411"/>
      <c r="C37" s="14" t="s">
        <v>171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</row>
    <row r="38" spans="2:13" ht="23.25" thickBot="1" x14ac:dyDescent="0.25">
      <c r="B38" s="411"/>
      <c r="C38" s="13" t="s">
        <v>172</v>
      </c>
      <c r="D38" s="29">
        <v>0</v>
      </c>
      <c r="E38" s="29">
        <v>0</v>
      </c>
      <c r="F38" s="29">
        <v>0</v>
      </c>
      <c r="G38" s="29">
        <v>0</v>
      </c>
      <c r="H38" s="8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</row>
    <row r="39" spans="2:13" ht="15.75" customHeight="1" thickBot="1" x14ac:dyDescent="0.25">
      <c r="B39" s="411"/>
      <c r="C39" s="14" t="s">
        <v>173</v>
      </c>
      <c r="D39" s="31">
        <v>0</v>
      </c>
      <c r="E39" s="31">
        <v>0</v>
      </c>
      <c r="F39" s="31">
        <v>0</v>
      </c>
      <c r="G39" s="31">
        <v>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</row>
    <row r="40" spans="2:13" ht="15" thickBot="1" x14ac:dyDescent="0.25">
      <c r="B40" s="412"/>
      <c r="C40" s="166" t="s">
        <v>174</v>
      </c>
      <c r="D40" s="167">
        <v>0</v>
      </c>
      <c r="E40" s="167">
        <v>0</v>
      </c>
      <c r="F40" s="167">
        <v>0</v>
      </c>
      <c r="G40" s="167">
        <v>0</v>
      </c>
      <c r="H40" s="174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</row>
    <row r="41" spans="2:13" x14ac:dyDescent="0.2">
      <c r="B41" s="170"/>
      <c r="C41" s="168" t="s">
        <v>164</v>
      </c>
      <c r="D41" s="169">
        <v>3509</v>
      </c>
      <c r="E41" s="169">
        <v>4665</v>
      </c>
      <c r="F41" s="169">
        <v>4076</v>
      </c>
      <c r="G41" s="169">
        <v>3248</v>
      </c>
      <c r="H41" s="180">
        <v>2024</v>
      </c>
      <c r="I41" s="169">
        <v>1001</v>
      </c>
      <c r="J41" s="169">
        <v>1114</v>
      </c>
      <c r="K41" s="169">
        <v>967</v>
      </c>
      <c r="L41" s="169">
        <v>635</v>
      </c>
      <c r="M41" s="169">
        <v>372</v>
      </c>
    </row>
  </sheetData>
  <mergeCells count="5">
    <mergeCell ref="D2:H2"/>
    <mergeCell ref="I2:M2"/>
    <mergeCell ref="B4:B9"/>
    <mergeCell ref="B10:B17"/>
    <mergeCell ref="B18:B40"/>
  </mergeCells>
  <hyperlinks>
    <hyperlink ref="A1" location="'Table of contents'!A1" display="Back to table of contents" xr:uid="{CA1CAF15-FE53-47F4-9008-FD83C19C5E9F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1470-A6CD-43BD-B132-383EE846800D}">
  <dimension ref="A1:M41"/>
  <sheetViews>
    <sheetView workbookViewId="0"/>
  </sheetViews>
  <sheetFormatPr defaultRowHeight="14.25" x14ac:dyDescent="0.2"/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08" t="s">
        <v>266</v>
      </c>
      <c r="E2" s="408"/>
      <c r="F2" s="408"/>
      <c r="G2" s="408"/>
      <c r="H2" s="409"/>
      <c r="I2" s="408" t="s">
        <v>267</v>
      </c>
      <c r="J2" s="408"/>
      <c r="K2" s="408"/>
      <c r="L2" s="408"/>
      <c r="M2" s="409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7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166</v>
      </c>
      <c r="E4" s="20">
        <v>168</v>
      </c>
      <c r="F4" s="20">
        <v>135</v>
      </c>
      <c r="G4" s="20">
        <v>34</v>
      </c>
      <c r="H4" s="78">
        <v>11</v>
      </c>
      <c r="I4" s="20">
        <v>51</v>
      </c>
      <c r="J4" s="20">
        <v>10</v>
      </c>
      <c r="K4" s="20">
        <v>2</v>
      </c>
      <c r="L4" s="20">
        <v>15</v>
      </c>
      <c r="M4" s="20">
        <v>2</v>
      </c>
    </row>
    <row r="5" spans="1:13" ht="23.25" thickBot="1" x14ac:dyDescent="0.25">
      <c r="B5" s="395"/>
      <c r="C5" s="10" t="s">
        <v>127</v>
      </c>
      <c r="D5" s="22">
        <v>25</v>
      </c>
      <c r="E5" s="22">
        <v>50</v>
      </c>
      <c r="F5" s="22">
        <v>49</v>
      </c>
      <c r="G5" s="22">
        <v>15</v>
      </c>
      <c r="H5" s="81">
        <v>25</v>
      </c>
      <c r="I5" s="22">
        <v>2</v>
      </c>
      <c r="J5" s="22">
        <v>13</v>
      </c>
      <c r="K5" s="22">
        <v>6</v>
      </c>
      <c r="L5" s="22">
        <v>7</v>
      </c>
      <c r="M5" s="22">
        <v>4</v>
      </c>
    </row>
    <row r="6" spans="1:13" ht="15" thickBot="1" x14ac:dyDescent="0.25">
      <c r="B6" s="395"/>
      <c r="C6" s="11" t="s">
        <v>128</v>
      </c>
      <c r="D6" s="24">
        <v>97</v>
      </c>
      <c r="E6" s="24">
        <v>30</v>
      </c>
      <c r="F6" s="24">
        <v>41</v>
      </c>
      <c r="G6" s="24">
        <v>21</v>
      </c>
      <c r="H6" s="84">
        <v>5</v>
      </c>
      <c r="I6" s="24">
        <v>21</v>
      </c>
      <c r="J6" s="24">
        <v>2</v>
      </c>
      <c r="K6" s="24">
        <v>3</v>
      </c>
      <c r="L6" s="24">
        <v>0</v>
      </c>
      <c r="M6" s="24">
        <v>0</v>
      </c>
    </row>
    <row r="7" spans="1:13" ht="15" thickBot="1" x14ac:dyDescent="0.25">
      <c r="B7" s="395"/>
      <c r="C7" s="12" t="s">
        <v>129</v>
      </c>
      <c r="D7" s="26">
        <v>19</v>
      </c>
      <c r="E7" s="26">
        <v>11</v>
      </c>
      <c r="F7" s="26">
        <v>10</v>
      </c>
      <c r="G7" s="26">
        <v>9</v>
      </c>
      <c r="H7" s="35">
        <v>8</v>
      </c>
      <c r="I7" s="26">
        <v>0</v>
      </c>
      <c r="J7" s="26">
        <v>0</v>
      </c>
      <c r="K7" s="26">
        <v>1</v>
      </c>
      <c r="L7" s="26">
        <v>5</v>
      </c>
      <c r="M7" s="26">
        <v>0</v>
      </c>
    </row>
    <row r="8" spans="1:13" ht="15" thickBot="1" x14ac:dyDescent="0.25">
      <c r="B8" s="395"/>
      <c r="C8" s="13" t="s">
        <v>130</v>
      </c>
      <c r="D8" s="29">
        <v>1</v>
      </c>
      <c r="E8" s="29">
        <v>6</v>
      </c>
      <c r="F8" s="29">
        <v>6</v>
      </c>
      <c r="G8" s="29">
        <v>14</v>
      </c>
      <c r="H8" s="89">
        <v>9</v>
      </c>
      <c r="I8" s="29">
        <v>1</v>
      </c>
      <c r="J8" s="29">
        <v>1</v>
      </c>
      <c r="K8" s="29">
        <v>3</v>
      </c>
      <c r="L8" s="29">
        <v>0</v>
      </c>
      <c r="M8" s="29">
        <v>0</v>
      </c>
    </row>
    <row r="9" spans="1:13" ht="23.25" thickBot="1" x14ac:dyDescent="0.25">
      <c r="B9" s="396"/>
      <c r="C9" s="171" t="s">
        <v>131</v>
      </c>
      <c r="D9" s="164">
        <v>58</v>
      </c>
      <c r="E9" s="164">
        <v>76</v>
      </c>
      <c r="F9" s="164">
        <v>35</v>
      </c>
      <c r="G9" s="164">
        <v>40</v>
      </c>
      <c r="H9" s="172">
        <v>6</v>
      </c>
      <c r="I9" s="164">
        <v>42</v>
      </c>
      <c r="J9" s="164">
        <v>38</v>
      </c>
      <c r="K9" s="164">
        <v>21</v>
      </c>
      <c r="L9" s="164">
        <v>16</v>
      </c>
      <c r="M9" s="164">
        <v>2</v>
      </c>
    </row>
    <row r="10" spans="1:13" ht="15" customHeight="1" thickBot="1" x14ac:dyDescent="0.25">
      <c r="B10" s="394" t="s">
        <v>132</v>
      </c>
      <c r="C10" s="19" t="s">
        <v>133</v>
      </c>
      <c r="D10" s="33">
        <v>22</v>
      </c>
      <c r="E10" s="33">
        <v>79</v>
      </c>
      <c r="F10" s="33">
        <v>67</v>
      </c>
      <c r="G10" s="33">
        <v>30</v>
      </c>
      <c r="H10" s="34">
        <v>5</v>
      </c>
      <c r="I10" s="33">
        <v>0</v>
      </c>
      <c r="J10" s="33">
        <v>0</v>
      </c>
      <c r="K10" s="33">
        <v>1</v>
      </c>
      <c r="L10" s="33">
        <v>0</v>
      </c>
      <c r="M10" s="33">
        <v>1</v>
      </c>
    </row>
    <row r="11" spans="1:13" ht="15" thickBot="1" x14ac:dyDescent="0.25">
      <c r="B11" s="395"/>
      <c r="C11" s="12" t="s">
        <v>134</v>
      </c>
      <c r="D11" s="26">
        <v>3</v>
      </c>
      <c r="E11" s="26">
        <v>0</v>
      </c>
      <c r="F11" s="26">
        <v>0</v>
      </c>
      <c r="G11" s="26">
        <v>0</v>
      </c>
      <c r="H11" s="35">
        <v>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</row>
    <row r="12" spans="1:13" ht="23.25" thickBot="1" x14ac:dyDescent="0.25">
      <c r="B12" s="395"/>
      <c r="C12" s="13" t="s">
        <v>135</v>
      </c>
      <c r="D12" s="29">
        <v>0</v>
      </c>
      <c r="E12" s="29">
        <v>0</v>
      </c>
      <c r="F12" s="29">
        <v>0</v>
      </c>
      <c r="G12" s="29">
        <v>0</v>
      </c>
      <c r="H12" s="8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</row>
    <row r="13" spans="1:13" ht="23.25" thickBot="1" x14ac:dyDescent="0.25">
      <c r="B13" s="395"/>
      <c r="C13" s="12" t="s">
        <v>137</v>
      </c>
      <c r="D13" s="26">
        <v>4</v>
      </c>
      <c r="E13" s="26">
        <v>9</v>
      </c>
      <c r="F13" s="26">
        <v>46</v>
      </c>
      <c r="G13" s="26">
        <v>75</v>
      </c>
      <c r="H13" s="35">
        <v>48</v>
      </c>
      <c r="I13" s="26">
        <v>0</v>
      </c>
      <c r="J13" s="26">
        <v>0</v>
      </c>
      <c r="K13" s="26">
        <v>4</v>
      </c>
      <c r="L13" s="26">
        <v>3</v>
      </c>
      <c r="M13" s="26">
        <v>6</v>
      </c>
    </row>
    <row r="14" spans="1:13" ht="15" thickBot="1" x14ac:dyDescent="0.25">
      <c r="B14" s="395"/>
      <c r="C14" s="13" t="s">
        <v>138</v>
      </c>
      <c r="D14" s="29">
        <v>39</v>
      </c>
      <c r="E14" s="29">
        <v>24</v>
      </c>
      <c r="F14" s="29">
        <v>15</v>
      </c>
      <c r="G14" s="29">
        <v>10</v>
      </c>
      <c r="H14" s="89">
        <v>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ht="15" thickBot="1" x14ac:dyDescent="0.25">
      <c r="B15" s="395"/>
      <c r="C15" s="12" t="s">
        <v>139</v>
      </c>
      <c r="D15" s="26">
        <v>0</v>
      </c>
      <c r="E15" s="26">
        <v>1</v>
      </c>
      <c r="F15" s="26">
        <v>1</v>
      </c>
      <c r="G15" s="26">
        <v>1</v>
      </c>
      <c r="H15" s="35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ht="15" thickBot="1" x14ac:dyDescent="0.25">
      <c r="B16" s="395"/>
      <c r="C16" s="13" t="s">
        <v>140</v>
      </c>
      <c r="D16" s="29">
        <v>0</v>
      </c>
      <c r="E16" s="29">
        <v>7</v>
      </c>
      <c r="F16" s="29">
        <v>1</v>
      </c>
      <c r="G16" s="29">
        <v>0</v>
      </c>
      <c r="H16" s="8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</row>
    <row r="17" spans="2:13" ht="23.25" thickBot="1" x14ac:dyDescent="0.25">
      <c r="B17" s="396"/>
      <c r="C17" s="14" t="s">
        <v>141</v>
      </c>
      <c r="D17" s="31">
        <v>0</v>
      </c>
      <c r="E17" s="31">
        <v>2</v>
      </c>
      <c r="F17" s="31">
        <v>3</v>
      </c>
      <c r="G17" s="31">
        <v>13</v>
      </c>
      <c r="H17" s="32">
        <v>3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2:13" ht="15" thickBot="1" x14ac:dyDescent="0.25">
      <c r="B18" s="410" t="s">
        <v>142</v>
      </c>
      <c r="C18" s="15" t="s">
        <v>143</v>
      </c>
      <c r="D18" s="106">
        <v>1</v>
      </c>
      <c r="E18" s="106">
        <v>0</v>
      </c>
      <c r="F18" s="106">
        <v>4</v>
      </c>
      <c r="G18" s="106">
        <v>0</v>
      </c>
      <c r="H18" s="107">
        <v>2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</row>
    <row r="19" spans="2:13" ht="15" thickBot="1" x14ac:dyDescent="0.25">
      <c r="B19" s="411"/>
      <c r="C19" s="16" t="s">
        <v>144</v>
      </c>
      <c r="D19" s="52">
        <v>1</v>
      </c>
      <c r="E19" s="52">
        <v>3</v>
      </c>
      <c r="F19" s="52">
        <v>0</v>
      </c>
      <c r="G19" s="52">
        <v>0</v>
      </c>
      <c r="H19" s="53">
        <v>2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2:13" ht="23.25" thickBot="1" x14ac:dyDescent="0.25">
      <c r="B20" s="411"/>
      <c r="C20" s="13" t="s">
        <v>145</v>
      </c>
      <c r="D20" s="29">
        <v>3</v>
      </c>
      <c r="E20" s="29">
        <v>1</v>
      </c>
      <c r="F20" s="29">
        <v>2</v>
      </c>
      <c r="G20" s="29">
        <v>0</v>
      </c>
      <c r="H20" s="8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</row>
    <row r="21" spans="2:13" ht="15" thickBot="1" x14ac:dyDescent="0.25">
      <c r="B21" s="411"/>
      <c r="C21" s="12" t="s">
        <v>146</v>
      </c>
      <c r="D21" s="26">
        <v>5</v>
      </c>
      <c r="E21" s="26">
        <v>0</v>
      </c>
      <c r="F21" s="26">
        <v>2</v>
      </c>
      <c r="G21" s="26">
        <v>1</v>
      </c>
      <c r="H21" s="35">
        <v>0</v>
      </c>
      <c r="I21" s="26">
        <v>3</v>
      </c>
      <c r="J21" s="26">
        <v>0</v>
      </c>
      <c r="K21" s="26">
        <v>0</v>
      </c>
      <c r="L21" s="26">
        <v>0</v>
      </c>
      <c r="M21" s="26">
        <v>0</v>
      </c>
    </row>
    <row r="22" spans="2:13" ht="23.25" thickBot="1" x14ac:dyDescent="0.25">
      <c r="B22" s="411"/>
      <c r="C22" s="13" t="s">
        <v>147</v>
      </c>
      <c r="D22" s="29">
        <v>0</v>
      </c>
      <c r="E22" s="29">
        <v>0</v>
      </c>
      <c r="F22" s="29">
        <v>0</v>
      </c>
      <c r="G22" s="29">
        <v>0</v>
      </c>
      <c r="H22" s="8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2:13" ht="23.25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2:13" ht="23.2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2:13" ht="23.25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2</v>
      </c>
      <c r="H25" s="35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2:13" ht="23.25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1</v>
      </c>
      <c r="H26" s="8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2:13" ht="34.5" thickBot="1" x14ac:dyDescent="0.25">
      <c r="B27" s="411"/>
      <c r="C27" s="12" t="s">
        <v>152</v>
      </c>
      <c r="D27" s="26">
        <v>2</v>
      </c>
      <c r="E27" s="26">
        <v>1</v>
      </c>
      <c r="F27" s="26">
        <v>0</v>
      </c>
      <c r="G27" s="26">
        <v>0</v>
      </c>
      <c r="H27" s="35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2:13" ht="23.25" thickBot="1" x14ac:dyDescent="0.25">
      <c r="B28" s="411"/>
      <c r="C28" s="13" t="s">
        <v>153</v>
      </c>
      <c r="D28" s="29">
        <v>36</v>
      </c>
      <c r="E28" s="29">
        <v>4</v>
      </c>
      <c r="F28" s="29">
        <v>0</v>
      </c>
      <c r="G28" s="29">
        <v>0</v>
      </c>
      <c r="H28" s="8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2:13" ht="23.25" thickBot="1" x14ac:dyDescent="0.25">
      <c r="B29" s="411"/>
      <c r="C29" s="12" t="s">
        <v>156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2:13" ht="15" thickBot="1" x14ac:dyDescent="0.25">
      <c r="B30" s="411"/>
      <c r="C30" s="13" t="s">
        <v>157</v>
      </c>
      <c r="D30" s="29">
        <v>0</v>
      </c>
      <c r="E30" s="29">
        <v>0</v>
      </c>
      <c r="F30" s="29">
        <v>0</v>
      </c>
      <c r="G30" s="29">
        <v>0</v>
      </c>
      <c r="H30" s="8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2:13" ht="15" thickBot="1" x14ac:dyDescent="0.25">
      <c r="B31" s="411"/>
      <c r="C31" s="12" t="s">
        <v>158</v>
      </c>
      <c r="D31" s="26">
        <v>0</v>
      </c>
      <c r="E31" s="26">
        <v>0</v>
      </c>
      <c r="F31" s="26">
        <v>0</v>
      </c>
      <c r="G31" s="26">
        <v>0</v>
      </c>
      <c r="H31" s="35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2:13" ht="23.25" thickBot="1" x14ac:dyDescent="0.25">
      <c r="B32" s="411"/>
      <c r="C32" s="13" t="s">
        <v>159</v>
      </c>
      <c r="D32" s="29">
        <v>0</v>
      </c>
      <c r="E32" s="29">
        <v>0</v>
      </c>
      <c r="F32" s="29">
        <v>0</v>
      </c>
      <c r="G32" s="29">
        <v>0</v>
      </c>
      <c r="H32" s="8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2:13" ht="15" thickBot="1" x14ac:dyDescent="0.25">
      <c r="B33" s="411"/>
      <c r="C33" s="12" t="s">
        <v>169</v>
      </c>
      <c r="D33" s="26">
        <v>1</v>
      </c>
      <c r="E33" s="26">
        <v>1</v>
      </c>
      <c r="F33" s="26">
        <v>0</v>
      </c>
      <c r="G33" s="26">
        <v>0</v>
      </c>
      <c r="H33" s="35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2:13" ht="15" thickBot="1" x14ac:dyDescent="0.25">
      <c r="B34" s="411"/>
      <c r="C34" s="13" t="s">
        <v>160</v>
      </c>
      <c r="D34" s="29">
        <v>0</v>
      </c>
      <c r="E34" s="29">
        <v>0</v>
      </c>
      <c r="F34" s="29">
        <v>0</v>
      </c>
      <c r="G34" s="29">
        <v>0</v>
      </c>
      <c r="H34" s="8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</row>
    <row r="35" spans="2:13" ht="15" thickBot="1" x14ac:dyDescent="0.25">
      <c r="B35" s="411"/>
      <c r="C35" s="14" t="s">
        <v>161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</row>
    <row r="36" spans="2:13" ht="15" thickBot="1" x14ac:dyDescent="0.25">
      <c r="B36" s="411"/>
      <c r="C36" s="13" t="s">
        <v>170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</row>
    <row r="37" spans="2:13" ht="23.25" thickBot="1" x14ac:dyDescent="0.25">
      <c r="B37" s="411"/>
      <c r="C37" s="14" t="s">
        <v>171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</row>
    <row r="38" spans="2:13" ht="23.25" thickBot="1" x14ac:dyDescent="0.25">
      <c r="B38" s="411"/>
      <c r="C38" s="13" t="s">
        <v>172</v>
      </c>
      <c r="D38" s="29">
        <v>0</v>
      </c>
      <c r="E38" s="29">
        <v>0</v>
      </c>
      <c r="F38" s="29">
        <v>0</v>
      </c>
      <c r="G38" s="29">
        <v>0</v>
      </c>
      <c r="H38" s="8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</row>
    <row r="39" spans="2:13" ht="23.25" thickBot="1" x14ac:dyDescent="0.25">
      <c r="B39" s="411"/>
      <c r="C39" s="14" t="s">
        <v>173</v>
      </c>
      <c r="D39" s="31">
        <v>0</v>
      </c>
      <c r="E39" s="31">
        <v>0</v>
      </c>
      <c r="F39" s="31">
        <v>0</v>
      </c>
      <c r="G39" s="31">
        <v>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</row>
    <row r="40" spans="2:13" ht="23.25" thickBot="1" x14ac:dyDescent="0.25">
      <c r="B40" s="412"/>
      <c r="C40" s="166" t="s">
        <v>174</v>
      </c>
      <c r="D40" s="167">
        <v>0</v>
      </c>
      <c r="E40" s="167">
        <v>0</v>
      </c>
      <c r="F40" s="167">
        <v>0</v>
      </c>
      <c r="G40" s="167">
        <v>0</v>
      </c>
      <c r="H40" s="174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</row>
    <row r="41" spans="2:13" x14ac:dyDescent="0.2">
      <c r="B41" s="170"/>
      <c r="C41" s="168" t="s">
        <v>164</v>
      </c>
      <c r="D41" s="169">
        <v>483</v>
      </c>
      <c r="E41" s="169">
        <v>473</v>
      </c>
      <c r="F41" s="169">
        <v>417</v>
      </c>
      <c r="G41" s="169">
        <v>266</v>
      </c>
      <c r="H41" s="180">
        <v>127</v>
      </c>
      <c r="I41" s="169">
        <v>120</v>
      </c>
      <c r="J41" s="169">
        <v>64</v>
      </c>
      <c r="K41" s="169">
        <v>41</v>
      </c>
      <c r="L41" s="169">
        <v>46</v>
      </c>
      <c r="M41" s="169">
        <v>15</v>
      </c>
    </row>
  </sheetData>
  <mergeCells count="5">
    <mergeCell ref="D2:H2"/>
    <mergeCell ref="I2:M2"/>
    <mergeCell ref="B4:B9"/>
    <mergeCell ref="B10:B17"/>
    <mergeCell ref="B18:B40"/>
  </mergeCells>
  <hyperlinks>
    <hyperlink ref="A1" location="'Table of contents'!A1" display="Back to table of contents" xr:uid="{FDFACE49-876C-4C93-8CB1-F16B8C6D2905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B5B4-04F1-426E-B1F1-320628CAA8E5}">
  <dimension ref="A1:M41"/>
  <sheetViews>
    <sheetView workbookViewId="0"/>
  </sheetViews>
  <sheetFormatPr defaultRowHeight="14.25" x14ac:dyDescent="0.2"/>
  <cols>
    <col min="3" max="3" width="14.75" style="15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08" t="s">
        <v>268</v>
      </c>
      <c r="E2" s="408"/>
      <c r="F2" s="408"/>
      <c r="G2" s="408"/>
      <c r="H2" s="409"/>
      <c r="I2" s="408" t="s">
        <v>269</v>
      </c>
      <c r="J2" s="408"/>
      <c r="K2" s="408"/>
      <c r="L2" s="408"/>
      <c r="M2" s="409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7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244</v>
      </c>
      <c r="E4" s="20">
        <v>567</v>
      </c>
      <c r="F4" s="20">
        <v>537</v>
      </c>
      <c r="G4" s="20">
        <v>245</v>
      </c>
      <c r="H4" s="78">
        <v>30</v>
      </c>
      <c r="I4" s="20">
        <v>90</v>
      </c>
      <c r="J4" s="20">
        <v>126</v>
      </c>
      <c r="K4" s="20">
        <v>102</v>
      </c>
      <c r="L4" s="20">
        <v>69</v>
      </c>
      <c r="M4" s="20">
        <v>14</v>
      </c>
    </row>
    <row r="5" spans="1:13" ht="15" thickBot="1" x14ac:dyDescent="0.25">
      <c r="B5" s="395"/>
      <c r="C5" s="10" t="s">
        <v>127</v>
      </c>
      <c r="D5" s="22">
        <v>36</v>
      </c>
      <c r="E5" s="22">
        <v>74</v>
      </c>
      <c r="F5" s="22">
        <v>66</v>
      </c>
      <c r="G5" s="22">
        <v>48</v>
      </c>
      <c r="H5" s="81">
        <v>26</v>
      </c>
      <c r="I5" s="22">
        <v>18</v>
      </c>
      <c r="J5" s="22">
        <v>13</v>
      </c>
      <c r="K5" s="22">
        <v>9</v>
      </c>
      <c r="L5" s="22">
        <v>11</v>
      </c>
      <c r="M5" s="22">
        <v>10</v>
      </c>
    </row>
    <row r="6" spans="1:13" ht="15" thickBot="1" x14ac:dyDescent="0.25">
      <c r="B6" s="395"/>
      <c r="C6" s="11" t="s">
        <v>128</v>
      </c>
      <c r="D6" s="24">
        <v>149</v>
      </c>
      <c r="E6" s="24">
        <v>36</v>
      </c>
      <c r="F6" s="24">
        <v>62</v>
      </c>
      <c r="G6" s="24">
        <v>23</v>
      </c>
      <c r="H6" s="84">
        <v>13</v>
      </c>
      <c r="I6" s="24">
        <v>43</v>
      </c>
      <c r="J6" s="24">
        <v>0</v>
      </c>
      <c r="K6" s="24">
        <v>4</v>
      </c>
      <c r="L6" s="24">
        <v>3</v>
      </c>
      <c r="M6" s="24">
        <v>1</v>
      </c>
    </row>
    <row r="7" spans="1:13" ht="15" thickBot="1" x14ac:dyDescent="0.25">
      <c r="B7" s="395"/>
      <c r="C7" s="12" t="s">
        <v>129</v>
      </c>
      <c r="D7" s="26">
        <v>11</v>
      </c>
      <c r="E7" s="26">
        <v>11</v>
      </c>
      <c r="F7" s="26">
        <v>16</v>
      </c>
      <c r="G7" s="26">
        <v>4</v>
      </c>
      <c r="H7" s="35">
        <v>1</v>
      </c>
      <c r="I7" s="26">
        <v>3</v>
      </c>
      <c r="J7" s="26">
        <v>5</v>
      </c>
      <c r="K7" s="26">
        <v>0</v>
      </c>
      <c r="L7" s="26">
        <v>0</v>
      </c>
      <c r="M7" s="26">
        <v>2</v>
      </c>
    </row>
    <row r="8" spans="1:13" ht="15" thickBot="1" x14ac:dyDescent="0.25">
      <c r="B8" s="395"/>
      <c r="C8" s="13" t="s">
        <v>130</v>
      </c>
      <c r="D8" s="29">
        <v>2</v>
      </c>
      <c r="E8" s="29">
        <v>2</v>
      </c>
      <c r="F8" s="29">
        <v>5</v>
      </c>
      <c r="G8" s="29">
        <v>4</v>
      </c>
      <c r="H8" s="89">
        <v>2</v>
      </c>
      <c r="I8" s="29">
        <v>0</v>
      </c>
      <c r="J8" s="29">
        <v>0</v>
      </c>
      <c r="K8" s="29">
        <v>1</v>
      </c>
      <c r="L8" s="29">
        <v>0</v>
      </c>
      <c r="M8" s="29">
        <v>0</v>
      </c>
    </row>
    <row r="9" spans="1:13" ht="15" thickBot="1" x14ac:dyDescent="0.25">
      <c r="B9" s="396"/>
      <c r="C9" s="171" t="s">
        <v>131</v>
      </c>
      <c r="D9" s="164">
        <v>47</v>
      </c>
      <c r="E9" s="164">
        <v>46</v>
      </c>
      <c r="F9" s="164">
        <v>24</v>
      </c>
      <c r="G9" s="164">
        <v>20</v>
      </c>
      <c r="H9" s="172">
        <v>8</v>
      </c>
      <c r="I9" s="164">
        <v>30</v>
      </c>
      <c r="J9" s="164">
        <v>31</v>
      </c>
      <c r="K9" s="164">
        <v>16</v>
      </c>
      <c r="L9" s="164">
        <v>5</v>
      </c>
      <c r="M9" s="164">
        <v>5</v>
      </c>
    </row>
    <row r="10" spans="1:13" ht="15" customHeight="1" thickBot="1" x14ac:dyDescent="0.25">
      <c r="B10" s="394" t="s">
        <v>132</v>
      </c>
      <c r="C10" s="19" t="s">
        <v>133</v>
      </c>
      <c r="D10" s="33">
        <v>19</v>
      </c>
      <c r="E10" s="33">
        <v>137</v>
      </c>
      <c r="F10" s="33">
        <v>51</v>
      </c>
      <c r="G10" s="33">
        <v>27</v>
      </c>
      <c r="H10" s="34">
        <v>12</v>
      </c>
      <c r="I10" s="33">
        <v>0</v>
      </c>
      <c r="J10" s="33">
        <v>0</v>
      </c>
      <c r="K10" s="33">
        <v>2</v>
      </c>
      <c r="L10" s="33">
        <v>3</v>
      </c>
      <c r="M10" s="33">
        <v>0</v>
      </c>
    </row>
    <row r="11" spans="1:13" ht="15" thickBot="1" x14ac:dyDescent="0.25">
      <c r="B11" s="395"/>
      <c r="C11" s="12" t="s">
        <v>134</v>
      </c>
      <c r="D11" s="26">
        <v>19</v>
      </c>
      <c r="E11" s="26">
        <v>3</v>
      </c>
      <c r="F11" s="26">
        <v>0</v>
      </c>
      <c r="G11" s="26">
        <v>0</v>
      </c>
      <c r="H11" s="35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</row>
    <row r="12" spans="1:13" ht="15" thickBot="1" x14ac:dyDescent="0.25">
      <c r="B12" s="395"/>
      <c r="C12" s="13" t="s">
        <v>135</v>
      </c>
      <c r="D12" s="29">
        <v>0</v>
      </c>
      <c r="E12" s="29">
        <v>0</v>
      </c>
      <c r="F12" s="29">
        <v>0</v>
      </c>
      <c r="G12" s="29">
        <v>0</v>
      </c>
      <c r="H12" s="8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</row>
    <row r="13" spans="1:13" ht="15" thickBot="1" x14ac:dyDescent="0.25">
      <c r="B13" s="395"/>
      <c r="C13" s="12" t="s">
        <v>137</v>
      </c>
      <c r="D13" s="26">
        <v>14</v>
      </c>
      <c r="E13" s="26">
        <v>9</v>
      </c>
      <c r="F13" s="26">
        <v>22</v>
      </c>
      <c r="G13" s="26">
        <v>22</v>
      </c>
      <c r="H13" s="35">
        <v>21</v>
      </c>
      <c r="I13" s="26">
        <v>5</v>
      </c>
      <c r="J13" s="26">
        <v>0</v>
      </c>
      <c r="K13" s="26">
        <v>5</v>
      </c>
      <c r="L13" s="26">
        <v>8</v>
      </c>
      <c r="M13" s="26">
        <v>5</v>
      </c>
    </row>
    <row r="14" spans="1:13" ht="15" thickBot="1" x14ac:dyDescent="0.25">
      <c r="B14" s="395"/>
      <c r="C14" s="13" t="s">
        <v>138</v>
      </c>
      <c r="D14" s="29">
        <v>80</v>
      </c>
      <c r="E14" s="29">
        <v>57</v>
      </c>
      <c r="F14" s="29">
        <v>47</v>
      </c>
      <c r="G14" s="29">
        <v>11</v>
      </c>
      <c r="H14" s="89">
        <v>8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ht="15" thickBot="1" x14ac:dyDescent="0.25">
      <c r="B15" s="395"/>
      <c r="C15" s="12" t="s">
        <v>139</v>
      </c>
      <c r="D15" s="26">
        <v>0</v>
      </c>
      <c r="E15" s="26">
        <v>1</v>
      </c>
      <c r="F15" s="26">
        <v>1</v>
      </c>
      <c r="G15" s="26">
        <v>1</v>
      </c>
      <c r="H15" s="35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ht="15" thickBot="1" x14ac:dyDescent="0.25">
      <c r="B16" s="395"/>
      <c r="C16" s="13" t="s">
        <v>140</v>
      </c>
      <c r="D16" s="29">
        <v>2</v>
      </c>
      <c r="E16" s="29">
        <v>11</v>
      </c>
      <c r="F16" s="29">
        <v>19</v>
      </c>
      <c r="G16" s="29">
        <v>3</v>
      </c>
      <c r="H16" s="89">
        <v>1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</row>
    <row r="17" spans="2:13" ht="15" thickBot="1" x14ac:dyDescent="0.25">
      <c r="B17" s="396"/>
      <c r="C17" s="14" t="s">
        <v>141</v>
      </c>
      <c r="D17" s="31">
        <v>1</v>
      </c>
      <c r="E17" s="31">
        <v>1</v>
      </c>
      <c r="F17" s="31">
        <v>2</v>
      </c>
      <c r="G17" s="31">
        <v>0</v>
      </c>
      <c r="H17" s="32">
        <v>1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2:13" ht="15" thickBot="1" x14ac:dyDescent="0.25">
      <c r="B18" s="410" t="s">
        <v>142</v>
      </c>
      <c r="C18" s="15" t="s">
        <v>143</v>
      </c>
      <c r="D18" s="106">
        <v>0</v>
      </c>
      <c r="E18" s="106">
        <v>8</v>
      </c>
      <c r="F18" s="106">
        <v>2</v>
      </c>
      <c r="G18" s="106">
        <v>1</v>
      </c>
      <c r="H18" s="107">
        <v>8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</row>
    <row r="19" spans="2:13" ht="15" thickBot="1" x14ac:dyDescent="0.25">
      <c r="B19" s="411"/>
      <c r="C19" s="16" t="s">
        <v>144</v>
      </c>
      <c r="D19" s="52">
        <v>2</v>
      </c>
      <c r="E19" s="52">
        <v>0</v>
      </c>
      <c r="F19" s="52">
        <v>4</v>
      </c>
      <c r="G19" s="52">
        <v>37</v>
      </c>
      <c r="H19" s="53">
        <v>19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2:13" ht="23.25" thickBot="1" x14ac:dyDescent="0.25">
      <c r="B20" s="411"/>
      <c r="C20" s="13" t="s">
        <v>145</v>
      </c>
      <c r="D20" s="29">
        <v>5</v>
      </c>
      <c r="E20" s="29">
        <v>3</v>
      </c>
      <c r="F20" s="29">
        <v>1</v>
      </c>
      <c r="G20" s="29">
        <v>1</v>
      </c>
      <c r="H20" s="89">
        <v>0</v>
      </c>
      <c r="I20" s="29">
        <v>0</v>
      </c>
      <c r="J20" s="29">
        <v>0</v>
      </c>
      <c r="K20" s="29">
        <v>0</v>
      </c>
      <c r="L20" s="29">
        <v>1</v>
      </c>
      <c r="M20" s="29">
        <v>0</v>
      </c>
    </row>
    <row r="21" spans="2:13" ht="15" thickBot="1" x14ac:dyDescent="0.25">
      <c r="B21" s="411"/>
      <c r="C21" s="12" t="s">
        <v>146</v>
      </c>
      <c r="D21" s="26">
        <v>1</v>
      </c>
      <c r="E21" s="26">
        <v>1</v>
      </c>
      <c r="F21" s="26">
        <v>1</v>
      </c>
      <c r="G21" s="26">
        <v>0</v>
      </c>
      <c r="H21" s="35">
        <v>0</v>
      </c>
      <c r="I21" s="26">
        <v>1</v>
      </c>
      <c r="J21" s="26">
        <v>0</v>
      </c>
      <c r="K21" s="26">
        <v>0</v>
      </c>
      <c r="L21" s="26">
        <v>0</v>
      </c>
      <c r="M21" s="26">
        <v>0</v>
      </c>
    </row>
    <row r="22" spans="2:13" ht="15" thickBot="1" x14ac:dyDescent="0.25">
      <c r="B22" s="411"/>
      <c r="C22" s="13" t="s">
        <v>147</v>
      </c>
      <c r="D22" s="29">
        <v>0</v>
      </c>
      <c r="E22" s="29">
        <v>0</v>
      </c>
      <c r="F22" s="29">
        <v>1</v>
      </c>
      <c r="G22" s="29">
        <v>0</v>
      </c>
      <c r="H22" s="8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2:13" ht="15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2:13" ht="1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2:13" ht="15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2</v>
      </c>
      <c r="H25" s="35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2:13" ht="15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2</v>
      </c>
      <c r="H26" s="8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2:13" ht="15" thickBot="1" x14ac:dyDescent="0.25">
      <c r="B27" s="411"/>
      <c r="C27" s="12" t="s">
        <v>152</v>
      </c>
      <c r="D27" s="26">
        <v>6</v>
      </c>
      <c r="E27" s="26">
        <v>6</v>
      </c>
      <c r="F27" s="26">
        <v>8</v>
      </c>
      <c r="G27" s="26">
        <v>3</v>
      </c>
      <c r="H27" s="35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2:13" ht="15" thickBot="1" x14ac:dyDescent="0.25">
      <c r="B28" s="411"/>
      <c r="C28" s="13" t="s">
        <v>153</v>
      </c>
      <c r="D28" s="29">
        <v>2</v>
      </c>
      <c r="E28" s="29">
        <v>1</v>
      </c>
      <c r="F28" s="29">
        <v>0</v>
      </c>
      <c r="G28" s="29">
        <v>0</v>
      </c>
      <c r="H28" s="8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2:13" ht="15" thickBot="1" x14ac:dyDescent="0.25">
      <c r="B29" s="411"/>
      <c r="C29" s="12" t="s">
        <v>156</v>
      </c>
      <c r="D29" s="26">
        <v>1</v>
      </c>
      <c r="E29" s="26">
        <v>0</v>
      </c>
      <c r="F29" s="26">
        <v>0</v>
      </c>
      <c r="G29" s="26">
        <v>3</v>
      </c>
      <c r="H29" s="35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2:13" ht="15" thickBot="1" x14ac:dyDescent="0.25">
      <c r="B30" s="411"/>
      <c r="C30" s="13" t="s">
        <v>157</v>
      </c>
      <c r="D30" s="29">
        <v>0</v>
      </c>
      <c r="E30" s="29">
        <v>0</v>
      </c>
      <c r="F30" s="29">
        <v>0</v>
      </c>
      <c r="G30" s="29">
        <v>4</v>
      </c>
      <c r="H30" s="89">
        <v>1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2:13" ht="15" thickBot="1" x14ac:dyDescent="0.25">
      <c r="B31" s="411"/>
      <c r="C31" s="12" t="s">
        <v>158</v>
      </c>
      <c r="D31" s="26">
        <v>2</v>
      </c>
      <c r="E31" s="26">
        <v>5</v>
      </c>
      <c r="F31" s="26">
        <v>5</v>
      </c>
      <c r="G31" s="26">
        <v>2</v>
      </c>
      <c r="H31" s="35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2:13" ht="15" thickBot="1" x14ac:dyDescent="0.25">
      <c r="B32" s="411"/>
      <c r="C32" s="13" t="s">
        <v>159</v>
      </c>
      <c r="D32" s="29">
        <v>0</v>
      </c>
      <c r="E32" s="29">
        <v>0</v>
      </c>
      <c r="F32" s="29">
        <v>0</v>
      </c>
      <c r="G32" s="29">
        <v>0</v>
      </c>
      <c r="H32" s="8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2:13" ht="15" thickBot="1" x14ac:dyDescent="0.25">
      <c r="B33" s="411"/>
      <c r="C33" s="12" t="s">
        <v>169</v>
      </c>
      <c r="D33" s="26">
        <v>5</v>
      </c>
      <c r="E33" s="26">
        <v>0</v>
      </c>
      <c r="F33" s="26">
        <v>0</v>
      </c>
      <c r="G33" s="26">
        <v>0</v>
      </c>
      <c r="H33" s="35">
        <v>1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2:13" ht="15" thickBot="1" x14ac:dyDescent="0.25">
      <c r="B34" s="411"/>
      <c r="C34" s="13" t="s">
        <v>160</v>
      </c>
      <c r="D34" s="29">
        <v>0</v>
      </c>
      <c r="E34" s="29">
        <v>0</v>
      </c>
      <c r="F34" s="29">
        <v>0</v>
      </c>
      <c r="G34" s="29">
        <v>0</v>
      </c>
      <c r="H34" s="8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</row>
    <row r="35" spans="2:13" ht="15" thickBot="1" x14ac:dyDescent="0.25">
      <c r="B35" s="411"/>
      <c r="C35" s="14" t="s">
        <v>161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</row>
    <row r="36" spans="2:13" ht="15" thickBot="1" x14ac:dyDescent="0.25">
      <c r="B36" s="411"/>
      <c r="C36" s="13" t="s">
        <v>170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</row>
    <row r="37" spans="2:13" ht="15" thickBot="1" x14ac:dyDescent="0.25">
      <c r="B37" s="411"/>
      <c r="C37" s="14" t="s">
        <v>171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</row>
    <row r="38" spans="2:13" ht="23.25" thickBot="1" x14ac:dyDescent="0.25">
      <c r="B38" s="411"/>
      <c r="C38" s="13" t="s">
        <v>172</v>
      </c>
      <c r="D38" s="29">
        <v>0</v>
      </c>
      <c r="E38" s="29">
        <v>0</v>
      </c>
      <c r="F38" s="29">
        <v>0</v>
      </c>
      <c r="G38" s="29">
        <v>0</v>
      </c>
      <c r="H38" s="8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</row>
    <row r="39" spans="2:13" ht="15" thickBot="1" x14ac:dyDescent="0.25">
      <c r="B39" s="411"/>
      <c r="C39" s="14" t="s">
        <v>173</v>
      </c>
      <c r="D39" s="31">
        <v>0</v>
      </c>
      <c r="E39" s="31">
        <v>0</v>
      </c>
      <c r="F39" s="31">
        <v>0</v>
      </c>
      <c r="G39" s="31">
        <v>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</row>
    <row r="40" spans="2:13" ht="15" thickBot="1" x14ac:dyDescent="0.25">
      <c r="B40" s="412"/>
      <c r="C40" s="166" t="s">
        <v>174</v>
      </c>
      <c r="D40" s="167">
        <v>0</v>
      </c>
      <c r="E40" s="167">
        <v>0</v>
      </c>
      <c r="F40" s="167">
        <v>0</v>
      </c>
      <c r="G40" s="167">
        <v>0</v>
      </c>
      <c r="H40" s="174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</row>
    <row r="41" spans="2:13" x14ac:dyDescent="0.2">
      <c r="B41" s="170"/>
      <c r="C41" s="168" t="s">
        <v>164</v>
      </c>
      <c r="D41" s="169">
        <v>648</v>
      </c>
      <c r="E41" s="169">
        <v>979</v>
      </c>
      <c r="F41" s="169">
        <v>874</v>
      </c>
      <c r="G41" s="169">
        <v>463</v>
      </c>
      <c r="H41" s="180">
        <v>154</v>
      </c>
      <c r="I41" s="169">
        <v>190</v>
      </c>
      <c r="J41" s="169">
        <v>175</v>
      </c>
      <c r="K41" s="169">
        <v>139</v>
      </c>
      <c r="L41" s="169">
        <v>100</v>
      </c>
      <c r="M41" s="169">
        <v>37</v>
      </c>
    </row>
  </sheetData>
  <mergeCells count="5">
    <mergeCell ref="D2:H2"/>
    <mergeCell ref="I2:M2"/>
    <mergeCell ref="B4:B9"/>
    <mergeCell ref="B10:B17"/>
    <mergeCell ref="B18:B40"/>
  </mergeCells>
  <hyperlinks>
    <hyperlink ref="A1" location="'Table of contents'!A1" display="Back to table of contents" xr:uid="{95AAF341-3F35-4086-84B4-4E83C81A96EF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78233-6A80-48FD-9C96-0AD7860137F7}">
  <dimension ref="A1:M41"/>
  <sheetViews>
    <sheetView workbookViewId="0"/>
  </sheetViews>
  <sheetFormatPr defaultRowHeight="14.25" x14ac:dyDescent="0.2"/>
  <sheetData>
    <row r="1" spans="1:13" x14ac:dyDescent="0.2">
      <c r="A1" s="379" t="s">
        <v>121</v>
      </c>
    </row>
    <row r="2" spans="1:13" ht="15" customHeight="1" thickBot="1" x14ac:dyDescent="0.25">
      <c r="B2" s="1"/>
      <c r="C2" s="1"/>
      <c r="D2" s="408" t="s">
        <v>270</v>
      </c>
      <c r="E2" s="408"/>
      <c r="F2" s="408"/>
      <c r="G2" s="408"/>
      <c r="H2" s="409"/>
      <c r="I2" s="408" t="s">
        <v>271</v>
      </c>
      <c r="J2" s="408"/>
      <c r="K2" s="408"/>
      <c r="L2" s="408"/>
      <c r="M2" s="409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7" t="s">
        <v>223</v>
      </c>
    </row>
    <row r="4" spans="1:13" ht="15" customHeight="1" thickBot="1" x14ac:dyDescent="0.25">
      <c r="B4" s="170" t="s">
        <v>125</v>
      </c>
      <c r="C4" s="9" t="s">
        <v>126</v>
      </c>
      <c r="D4" s="20">
        <v>223</v>
      </c>
      <c r="E4" s="20">
        <v>240</v>
      </c>
      <c r="F4" s="20">
        <v>424</v>
      </c>
      <c r="G4" s="20">
        <v>281</v>
      </c>
      <c r="H4" s="78">
        <v>172</v>
      </c>
      <c r="I4" s="20">
        <v>107</v>
      </c>
      <c r="J4" s="20">
        <v>42</v>
      </c>
      <c r="K4" s="20">
        <v>87</v>
      </c>
      <c r="L4" s="20">
        <v>79</v>
      </c>
      <c r="M4" s="20">
        <v>55</v>
      </c>
    </row>
    <row r="5" spans="1:13" ht="23.25" thickBot="1" x14ac:dyDescent="0.25">
      <c r="B5" s="287"/>
      <c r="C5" s="10" t="s">
        <v>127</v>
      </c>
      <c r="D5" s="22">
        <v>118</v>
      </c>
      <c r="E5" s="22">
        <v>82</v>
      </c>
      <c r="F5" s="22">
        <v>86</v>
      </c>
      <c r="G5" s="22">
        <v>46</v>
      </c>
      <c r="H5" s="81">
        <v>52</v>
      </c>
      <c r="I5" s="22">
        <v>41</v>
      </c>
      <c r="J5" s="22">
        <v>20</v>
      </c>
      <c r="K5" s="22">
        <v>20</v>
      </c>
      <c r="L5" s="22">
        <v>11</v>
      </c>
      <c r="M5" s="22">
        <v>5</v>
      </c>
    </row>
    <row r="6" spans="1:13" ht="15" thickBot="1" x14ac:dyDescent="0.25">
      <c r="B6" s="287"/>
      <c r="C6" s="11" t="s">
        <v>128</v>
      </c>
      <c r="D6" s="24">
        <v>336</v>
      </c>
      <c r="E6" s="24">
        <v>583</v>
      </c>
      <c r="F6" s="24">
        <v>557</v>
      </c>
      <c r="G6" s="24">
        <v>211</v>
      </c>
      <c r="H6" s="84">
        <v>129</v>
      </c>
      <c r="I6" s="24">
        <v>82</v>
      </c>
      <c r="J6" s="24">
        <v>181</v>
      </c>
      <c r="K6" s="24">
        <v>109</v>
      </c>
      <c r="L6" s="24">
        <v>51</v>
      </c>
      <c r="M6" s="24">
        <v>41</v>
      </c>
    </row>
    <row r="7" spans="1:13" ht="15" thickBot="1" x14ac:dyDescent="0.25">
      <c r="B7" s="287"/>
      <c r="C7" s="12" t="s">
        <v>129</v>
      </c>
      <c r="D7" s="26">
        <v>102</v>
      </c>
      <c r="E7" s="26">
        <v>97</v>
      </c>
      <c r="F7" s="26">
        <v>68</v>
      </c>
      <c r="G7" s="26">
        <v>51</v>
      </c>
      <c r="H7" s="35">
        <v>63</v>
      </c>
      <c r="I7" s="26">
        <v>18</v>
      </c>
      <c r="J7" s="26">
        <v>24</v>
      </c>
      <c r="K7" s="26">
        <v>14</v>
      </c>
      <c r="L7" s="26">
        <v>11</v>
      </c>
      <c r="M7" s="26">
        <v>10</v>
      </c>
    </row>
    <row r="8" spans="1:13" ht="15" thickBot="1" x14ac:dyDescent="0.25">
      <c r="B8" s="287"/>
      <c r="C8" s="13" t="s">
        <v>130</v>
      </c>
      <c r="D8" s="29">
        <v>35</v>
      </c>
      <c r="E8" s="29">
        <v>119</v>
      </c>
      <c r="F8" s="29">
        <v>59</v>
      </c>
      <c r="G8" s="29">
        <v>60</v>
      </c>
      <c r="H8" s="89">
        <v>91</v>
      </c>
      <c r="I8" s="29">
        <v>11</v>
      </c>
      <c r="J8" s="29">
        <v>79</v>
      </c>
      <c r="K8" s="29">
        <v>31</v>
      </c>
      <c r="L8" s="29">
        <v>15</v>
      </c>
      <c r="M8" s="29">
        <v>4</v>
      </c>
    </row>
    <row r="9" spans="1:13" ht="23.25" thickBot="1" x14ac:dyDescent="0.25">
      <c r="B9" s="287"/>
      <c r="C9" s="171" t="s">
        <v>131</v>
      </c>
      <c r="D9" s="164">
        <v>680</v>
      </c>
      <c r="E9" s="164">
        <v>725</v>
      </c>
      <c r="F9" s="164">
        <v>472</v>
      </c>
      <c r="G9" s="164">
        <v>350</v>
      </c>
      <c r="H9" s="172">
        <v>156</v>
      </c>
      <c r="I9" s="164">
        <v>412</v>
      </c>
      <c r="J9" s="164">
        <v>407</v>
      </c>
      <c r="K9" s="164">
        <v>236</v>
      </c>
      <c r="L9" s="164">
        <v>182</v>
      </c>
      <c r="M9" s="164">
        <v>27</v>
      </c>
    </row>
    <row r="10" spans="1:13" ht="15" customHeight="1" thickBot="1" x14ac:dyDescent="0.25">
      <c r="B10" s="170" t="s">
        <v>132</v>
      </c>
      <c r="C10" s="19" t="s">
        <v>133</v>
      </c>
      <c r="D10" s="33">
        <v>68</v>
      </c>
      <c r="E10" s="33">
        <v>245</v>
      </c>
      <c r="F10" s="33">
        <v>221</v>
      </c>
      <c r="G10" s="33">
        <v>181</v>
      </c>
      <c r="H10" s="34">
        <v>135</v>
      </c>
      <c r="I10" s="33">
        <v>0</v>
      </c>
      <c r="J10" s="33">
        <v>0</v>
      </c>
      <c r="K10" s="33">
        <v>5</v>
      </c>
      <c r="L10" s="33">
        <v>1</v>
      </c>
      <c r="M10" s="33">
        <v>7</v>
      </c>
    </row>
    <row r="11" spans="1:13" ht="15" thickBot="1" x14ac:dyDescent="0.25">
      <c r="B11" s="287"/>
      <c r="C11" s="12" t="s">
        <v>134</v>
      </c>
      <c r="D11" s="26">
        <v>21</v>
      </c>
      <c r="E11" s="26">
        <v>17</v>
      </c>
      <c r="F11" s="26">
        <v>5</v>
      </c>
      <c r="G11" s="26">
        <v>4</v>
      </c>
      <c r="H11" s="35">
        <v>6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</row>
    <row r="12" spans="1:13" ht="23.25" thickBot="1" x14ac:dyDescent="0.25">
      <c r="B12" s="287"/>
      <c r="C12" s="13" t="s">
        <v>135</v>
      </c>
      <c r="D12" s="29">
        <v>1</v>
      </c>
      <c r="E12" s="29">
        <v>1</v>
      </c>
      <c r="F12" s="29">
        <v>1</v>
      </c>
      <c r="G12" s="29">
        <v>2</v>
      </c>
      <c r="H12" s="89">
        <v>7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</row>
    <row r="13" spans="1:13" ht="23.25" thickBot="1" x14ac:dyDescent="0.25">
      <c r="B13" s="287"/>
      <c r="C13" s="12" t="s">
        <v>137</v>
      </c>
      <c r="D13" s="26">
        <v>71</v>
      </c>
      <c r="E13" s="26">
        <v>269</v>
      </c>
      <c r="F13" s="26">
        <v>273</v>
      </c>
      <c r="G13" s="26">
        <v>268</v>
      </c>
      <c r="H13" s="35">
        <v>111</v>
      </c>
      <c r="I13" s="26">
        <v>13</v>
      </c>
      <c r="J13" s="26">
        <v>11</v>
      </c>
      <c r="K13" s="26">
        <v>19</v>
      </c>
      <c r="L13" s="26">
        <v>48</v>
      </c>
      <c r="M13" s="26">
        <v>39</v>
      </c>
    </row>
    <row r="14" spans="1:13" ht="15" thickBot="1" x14ac:dyDescent="0.25">
      <c r="B14" s="287"/>
      <c r="C14" s="13" t="s">
        <v>138</v>
      </c>
      <c r="D14" s="29">
        <v>80</v>
      </c>
      <c r="E14" s="29">
        <v>35</v>
      </c>
      <c r="F14" s="29">
        <v>34</v>
      </c>
      <c r="G14" s="29">
        <v>24</v>
      </c>
      <c r="H14" s="89">
        <v>22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ht="15" thickBot="1" x14ac:dyDescent="0.25">
      <c r="B15" s="287"/>
      <c r="C15" s="12" t="s">
        <v>139</v>
      </c>
      <c r="D15" s="26">
        <v>0</v>
      </c>
      <c r="E15" s="26">
        <v>0</v>
      </c>
      <c r="F15" s="26">
        <v>1</v>
      </c>
      <c r="G15" s="26">
        <v>0</v>
      </c>
      <c r="H15" s="35">
        <v>1</v>
      </c>
      <c r="I15" s="26">
        <v>0</v>
      </c>
      <c r="J15" s="26">
        <v>0</v>
      </c>
      <c r="K15" s="26">
        <v>1</v>
      </c>
      <c r="L15" s="26">
        <v>0</v>
      </c>
      <c r="M15" s="26">
        <v>0</v>
      </c>
    </row>
    <row r="16" spans="1:13" ht="15" thickBot="1" x14ac:dyDescent="0.25">
      <c r="B16" s="287"/>
      <c r="C16" s="13" t="s">
        <v>140</v>
      </c>
      <c r="D16" s="29">
        <v>0</v>
      </c>
      <c r="E16" s="29">
        <v>11</v>
      </c>
      <c r="F16" s="29">
        <v>16</v>
      </c>
      <c r="G16" s="29">
        <v>16</v>
      </c>
      <c r="H16" s="89">
        <v>2</v>
      </c>
      <c r="I16" s="29">
        <v>0</v>
      </c>
      <c r="J16" s="29">
        <v>0</v>
      </c>
      <c r="K16" s="29">
        <v>0</v>
      </c>
      <c r="L16" s="29">
        <v>1</v>
      </c>
      <c r="M16" s="29">
        <v>0</v>
      </c>
    </row>
    <row r="17" spans="2:13" ht="23.25" thickBot="1" x14ac:dyDescent="0.25">
      <c r="B17" s="287"/>
      <c r="C17" s="14" t="s">
        <v>141</v>
      </c>
      <c r="D17" s="31">
        <v>1</v>
      </c>
      <c r="E17" s="31">
        <v>4</v>
      </c>
      <c r="F17" s="31">
        <v>13</v>
      </c>
      <c r="G17" s="31">
        <v>19</v>
      </c>
      <c r="H17" s="32">
        <v>19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2:13" ht="15" thickBot="1" x14ac:dyDescent="0.25">
      <c r="B18" s="170" t="s">
        <v>142</v>
      </c>
      <c r="C18" s="15" t="s">
        <v>143</v>
      </c>
      <c r="D18" s="106">
        <v>8</v>
      </c>
      <c r="E18" s="106">
        <v>16</v>
      </c>
      <c r="F18" s="106">
        <v>8</v>
      </c>
      <c r="G18" s="106">
        <v>3</v>
      </c>
      <c r="H18" s="107">
        <v>13</v>
      </c>
      <c r="I18" s="106">
        <v>0</v>
      </c>
      <c r="J18" s="106">
        <v>0</v>
      </c>
      <c r="K18" s="106">
        <v>0</v>
      </c>
      <c r="L18" s="106">
        <v>0</v>
      </c>
      <c r="M18" s="106">
        <v>2</v>
      </c>
    </row>
    <row r="19" spans="2:13" ht="15" thickBot="1" x14ac:dyDescent="0.25">
      <c r="B19" s="287"/>
      <c r="C19" s="16" t="s">
        <v>144</v>
      </c>
      <c r="D19" s="52">
        <v>16</v>
      </c>
      <c r="E19" s="52">
        <v>12</v>
      </c>
      <c r="F19" s="52">
        <v>25</v>
      </c>
      <c r="G19" s="52">
        <v>82</v>
      </c>
      <c r="H19" s="53">
        <v>138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2:13" ht="23.25" thickBot="1" x14ac:dyDescent="0.25">
      <c r="B20" s="287"/>
      <c r="C20" s="13" t="s">
        <v>145</v>
      </c>
      <c r="D20" s="29">
        <v>0</v>
      </c>
      <c r="E20" s="29">
        <v>7</v>
      </c>
      <c r="F20" s="29">
        <v>0</v>
      </c>
      <c r="G20" s="29">
        <v>2</v>
      </c>
      <c r="H20" s="89">
        <v>1</v>
      </c>
      <c r="I20" s="29">
        <v>0</v>
      </c>
      <c r="J20" s="29">
        <v>0</v>
      </c>
      <c r="K20" s="29">
        <v>1</v>
      </c>
      <c r="L20" s="29">
        <v>0</v>
      </c>
      <c r="M20" s="29">
        <v>0</v>
      </c>
    </row>
    <row r="21" spans="2:13" ht="15" thickBot="1" x14ac:dyDescent="0.25">
      <c r="B21" s="287"/>
      <c r="C21" s="12" t="s">
        <v>146</v>
      </c>
      <c r="D21" s="26">
        <v>3</v>
      </c>
      <c r="E21" s="26">
        <v>20</v>
      </c>
      <c r="F21" s="26">
        <v>6</v>
      </c>
      <c r="G21" s="26">
        <v>0</v>
      </c>
      <c r="H21" s="35">
        <v>0</v>
      </c>
      <c r="I21" s="26">
        <v>1</v>
      </c>
      <c r="J21" s="26">
        <v>16</v>
      </c>
      <c r="K21" s="26">
        <v>1</v>
      </c>
      <c r="L21" s="26">
        <v>0</v>
      </c>
      <c r="M21" s="26">
        <v>0</v>
      </c>
    </row>
    <row r="22" spans="2:13" ht="23.25" thickBot="1" x14ac:dyDescent="0.25">
      <c r="B22" s="287"/>
      <c r="C22" s="13" t="s">
        <v>147</v>
      </c>
      <c r="D22" s="29">
        <v>0</v>
      </c>
      <c r="E22" s="29">
        <v>0</v>
      </c>
      <c r="F22" s="29">
        <v>0</v>
      </c>
      <c r="G22" s="29">
        <v>0</v>
      </c>
      <c r="H22" s="8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2:13" ht="23.25" thickBot="1" x14ac:dyDescent="0.25">
      <c r="B23" s="287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2:13" ht="23.25" thickBot="1" x14ac:dyDescent="0.25">
      <c r="B24" s="287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2:13" ht="23.25" thickBot="1" x14ac:dyDescent="0.25">
      <c r="B25" s="287"/>
      <c r="C25" s="12" t="s">
        <v>150</v>
      </c>
      <c r="D25" s="26">
        <v>0</v>
      </c>
      <c r="E25" s="26">
        <v>0</v>
      </c>
      <c r="F25" s="26">
        <v>0</v>
      </c>
      <c r="G25" s="26">
        <v>0</v>
      </c>
      <c r="H25" s="35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2:13" ht="23.25" thickBot="1" x14ac:dyDescent="0.25">
      <c r="B26" s="287"/>
      <c r="C26" s="13" t="s">
        <v>151</v>
      </c>
      <c r="D26" s="29">
        <v>0</v>
      </c>
      <c r="E26" s="29">
        <v>0</v>
      </c>
      <c r="F26" s="29">
        <v>0</v>
      </c>
      <c r="G26" s="29">
        <v>0</v>
      </c>
      <c r="H26" s="8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2:13" ht="34.5" thickBot="1" x14ac:dyDescent="0.25">
      <c r="B27" s="287"/>
      <c r="C27" s="12" t="s">
        <v>152</v>
      </c>
      <c r="D27" s="26">
        <v>0</v>
      </c>
      <c r="E27" s="26">
        <v>7</v>
      </c>
      <c r="F27" s="26">
        <v>3</v>
      </c>
      <c r="G27" s="26">
        <v>4</v>
      </c>
      <c r="H27" s="35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2:13" ht="23.25" thickBot="1" x14ac:dyDescent="0.25">
      <c r="B28" s="287"/>
      <c r="C28" s="13" t="s">
        <v>153</v>
      </c>
      <c r="D28" s="29">
        <v>11</v>
      </c>
      <c r="E28" s="29">
        <v>8</v>
      </c>
      <c r="F28" s="29">
        <v>0</v>
      </c>
      <c r="G28" s="29">
        <v>0</v>
      </c>
      <c r="H28" s="8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2:13" ht="23.25" thickBot="1" x14ac:dyDescent="0.25">
      <c r="B29" s="287"/>
      <c r="C29" s="12" t="s">
        <v>156</v>
      </c>
      <c r="D29" s="26">
        <v>0</v>
      </c>
      <c r="E29" s="26">
        <v>0</v>
      </c>
      <c r="F29" s="26">
        <v>1</v>
      </c>
      <c r="G29" s="26">
        <v>0</v>
      </c>
      <c r="H29" s="35">
        <v>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2:13" ht="15" thickBot="1" x14ac:dyDescent="0.25">
      <c r="B30" s="287"/>
      <c r="C30" s="13" t="s">
        <v>157</v>
      </c>
      <c r="D30" s="29">
        <v>0</v>
      </c>
      <c r="E30" s="29">
        <v>0</v>
      </c>
      <c r="F30" s="29">
        <v>0</v>
      </c>
      <c r="G30" s="29">
        <v>2</v>
      </c>
      <c r="H30" s="89">
        <v>2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2:13" ht="15" thickBot="1" x14ac:dyDescent="0.25">
      <c r="B31" s="287"/>
      <c r="C31" s="12" t="s">
        <v>158</v>
      </c>
      <c r="D31" s="26">
        <v>22</v>
      </c>
      <c r="E31" s="26">
        <v>21</v>
      </c>
      <c r="F31" s="26">
        <v>10</v>
      </c>
      <c r="G31" s="26">
        <v>2</v>
      </c>
      <c r="H31" s="35">
        <v>3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2:13" ht="23.25" thickBot="1" x14ac:dyDescent="0.25">
      <c r="B32" s="287"/>
      <c r="C32" s="13" t="s">
        <v>159</v>
      </c>
      <c r="D32" s="29">
        <v>0</v>
      </c>
      <c r="E32" s="29">
        <v>0</v>
      </c>
      <c r="F32" s="29">
        <v>0</v>
      </c>
      <c r="G32" s="29">
        <v>0</v>
      </c>
      <c r="H32" s="8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2:13" ht="15" thickBot="1" x14ac:dyDescent="0.25">
      <c r="B33" s="287"/>
      <c r="C33" s="12" t="s">
        <v>169</v>
      </c>
      <c r="D33" s="26">
        <v>3</v>
      </c>
      <c r="E33" s="26">
        <v>0</v>
      </c>
      <c r="F33" s="26">
        <v>1</v>
      </c>
      <c r="G33" s="26">
        <v>0</v>
      </c>
      <c r="H33" s="35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2:13" ht="15" thickBot="1" x14ac:dyDescent="0.25">
      <c r="B34" s="287"/>
      <c r="C34" s="13" t="s">
        <v>160</v>
      </c>
      <c r="D34" s="29">
        <v>0</v>
      </c>
      <c r="E34" s="29">
        <v>0</v>
      </c>
      <c r="F34" s="29">
        <v>0</v>
      </c>
      <c r="G34" s="29">
        <v>0</v>
      </c>
      <c r="H34" s="8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</row>
    <row r="35" spans="2:13" ht="15" thickBot="1" x14ac:dyDescent="0.25">
      <c r="B35" s="287"/>
      <c r="C35" s="14" t="s">
        <v>161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</row>
    <row r="36" spans="2:13" ht="15" thickBot="1" x14ac:dyDescent="0.25">
      <c r="B36" s="287"/>
      <c r="C36" s="13" t="s">
        <v>170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</row>
    <row r="37" spans="2:13" ht="23.25" thickBot="1" x14ac:dyDescent="0.25">
      <c r="B37" s="287"/>
      <c r="C37" s="14" t="s">
        <v>171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</row>
    <row r="38" spans="2:13" ht="23.25" thickBot="1" x14ac:dyDescent="0.25">
      <c r="B38" s="287"/>
      <c r="C38" s="13" t="s">
        <v>172</v>
      </c>
      <c r="D38" s="29">
        <v>0</v>
      </c>
      <c r="E38" s="29">
        <v>0</v>
      </c>
      <c r="F38" s="29">
        <v>0</v>
      </c>
      <c r="G38" s="29">
        <v>0</v>
      </c>
      <c r="H38" s="8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</row>
    <row r="39" spans="2:13" ht="23.25" thickBot="1" x14ac:dyDescent="0.25">
      <c r="B39" s="287"/>
      <c r="C39" s="14" t="s">
        <v>173</v>
      </c>
      <c r="D39" s="31">
        <v>0</v>
      </c>
      <c r="E39" s="31">
        <v>0</v>
      </c>
      <c r="F39" s="31">
        <v>0</v>
      </c>
      <c r="G39" s="31">
        <v>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</row>
    <row r="40" spans="2:13" ht="23.25" thickBot="1" x14ac:dyDescent="0.25">
      <c r="B40" s="287"/>
      <c r="C40" s="166" t="s">
        <v>174</v>
      </c>
      <c r="D40" s="167">
        <v>0</v>
      </c>
      <c r="E40" s="167">
        <v>0</v>
      </c>
      <c r="F40" s="167">
        <v>0</v>
      </c>
      <c r="G40" s="167">
        <v>0</v>
      </c>
      <c r="H40" s="174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</row>
    <row r="41" spans="2:13" x14ac:dyDescent="0.2">
      <c r="B41" s="170"/>
      <c r="C41" s="168" t="s">
        <v>164</v>
      </c>
      <c r="D41" s="169">
        <v>1799</v>
      </c>
      <c r="E41" s="169">
        <v>2519</v>
      </c>
      <c r="F41" s="169">
        <v>2284</v>
      </c>
      <c r="G41" s="169">
        <v>1608</v>
      </c>
      <c r="H41" s="180">
        <v>1127</v>
      </c>
      <c r="I41" s="169">
        <v>685</v>
      </c>
      <c r="J41" s="169">
        <v>780</v>
      </c>
      <c r="K41" s="169">
        <v>524</v>
      </c>
      <c r="L41" s="169">
        <v>399</v>
      </c>
      <c r="M41" s="169">
        <v>190</v>
      </c>
    </row>
  </sheetData>
  <mergeCells count="2">
    <mergeCell ref="D2:H2"/>
    <mergeCell ref="I2:M2"/>
  </mergeCells>
  <hyperlinks>
    <hyperlink ref="A1" location="'Table of contents'!A1" display="Back to table of contents" xr:uid="{A0E23378-C6BA-4A18-AA2C-D35516196CBA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D138-11D3-4100-B64D-C1E44B4D39D1}">
  <dimension ref="A1:M41"/>
  <sheetViews>
    <sheetView workbookViewId="0"/>
  </sheetViews>
  <sheetFormatPr defaultRowHeight="14.25" x14ac:dyDescent="0.2"/>
  <cols>
    <col min="3" max="3" width="14.12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08" t="s">
        <v>272</v>
      </c>
      <c r="E2" s="408"/>
      <c r="F2" s="408"/>
      <c r="G2" s="408"/>
      <c r="H2" s="181"/>
      <c r="I2" s="408" t="s">
        <v>187</v>
      </c>
      <c r="J2" s="408"/>
      <c r="K2" s="408"/>
      <c r="L2" s="408"/>
      <c r="M2" s="181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7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1305</v>
      </c>
      <c r="E4" s="20">
        <v>2446</v>
      </c>
      <c r="F4" s="20">
        <v>2328</v>
      </c>
      <c r="G4" s="20">
        <v>1208</v>
      </c>
      <c r="H4" s="78">
        <v>487</v>
      </c>
      <c r="I4" s="79">
        <v>3.3987546580952657</v>
      </c>
      <c r="J4" s="79">
        <v>5.0440096370966359</v>
      </c>
      <c r="K4" s="79">
        <v>4.5220786410454394</v>
      </c>
      <c r="L4" s="79">
        <v>1.9873487484473837</v>
      </c>
      <c r="M4" s="79">
        <v>0.78169412538940908</v>
      </c>
    </row>
    <row r="5" spans="1:13" ht="15" customHeight="1" thickBot="1" x14ac:dyDescent="0.25">
      <c r="B5" s="395"/>
      <c r="C5" s="10" t="s">
        <v>127</v>
      </c>
      <c r="D5" s="22">
        <v>633</v>
      </c>
      <c r="E5" s="22">
        <v>711</v>
      </c>
      <c r="F5" s="22">
        <v>568</v>
      </c>
      <c r="G5" s="22">
        <v>337</v>
      </c>
      <c r="H5" s="81">
        <v>277</v>
      </c>
      <c r="I5" s="82">
        <v>1.5135423785888347</v>
      </c>
      <c r="J5" s="82">
        <v>1.6573265605423408</v>
      </c>
      <c r="K5" s="82">
        <v>1.4872678871456937</v>
      </c>
      <c r="L5" s="82">
        <v>0.95471253567777736</v>
      </c>
      <c r="M5" s="82">
        <v>0.82153184548083347</v>
      </c>
    </row>
    <row r="6" spans="1:13" ht="15" thickBot="1" x14ac:dyDescent="0.25">
      <c r="B6" s="395"/>
      <c r="C6" s="11" t="s">
        <v>128</v>
      </c>
      <c r="D6" s="24">
        <v>1368</v>
      </c>
      <c r="E6" s="24">
        <v>1180</v>
      </c>
      <c r="F6" s="24">
        <v>1179</v>
      </c>
      <c r="G6" s="24">
        <v>593</v>
      </c>
      <c r="H6" s="84">
        <v>390</v>
      </c>
      <c r="I6" s="85">
        <v>1.9164786106464029</v>
      </c>
      <c r="J6" s="85">
        <v>1.6706860667613705</v>
      </c>
      <c r="K6" s="85">
        <v>1.6399010124777593</v>
      </c>
      <c r="L6" s="85">
        <v>0.85479325679113782</v>
      </c>
      <c r="M6" s="85">
        <v>0.59340559018497019</v>
      </c>
    </row>
    <row r="7" spans="1:13" ht="15" thickBot="1" x14ac:dyDescent="0.25">
      <c r="B7" s="395"/>
      <c r="C7" s="12" t="s">
        <v>129</v>
      </c>
      <c r="D7" s="26">
        <v>218</v>
      </c>
      <c r="E7" s="26">
        <v>202</v>
      </c>
      <c r="F7" s="26">
        <v>293</v>
      </c>
      <c r="G7" s="26">
        <v>216</v>
      </c>
      <c r="H7" s="35">
        <v>175</v>
      </c>
      <c r="I7" s="87">
        <v>1.2820261501970087</v>
      </c>
      <c r="J7" s="87">
        <v>1.3539100856247592</v>
      </c>
      <c r="K7" s="87">
        <v>2.337501745148487</v>
      </c>
      <c r="L7" s="87">
        <v>2.1990514893653126</v>
      </c>
      <c r="M7" s="87">
        <v>2.1076507723034612</v>
      </c>
    </row>
    <row r="8" spans="1:13" ht="15" thickBot="1" x14ac:dyDescent="0.25">
      <c r="B8" s="395"/>
      <c r="C8" s="13" t="s">
        <v>130</v>
      </c>
      <c r="D8" s="29">
        <v>74</v>
      </c>
      <c r="E8" s="29">
        <v>208</v>
      </c>
      <c r="F8" s="29">
        <v>151</v>
      </c>
      <c r="G8" s="29">
        <v>118</v>
      </c>
      <c r="H8" s="89">
        <v>189</v>
      </c>
      <c r="I8" s="90">
        <v>0.96887172269320165</v>
      </c>
      <c r="J8" s="90">
        <v>2.5794983619772021</v>
      </c>
      <c r="K8" s="90">
        <v>1.7537237594727215</v>
      </c>
      <c r="L8" s="90">
        <v>1.3263518766567692</v>
      </c>
      <c r="M8" s="90">
        <v>1.682168127809176</v>
      </c>
    </row>
    <row r="9" spans="1:13" ht="17.25" customHeight="1" thickBot="1" x14ac:dyDescent="0.25">
      <c r="B9" s="396"/>
      <c r="C9" s="171" t="s">
        <v>131</v>
      </c>
      <c r="D9" s="164">
        <v>1527</v>
      </c>
      <c r="E9" s="164">
        <v>1709</v>
      </c>
      <c r="F9" s="164">
        <v>1227</v>
      </c>
      <c r="G9" s="164">
        <v>950</v>
      </c>
      <c r="H9" s="172">
        <v>345</v>
      </c>
      <c r="I9" s="178">
        <v>6.4962137326640006</v>
      </c>
      <c r="J9" s="178">
        <v>8.3384835572325411</v>
      </c>
      <c r="K9" s="178">
        <v>7.4025660620198677</v>
      </c>
      <c r="L9" s="178">
        <v>6.5402974114191297</v>
      </c>
      <c r="M9" s="178">
        <v>2.5415300747725516</v>
      </c>
    </row>
    <row r="10" spans="1:13" ht="15" customHeight="1" thickBot="1" x14ac:dyDescent="0.25">
      <c r="B10" s="394" t="s">
        <v>132</v>
      </c>
      <c r="C10" s="19" t="s">
        <v>133</v>
      </c>
      <c r="D10" s="33">
        <v>145</v>
      </c>
      <c r="E10" s="33">
        <v>743</v>
      </c>
      <c r="F10" s="33">
        <v>598</v>
      </c>
      <c r="G10" s="33">
        <v>639</v>
      </c>
      <c r="H10" s="34">
        <v>455</v>
      </c>
      <c r="I10" s="94">
        <v>14.998707008016551</v>
      </c>
      <c r="J10" s="94">
        <v>32.298496649157762</v>
      </c>
      <c r="K10" s="94">
        <v>7.6300651787897795</v>
      </c>
      <c r="L10" s="94">
        <v>4.1099855282199709</v>
      </c>
      <c r="M10" s="94">
        <v>3.1936734849060908</v>
      </c>
    </row>
    <row r="11" spans="1:13" ht="15" thickBot="1" x14ac:dyDescent="0.25">
      <c r="B11" s="395"/>
      <c r="C11" s="12" t="s">
        <v>134</v>
      </c>
      <c r="D11" s="26">
        <v>124</v>
      </c>
      <c r="E11" s="26">
        <v>60</v>
      </c>
      <c r="F11" s="26">
        <v>35</v>
      </c>
      <c r="G11" s="26">
        <v>19</v>
      </c>
      <c r="H11" s="35">
        <v>25</v>
      </c>
      <c r="I11" s="87">
        <v>4.5957131385508676</v>
      </c>
      <c r="J11" s="87">
        <v>3.1909235951072508</v>
      </c>
      <c r="K11" s="87">
        <v>1.92</v>
      </c>
      <c r="L11" s="87">
        <v>1.1696506438208587</v>
      </c>
      <c r="M11" s="87">
        <v>1.6680567139282736</v>
      </c>
    </row>
    <row r="12" spans="1:13" ht="17.25" customHeight="1" thickBot="1" x14ac:dyDescent="0.25">
      <c r="B12" s="395"/>
      <c r="C12" s="13" t="s">
        <v>135</v>
      </c>
      <c r="D12" s="29">
        <v>11</v>
      </c>
      <c r="E12" s="29">
        <v>4</v>
      </c>
      <c r="F12" s="29">
        <v>2</v>
      </c>
      <c r="G12" s="29">
        <v>3</v>
      </c>
      <c r="H12" s="89">
        <v>10</v>
      </c>
      <c r="I12" s="90">
        <v>1.3246362267937783</v>
      </c>
      <c r="J12" s="90">
        <v>0.39276654938221095</v>
      </c>
      <c r="K12" s="90">
        <v>0.17003188097768332</v>
      </c>
      <c r="L12" s="90">
        <v>0.19771528998242532</v>
      </c>
      <c r="M12" s="90">
        <v>0.48665747424770861</v>
      </c>
    </row>
    <row r="13" spans="1:13" ht="17.25" customHeight="1" thickBot="1" x14ac:dyDescent="0.25">
      <c r="B13" s="395"/>
      <c r="C13" s="12" t="s">
        <v>137</v>
      </c>
      <c r="D13" s="26">
        <v>138</v>
      </c>
      <c r="E13" s="26">
        <v>412</v>
      </c>
      <c r="F13" s="26">
        <v>586</v>
      </c>
      <c r="G13" s="26">
        <v>903</v>
      </c>
      <c r="H13" s="35">
        <v>494</v>
      </c>
      <c r="I13" s="87">
        <v>0.45994250718660162</v>
      </c>
      <c r="J13" s="87">
        <v>1.3968863899641173</v>
      </c>
      <c r="K13" s="87">
        <v>2.1422174021653704</v>
      </c>
      <c r="L13" s="87">
        <v>3.5405516673528203</v>
      </c>
      <c r="M13" s="87">
        <v>1.6932401784643156</v>
      </c>
    </row>
    <row r="14" spans="1:13" ht="15" thickBot="1" x14ac:dyDescent="0.25">
      <c r="B14" s="395"/>
      <c r="C14" s="13" t="s">
        <v>138</v>
      </c>
      <c r="D14" s="29">
        <v>581</v>
      </c>
      <c r="E14" s="29">
        <v>359</v>
      </c>
      <c r="F14" s="29">
        <v>220</v>
      </c>
      <c r="G14" s="29">
        <v>127</v>
      </c>
      <c r="H14" s="89">
        <v>76</v>
      </c>
      <c r="I14" s="90">
        <v>4.7985133693520075</v>
      </c>
      <c r="J14" s="90">
        <v>3.3696791452215944</v>
      </c>
      <c r="K14" s="90">
        <v>2.5680434232797031</v>
      </c>
      <c r="L14" s="90">
        <v>2.3646237393328162</v>
      </c>
      <c r="M14" s="90">
        <v>1.6645677051962984</v>
      </c>
    </row>
    <row r="15" spans="1:13" ht="15" thickBot="1" x14ac:dyDescent="0.25">
      <c r="B15" s="395"/>
      <c r="C15" s="12" t="s">
        <v>139</v>
      </c>
      <c r="D15" s="26">
        <v>0</v>
      </c>
      <c r="E15" s="26">
        <v>7</v>
      </c>
      <c r="F15" s="26">
        <v>9</v>
      </c>
      <c r="G15" s="26">
        <v>9</v>
      </c>
      <c r="H15" s="35">
        <v>12</v>
      </c>
      <c r="I15" s="87">
        <v>0</v>
      </c>
      <c r="J15" s="87">
        <v>0.18968476199078674</v>
      </c>
      <c r="K15" s="87">
        <v>0.23655678458000218</v>
      </c>
      <c r="L15" s="87">
        <v>0.18097727729740598</v>
      </c>
      <c r="M15" s="87">
        <v>0.20524807936259071</v>
      </c>
    </row>
    <row r="16" spans="1:13" ht="15" thickBot="1" x14ac:dyDescent="0.25">
      <c r="B16" s="395"/>
      <c r="C16" s="13" t="s">
        <v>140</v>
      </c>
      <c r="D16" s="29">
        <v>14</v>
      </c>
      <c r="E16" s="29">
        <v>117</v>
      </c>
      <c r="F16" s="29">
        <v>125</v>
      </c>
      <c r="G16" s="29">
        <v>68</v>
      </c>
      <c r="H16" s="89">
        <v>14</v>
      </c>
      <c r="I16" s="90">
        <v>1.033400996493818</v>
      </c>
      <c r="J16" s="90">
        <v>5.1708898055391872</v>
      </c>
      <c r="K16" s="90">
        <v>7.8398578372445513</v>
      </c>
      <c r="L16" s="90">
        <v>4.9493540365136175</v>
      </c>
      <c r="M16" s="90">
        <v>1.1724474841231072</v>
      </c>
    </row>
    <row r="17" spans="2:13" ht="17.25" customHeight="1" thickBot="1" x14ac:dyDescent="0.25">
      <c r="B17" s="396"/>
      <c r="C17" s="14" t="s">
        <v>141</v>
      </c>
      <c r="D17" s="31">
        <v>2</v>
      </c>
      <c r="E17" s="31">
        <v>16</v>
      </c>
      <c r="F17" s="31">
        <v>27</v>
      </c>
      <c r="G17" s="31">
        <v>48</v>
      </c>
      <c r="H17" s="32">
        <v>39</v>
      </c>
      <c r="I17" s="92">
        <v>0.45575389289783513</v>
      </c>
      <c r="J17" s="92">
        <v>0.84611316763617128</v>
      </c>
      <c r="K17" s="92">
        <v>0.37628476859648102</v>
      </c>
      <c r="L17" s="92">
        <v>0.72448273693478393</v>
      </c>
      <c r="M17" s="92">
        <v>0.22779930297307299</v>
      </c>
    </row>
    <row r="18" spans="2:13" ht="15" thickBot="1" x14ac:dyDescent="0.25">
      <c r="B18" s="410" t="s">
        <v>142</v>
      </c>
      <c r="C18" s="15" t="s">
        <v>143</v>
      </c>
      <c r="D18" s="106">
        <v>9</v>
      </c>
      <c r="E18" s="106">
        <v>126</v>
      </c>
      <c r="F18" s="106">
        <v>31</v>
      </c>
      <c r="G18" s="106">
        <v>14</v>
      </c>
      <c r="H18" s="107">
        <v>51</v>
      </c>
      <c r="I18" s="343">
        <v>1.5948021264028354</v>
      </c>
      <c r="J18" s="108">
        <v>9.5388303577061375</v>
      </c>
      <c r="K18" s="108">
        <v>3.6893781612615291</v>
      </c>
      <c r="L18" s="108">
        <v>1.6796640671865628</v>
      </c>
      <c r="M18" s="108">
        <v>2.6539462272333045</v>
      </c>
    </row>
    <row r="19" spans="2:13" ht="15" thickBot="1" x14ac:dyDescent="0.25">
      <c r="B19" s="411"/>
      <c r="C19" s="16" t="s">
        <v>144</v>
      </c>
      <c r="D19" s="52">
        <v>37</v>
      </c>
      <c r="E19" s="52">
        <v>23</v>
      </c>
      <c r="F19" s="52">
        <v>60</v>
      </c>
      <c r="G19" s="52">
        <v>245</v>
      </c>
      <c r="H19" s="53">
        <v>334</v>
      </c>
      <c r="I19" s="96">
        <v>0.45600197190041908</v>
      </c>
      <c r="J19" s="96">
        <v>0.30512072167683735</v>
      </c>
      <c r="K19" s="96">
        <v>0.95730677693422506</v>
      </c>
      <c r="L19" s="96">
        <v>4.6463113976863264</v>
      </c>
      <c r="M19" s="96">
        <v>5.5236283954190268</v>
      </c>
    </row>
    <row r="20" spans="2:13" ht="23.25" thickBot="1" x14ac:dyDescent="0.25">
      <c r="B20" s="411"/>
      <c r="C20" s="13" t="s">
        <v>145</v>
      </c>
      <c r="D20" s="29">
        <v>19</v>
      </c>
      <c r="E20" s="29">
        <v>22</v>
      </c>
      <c r="F20" s="29">
        <v>20</v>
      </c>
      <c r="G20" s="29">
        <v>11</v>
      </c>
      <c r="H20" s="89">
        <v>5</v>
      </c>
      <c r="I20" s="90">
        <v>2.1244875139768915</v>
      </c>
      <c r="J20" s="90">
        <v>1.5980629539951572</v>
      </c>
      <c r="K20" s="90">
        <v>0.90463626083678861</v>
      </c>
      <c r="L20" s="90">
        <v>0.49519807923169273</v>
      </c>
      <c r="M20" s="90">
        <v>0.28522532800912725</v>
      </c>
    </row>
    <row r="21" spans="2:13" ht="15" thickBot="1" x14ac:dyDescent="0.25">
      <c r="B21" s="411"/>
      <c r="C21" s="12" t="s">
        <v>146</v>
      </c>
      <c r="D21" s="26">
        <v>29</v>
      </c>
      <c r="E21" s="26">
        <v>36</v>
      </c>
      <c r="F21" s="26">
        <v>21</v>
      </c>
      <c r="G21" s="26">
        <v>8</v>
      </c>
      <c r="H21" s="35">
        <v>8</v>
      </c>
      <c r="I21" s="87">
        <v>6.8450039339103066</v>
      </c>
      <c r="J21" s="87">
        <v>8.9794221575556019</v>
      </c>
      <c r="K21" s="87">
        <v>4.8611111111111116</v>
      </c>
      <c r="L21" s="87">
        <v>1.7608217168011739</v>
      </c>
      <c r="M21" s="87">
        <v>1.2148823082763858</v>
      </c>
    </row>
    <row r="22" spans="2:13" ht="18.75" customHeight="1" thickBot="1" x14ac:dyDescent="0.25">
      <c r="B22" s="411"/>
      <c r="C22" s="13" t="s">
        <v>147</v>
      </c>
      <c r="D22" s="29">
        <v>0</v>
      </c>
      <c r="E22" s="29">
        <v>1</v>
      </c>
      <c r="F22" s="29">
        <v>1</v>
      </c>
      <c r="G22" s="29">
        <v>1</v>
      </c>
      <c r="H22" s="89">
        <v>0</v>
      </c>
      <c r="I22" s="90">
        <v>0</v>
      </c>
      <c r="J22" s="90">
        <v>0.56630486078338838</v>
      </c>
      <c r="K22" s="90">
        <v>0.47430830039525684</v>
      </c>
      <c r="L22" s="90">
        <v>0.36308623298033282</v>
      </c>
      <c r="M22" s="90">
        <v>0</v>
      </c>
    </row>
    <row r="23" spans="2:13" ht="16.5" customHeight="1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4</v>
      </c>
      <c r="I23" s="87" t="s">
        <v>248</v>
      </c>
      <c r="J23" s="87" t="s">
        <v>248</v>
      </c>
      <c r="K23" s="87" t="s">
        <v>248</v>
      </c>
      <c r="L23" s="87" t="s">
        <v>248</v>
      </c>
      <c r="M23" s="87">
        <v>11.707317073170733</v>
      </c>
    </row>
    <row r="24" spans="2:13" ht="18.75" customHeight="1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90" t="s">
        <v>248</v>
      </c>
      <c r="J24" s="90" t="s">
        <v>248</v>
      </c>
      <c r="K24" s="90" t="s">
        <v>248</v>
      </c>
      <c r="L24" s="90" t="s">
        <v>248</v>
      </c>
      <c r="M24" s="90">
        <v>0</v>
      </c>
    </row>
    <row r="25" spans="2:13" ht="17.25" customHeight="1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7</v>
      </c>
      <c r="H25" s="35">
        <v>2</v>
      </c>
      <c r="I25" s="87" t="s">
        <v>248</v>
      </c>
      <c r="J25" s="87" t="s">
        <v>248</v>
      </c>
      <c r="K25" s="87">
        <v>0</v>
      </c>
      <c r="L25" s="87">
        <v>3.0324909747292415</v>
      </c>
      <c r="M25" s="87">
        <v>0.57567762053250171</v>
      </c>
    </row>
    <row r="26" spans="2:13" ht="17.25" customHeight="1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3</v>
      </c>
      <c r="H26" s="89">
        <v>0</v>
      </c>
      <c r="I26" s="90" t="s">
        <v>248</v>
      </c>
      <c r="J26" s="90" t="s">
        <v>248</v>
      </c>
      <c r="K26" s="90" t="s">
        <v>248</v>
      </c>
      <c r="L26" s="90">
        <v>19.148936170212767</v>
      </c>
      <c r="M26" s="90">
        <v>0</v>
      </c>
    </row>
    <row r="27" spans="2:13" ht="18" customHeight="1" thickBot="1" x14ac:dyDescent="0.25">
      <c r="B27" s="411"/>
      <c r="C27" s="12" t="s">
        <v>152</v>
      </c>
      <c r="D27" s="26">
        <v>30</v>
      </c>
      <c r="E27" s="26">
        <v>52</v>
      </c>
      <c r="F27" s="26">
        <v>34</v>
      </c>
      <c r="G27" s="26">
        <v>16</v>
      </c>
      <c r="H27" s="35">
        <v>8</v>
      </c>
      <c r="I27" s="87">
        <v>1.9241047568145375</v>
      </c>
      <c r="J27" s="87">
        <v>2.7782724844167408</v>
      </c>
      <c r="K27" s="87">
        <v>1.303222921391382</v>
      </c>
      <c r="L27" s="87">
        <v>0.71815971572844595</v>
      </c>
      <c r="M27" s="87">
        <v>0.34748615484851775</v>
      </c>
    </row>
    <row r="28" spans="2:13" ht="23.25" thickBot="1" x14ac:dyDescent="0.25">
      <c r="B28" s="411"/>
      <c r="C28" s="13" t="s">
        <v>153</v>
      </c>
      <c r="D28" s="29">
        <v>90</v>
      </c>
      <c r="E28" s="29">
        <v>17</v>
      </c>
      <c r="F28" s="29">
        <v>1</v>
      </c>
      <c r="G28" s="29">
        <v>0</v>
      </c>
      <c r="H28" s="89">
        <v>0</v>
      </c>
      <c r="I28" s="90">
        <v>1.8712639695053281</v>
      </c>
      <c r="J28" s="90" t="s">
        <v>248</v>
      </c>
      <c r="K28" s="90" t="s">
        <v>248</v>
      </c>
      <c r="L28" s="90" t="s">
        <v>248</v>
      </c>
      <c r="M28" s="90" t="s">
        <v>248</v>
      </c>
    </row>
    <row r="29" spans="2:13" ht="16.5" customHeight="1" thickBot="1" x14ac:dyDescent="0.25">
      <c r="B29" s="411"/>
      <c r="C29" s="12" t="s">
        <v>156</v>
      </c>
      <c r="D29" s="26">
        <v>1</v>
      </c>
      <c r="E29" s="26">
        <v>0</v>
      </c>
      <c r="F29" s="26">
        <v>2</v>
      </c>
      <c r="G29" s="26">
        <v>20</v>
      </c>
      <c r="H29" s="35">
        <v>12</v>
      </c>
      <c r="I29" s="87">
        <v>0.29970029970029971</v>
      </c>
      <c r="J29" s="87">
        <v>0</v>
      </c>
      <c r="K29" s="87">
        <v>0.60606060606060608</v>
      </c>
      <c r="L29" s="87">
        <v>6.7988668555240785</v>
      </c>
      <c r="M29" s="87">
        <v>4.5340050377833752</v>
      </c>
    </row>
    <row r="30" spans="2:13" ht="15" thickBot="1" x14ac:dyDescent="0.25">
      <c r="B30" s="411"/>
      <c r="C30" s="13" t="s">
        <v>157</v>
      </c>
      <c r="D30" s="29">
        <v>0</v>
      </c>
      <c r="E30" s="29">
        <v>0</v>
      </c>
      <c r="F30" s="29">
        <v>0</v>
      </c>
      <c r="G30" s="29">
        <v>6</v>
      </c>
      <c r="H30" s="89">
        <v>5</v>
      </c>
      <c r="I30" s="90" t="s">
        <v>248</v>
      </c>
      <c r="J30" s="90" t="s">
        <v>248</v>
      </c>
      <c r="K30" s="90" t="s">
        <v>248</v>
      </c>
      <c r="L30" s="90">
        <v>74.226804123711332</v>
      </c>
      <c r="M30" s="90">
        <v>9.7244732576985413</v>
      </c>
    </row>
    <row r="31" spans="2:13" ht="15" thickBot="1" x14ac:dyDescent="0.25">
      <c r="B31" s="411"/>
      <c r="C31" s="12" t="s">
        <v>158</v>
      </c>
      <c r="D31" s="26">
        <v>56</v>
      </c>
      <c r="E31" s="26">
        <v>179</v>
      </c>
      <c r="F31" s="26">
        <v>131</v>
      </c>
      <c r="G31" s="26">
        <v>16</v>
      </c>
      <c r="H31" s="35">
        <v>13</v>
      </c>
      <c r="I31" s="87">
        <v>1.5513539718817093</v>
      </c>
      <c r="J31" s="87">
        <v>9.0694139503462257</v>
      </c>
      <c r="K31" s="87">
        <v>10.277196652719667</v>
      </c>
      <c r="L31" s="87">
        <v>1.6701461377870561</v>
      </c>
      <c r="M31" s="87">
        <v>1.3701036360442647</v>
      </c>
    </row>
    <row r="32" spans="2:13" ht="18.75" customHeight="1" thickBot="1" x14ac:dyDescent="0.25">
      <c r="B32" s="411"/>
      <c r="C32" s="13" t="s">
        <v>159</v>
      </c>
      <c r="D32" s="29">
        <v>0</v>
      </c>
      <c r="E32" s="29">
        <v>0</v>
      </c>
      <c r="F32" s="29">
        <v>0</v>
      </c>
      <c r="G32" s="29">
        <v>0</v>
      </c>
      <c r="H32" s="89">
        <v>1</v>
      </c>
      <c r="I32" s="90" t="s">
        <v>248</v>
      </c>
      <c r="J32" s="90" t="s">
        <v>248</v>
      </c>
      <c r="K32" s="90" t="s">
        <v>248</v>
      </c>
      <c r="L32" s="90" t="s">
        <v>248</v>
      </c>
      <c r="M32" s="90">
        <v>11.320754716981131</v>
      </c>
    </row>
    <row r="33" spans="2:13" ht="15" thickBot="1" x14ac:dyDescent="0.25">
      <c r="B33" s="411"/>
      <c r="C33" s="12" t="s">
        <v>169</v>
      </c>
      <c r="D33" s="26">
        <v>28</v>
      </c>
      <c r="E33" s="26">
        <v>6</v>
      </c>
      <c r="F33" s="26">
        <v>2</v>
      </c>
      <c r="G33" s="26">
        <v>0</v>
      </c>
      <c r="H33" s="35">
        <v>1</v>
      </c>
      <c r="I33" s="87">
        <v>0.35056236045322708</v>
      </c>
      <c r="J33" s="87">
        <v>0.1064018442986345</v>
      </c>
      <c r="K33" s="87">
        <v>4.7736494550083539E-2</v>
      </c>
      <c r="L33" s="87">
        <v>0</v>
      </c>
      <c r="M33" s="87">
        <v>1.1275440211978276E-2</v>
      </c>
    </row>
    <row r="34" spans="2:13" ht="15" thickBot="1" x14ac:dyDescent="0.25">
      <c r="B34" s="411"/>
      <c r="C34" s="13" t="s">
        <v>160</v>
      </c>
      <c r="D34" s="29">
        <v>0</v>
      </c>
      <c r="E34" s="29">
        <v>0</v>
      </c>
      <c r="F34" s="29">
        <v>0</v>
      </c>
      <c r="G34" s="29">
        <v>0</v>
      </c>
      <c r="H34" s="89">
        <v>0</v>
      </c>
      <c r="I34" s="90">
        <v>0</v>
      </c>
      <c r="J34" s="90">
        <v>0</v>
      </c>
      <c r="K34" s="90">
        <v>0</v>
      </c>
      <c r="L34" s="90">
        <v>0</v>
      </c>
      <c r="M34" s="90" t="s">
        <v>248</v>
      </c>
    </row>
    <row r="35" spans="2:13" ht="15" thickBot="1" x14ac:dyDescent="0.25">
      <c r="B35" s="411"/>
      <c r="C35" s="14" t="s">
        <v>161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  <c r="I35" s="92" t="s">
        <v>248</v>
      </c>
      <c r="J35" s="92" t="s">
        <v>248</v>
      </c>
      <c r="K35" s="92" t="s">
        <v>248</v>
      </c>
      <c r="L35" s="92" t="s">
        <v>248</v>
      </c>
      <c r="M35" s="92" t="s">
        <v>248</v>
      </c>
    </row>
    <row r="36" spans="2:13" ht="15" thickBot="1" x14ac:dyDescent="0.25">
      <c r="B36" s="411"/>
      <c r="C36" s="13" t="s">
        <v>170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90" t="s">
        <v>248</v>
      </c>
      <c r="J36" s="90" t="s">
        <v>248</v>
      </c>
      <c r="K36" s="90" t="s">
        <v>248</v>
      </c>
      <c r="L36" s="90" t="s">
        <v>248</v>
      </c>
      <c r="M36" s="90">
        <v>0</v>
      </c>
    </row>
    <row r="37" spans="2:13" ht="18" customHeight="1" thickBot="1" x14ac:dyDescent="0.25">
      <c r="B37" s="411"/>
      <c r="C37" s="14" t="s">
        <v>171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92">
        <v>0</v>
      </c>
      <c r="J37" s="92">
        <v>0</v>
      </c>
      <c r="K37" s="92" t="s">
        <v>248</v>
      </c>
      <c r="L37" s="92" t="s">
        <v>248</v>
      </c>
      <c r="M37" s="92" t="s">
        <v>248</v>
      </c>
    </row>
    <row r="38" spans="2:13" ht="23.25" thickBot="1" x14ac:dyDescent="0.25">
      <c r="B38" s="411"/>
      <c r="C38" s="13" t="s">
        <v>172</v>
      </c>
      <c r="D38" s="29">
        <v>0</v>
      </c>
      <c r="E38" s="29">
        <v>0</v>
      </c>
      <c r="F38" s="29">
        <v>0</v>
      </c>
      <c r="G38" s="29">
        <v>0</v>
      </c>
      <c r="H38" s="89">
        <v>0</v>
      </c>
      <c r="I38" s="90" t="s">
        <v>248</v>
      </c>
      <c r="J38" s="90">
        <v>0</v>
      </c>
      <c r="K38" s="90">
        <v>0</v>
      </c>
      <c r="L38" s="90">
        <v>0</v>
      </c>
      <c r="M38" s="90" t="s">
        <v>248</v>
      </c>
    </row>
    <row r="39" spans="2:13" ht="15" customHeight="1" thickBot="1" x14ac:dyDescent="0.25">
      <c r="B39" s="411"/>
      <c r="C39" s="14" t="s">
        <v>173</v>
      </c>
      <c r="D39" s="31">
        <v>0</v>
      </c>
      <c r="E39" s="31">
        <v>0</v>
      </c>
      <c r="F39" s="31">
        <v>0</v>
      </c>
      <c r="G39" s="31">
        <v>0</v>
      </c>
      <c r="H39" s="32">
        <v>0</v>
      </c>
      <c r="I39" s="92" t="s">
        <v>248</v>
      </c>
      <c r="J39" s="92">
        <v>0</v>
      </c>
      <c r="K39" s="92" t="s">
        <v>248</v>
      </c>
      <c r="L39" s="92" t="s">
        <v>248</v>
      </c>
      <c r="M39" s="92" t="s">
        <v>248</v>
      </c>
    </row>
    <row r="40" spans="2:13" ht="18" customHeight="1" thickBot="1" x14ac:dyDescent="0.25">
      <c r="B40" s="412"/>
      <c r="C40" s="166" t="s">
        <v>174</v>
      </c>
      <c r="D40" s="167">
        <v>0</v>
      </c>
      <c r="E40" s="167">
        <v>0</v>
      </c>
      <c r="F40" s="167">
        <v>0</v>
      </c>
      <c r="G40" s="167">
        <v>0</v>
      </c>
      <c r="H40" s="174">
        <v>0</v>
      </c>
      <c r="I40" s="297" t="s">
        <v>248</v>
      </c>
      <c r="J40" s="297" t="s">
        <v>248</v>
      </c>
      <c r="K40" s="297" t="s">
        <v>248</v>
      </c>
      <c r="L40" s="297" t="s">
        <v>248</v>
      </c>
      <c r="M40" s="297" t="s">
        <v>248</v>
      </c>
    </row>
    <row r="41" spans="2:13" ht="15" thickBot="1" x14ac:dyDescent="0.25">
      <c r="B41" s="170"/>
      <c r="C41" s="168" t="s">
        <v>164</v>
      </c>
      <c r="D41" s="169">
        <v>6439</v>
      </c>
      <c r="E41" s="169">
        <v>8636</v>
      </c>
      <c r="F41" s="169">
        <v>7651</v>
      </c>
      <c r="G41" s="169">
        <v>5585</v>
      </c>
      <c r="H41" s="180">
        <v>3432</v>
      </c>
      <c r="I41" s="296">
        <v>2.2981438198793938</v>
      </c>
      <c r="J41" s="179">
        <v>3.089944174555368</v>
      </c>
      <c r="K41" s="179">
        <v>2.7597351361246298</v>
      </c>
      <c r="L41" s="179">
        <v>2.0011414050349616</v>
      </c>
      <c r="M41" s="179">
        <v>1.1668412414234304</v>
      </c>
    </row>
  </sheetData>
  <mergeCells count="5">
    <mergeCell ref="B4:B9"/>
    <mergeCell ref="B10:B17"/>
    <mergeCell ref="B18:B40"/>
    <mergeCell ref="D2:G2"/>
    <mergeCell ref="I2:L2"/>
  </mergeCells>
  <hyperlinks>
    <hyperlink ref="A1" location="'Table of contents'!A1" display="Back to table of contents" xr:uid="{EE85B9CC-C1F3-43D1-BD60-4B3B2B367393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CE9D-6A23-40AF-87DF-64AE06D23213}">
  <dimension ref="A1:M41"/>
  <sheetViews>
    <sheetView workbookViewId="0"/>
  </sheetViews>
  <sheetFormatPr defaultRowHeight="14.25" x14ac:dyDescent="0.2"/>
  <cols>
    <col min="3" max="3" width="13.87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408" t="s">
        <v>273</v>
      </c>
      <c r="E2" s="408"/>
      <c r="F2" s="408"/>
      <c r="G2" s="408"/>
      <c r="H2" s="181"/>
      <c r="I2" s="408" t="s">
        <v>189</v>
      </c>
      <c r="J2" s="408"/>
      <c r="K2" s="408"/>
      <c r="L2" s="408"/>
      <c r="M2" s="181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6" t="s">
        <v>219</v>
      </c>
      <c r="J3" s="6" t="s">
        <v>220</v>
      </c>
      <c r="K3" s="6" t="s">
        <v>221</v>
      </c>
      <c r="L3" s="6" t="s">
        <v>222</v>
      </c>
      <c r="M3" s="7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454</v>
      </c>
      <c r="E4" s="20">
        <v>471</v>
      </c>
      <c r="F4" s="20">
        <v>493</v>
      </c>
      <c r="G4" s="20">
        <v>311</v>
      </c>
      <c r="H4" s="78">
        <v>152</v>
      </c>
      <c r="I4" s="79">
        <v>2.8371896823784897</v>
      </c>
      <c r="J4" s="79">
        <v>2.8609754245653107</v>
      </c>
      <c r="K4" s="79">
        <v>3.0413794167090793</v>
      </c>
      <c r="L4" s="79">
        <v>1.9546737758410284</v>
      </c>
      <c r="M4" s="79">
        <v>1.094660529205951</v>
      </c>
    </row>
    <row r="5" spans="1:13" ht="14.25" customHeight="1" thickBot="1" x14ac:dyDescent="0.25">
      <c r="B5" s="395"/>
      <c r="C5" s="10" t="s">
        <v>127</v>
      </c>
      <c r="D5" s="22">
        <v>173</v>
      </c>
      <c r="E5" s="22">
        <v>132</v>
      </c>
      <c r="F5" s="22">
        <v>117</v>
      </c>
      <c r="G5" s="22">
        <v>92</v>
      </c>
      <c r="H5" s="81">
        <v>83</v>
      </c>
      <c r="I5" s="82">
        <v>1.5929040574550368</v>
      </c>
      <c r="J5" s="82">
        <v>1.2646504646632388</v>
      </c>
      <c r="K5" s="82">
        <v>1.2571970951941762</v>
      </c>
      <c r="L5" s="82">
        <v>1.1090238781681014</v>
      </c>
      <c r="M5" s="82">
        <v>0.9780335241611593</v>
      </c>
    </row>
    <row r="6" spans="1:13" ht="15" thickBot="1" x14ac:dyDescent="0.25">
      <c r="B6" s="395"/>
      <c r="C6" s="11" t="s">
        <v>128</v>
      </c>
      <c r="D6" s="24">
        <v>317</v>
      </c>
      <c r="E6" s="24">
        <v>322</v>
      </c>
      <c r="F6" s="24">
        <v>209</v>
      </c>
      <c r="G6" s="24">
        <v>96</v>
      </c>
      <c r="H6" s="84">
        <v>113</v>
      </c>
      <c r="I6" s="85">
        <v>1.5773694751638947</v>
      </c>
      <c r="J6" s="85">
        <v>1.5302909691446767</v>
      </c>
      <c r="K6" s="85">
        <v>0.89280946634343261</v>
      </c>
      <c r="L6" s="85">
        <v>0.37814505407933824</v>
      </c>
      <c r="M6" s="85">
        <v>0.42038820804876009</v>
      </c>
    </row>
    <row r="7" spans="1:13" ht="15" thickBot="1" x14ac:dyDescent="0.25">
      <c r="B7" s="395"/>
      <c r="C7" s="12" t="s">
        <v>129</v>
      </c>
      <c r="D7" s="26">
        <v>38</v>
      </c>
      <c r="E7" s="26">
        <v>52</v>
      </c>
      <c r="F7" s="26">
        <v>46</v>
      </c>
      <c r="G7" s="26">
        <v>50</v>
      </c>
      <c r="H7" s="35">
        <v>43</v>
      </c>
      <c r="I7" s="87">
        <v>1.4132085412340782</v>
      </c>
      <c r="J7" s="87">
        <v>1.8356720501279673</v>
      </c>
      <c r="K7" s="87">
        <v>1.891382559534007</v>
      </c>
      <c r="L7" s="87">
        <v>2.5383931971062315</v>
      </c>
      <c r="M7" s="87">
        <v>3.180277349768875</v>
      </c>
    </row>
    <row r="8" spans="1:13" ht="15" thickBot="1" x14ac:dyDescent="0.25">
      <c r="B8" s="395"/>
      <c r="C8" s="13" t="s">
        <v>130</v>
      </c>
      <c r="D8" s="29">
        <v>29</v>
      </c>
      <c r="E8" s="29">
        <v>93</v>
      </c>
      <c r="F8" s="29">
        <v>55</v>
      </c>
      <c r="G8" s="29">
        <v>25</v>
      </c>
      <c r="H8" s="89">
        <v>11</v>
      </c>
      <c r="I8" s="90">
        <v>1.0993176648976497</v>
      </c>
      <c r="J8" s="90">
        <v>4.121883656509695</v>
      </c>
      <c r="K8" s="90">
        <v>3.2873437266523884</v>
      </c>
      <c r="L8" s="90">
        <v>1.4289797084881395</v>
      </c>
      <c r="M8" s="90">
        <v>3.0626450116009276</v>
      </c>
    </row>
    <row r="9" spans="1:13" ht="16.5" customHeight="1" thickBot="1" x14ac:dyDescent="0.25">
      <c r="B9" s="396"/>
      <c r="C9" s="171" t="s">
        <v>131</v>
      </c>
      <c r="D9" s="164">
        <v>951</v>
      </c>
      <c r="E9" s="164">
        <v>1014</v>
      </c>
      <c r="F9" s="164">
        <v>673</v>
      </c>
      <c r="G9" s="164">
        <v>471</v>
      </c>
      <c r="H9" s="172">
        <v>91</v>
      </c>
      <c r="I9" s="178">
        <v>9.9246001721933776</v>
      </c>
      <c r="J9" s="178">
        <v>12.131847095654946</v>
      </c>
      <c r="K9" s="178">
        <v>10.59008654602675</v>
      </c>
      <c r="L9" s="178">
        <v>8.796613334993463</v>
      </c>
      <c r="M9" s="178">
        <v>2.2760906267586556</v>
      </c>
    </row>
    <row r="10" spans="1:13" ht="15" customHeight="1" thickBot="1" x14ac:dyDescent="0.25">
      <c r="B10" s="394" t="s">
        <v>132</v>
      </c>
      <c r="C10" s="19" t="s">
        <v>133</v>
      </c>
      <c r="D10" s="33">
        <v>0</v>
      </c>
      <c r="E10" s="33">
        <v>0</v>
      </c>
      <c r="F10" s="33">
        <v>12</v>
      </c>
      <c r="G10" s="33">
        <v>12</v>
      </c>
      <c r="H10" s="34">
        <v>12</v>
      </c>
      <c r="I10" s="94">
        <v>0</v>
      </c>
      <c r="J10" s="94">
        <v>0</v>
      </c>
      <c r="K10" s="94">
        <v>7.8175895765472303</v>
      </c>
      <c r="L10" s="94">
        <v>5.9113300492610836</v>
      </c>
      <c r="M10" s="94">
        <v>4.3165467625899279</v>
      </c>
    </row>
    <row r="11" spans="1:13" ht="15" thickBot="1" x14ac:dyDescent="0.25">
      <c r="B11" s="395"/>
      <c r="C11" s="12" t="s">
        <v>134</v>
      </c>
      <c r="D11" s="26">
        <v>0</v>
      </c>
      <c r="E11" s="26">
        <v>0</v>
      </c>
      <c r="F11" s="26">
        <v>0</v>
      </c>
      <c r="G11" s="26">
        <v>0</v>
      </c>
      <c r="H11" s="35">
        <v>0</v>
      </c>
      <c r="I11" s="87" t="s">
        <v>248</v>
      </c>
      <c r="J11" s="87" t="s">
        <v>248</v>
      </c>
      <c r="K11" s="87" t="s">
        <v>248</v>
      </c>
      <c r="L11" s="87" t="s">
        <v>248</v>
      </c>
      <c r="M11" s="87" t="s">
        <v>248</v>
      </c>
    </row>
    <row r="12" spans="1:13" ht="16.5" customHeight="1" thickBot="1" x14ac:dyDescent="0.25">
      <c r="B12" s="395"/>
      <c r="C12" s="13" t="s">
        <v>135</v>
      </c>
      <c r="D12" s="29">
        <v>0</v>
      </c>
      <c r="E12" s="29">
        <v>0</v>
      </c>
      <c r="F12" s="29">
        <v>0</v>
      </c>
      <c r="G12" s="29">
        <v>0</v>
      </c>
      <c r="H12" s="89">
        <v>0</v>
      </c>
      <c r="I12" s="90" t="s">
        <v>248</v>
      </c>
      <c r="J12" s="90" t="s">
        <v>248</v>
      </c>
      <c r="K12" s="90">
        <v>0</v>
      </c>
      <c r="L12" s="90">
        <v>0</v>
      </c>
      <c r="M12" s="90">
        <v>0</v>
      </c>
    </row>
    <row r="13" spans="1:13" ht="15.75" customHeight="1" thickBot="1" x14ac:dyDescent="0.25">
      <c r="B13" s="395"/>
      <c r="C13" s="12" t="s">
        <v>137</v>
      </c>
      <c r="D13" s="26">
        <v>22</v>
      </c>
      <c r="E13" s="26">
        <v>26</v>
      </c>
      <c r="F13" s="26">
        <v>50</v>
      </c>
      <c r="G13" s="26">
        <v>115</v>
      </c>
      <c r="H13" s="35">
        <v>102</v>
      </c>
      <c r="I13" s="87">
        <v>0.67972913823733883</v>
      </c>
      <c r="J13" s="87">
        <v>0.69588491134158581</v>
      </c>
      <c r="K13" s="87">
        <v>1.2434460033573043</v>
      </c>
      <c r="L13" s="87">
        <v>2.7981669978506836</v>
      </c>
      <c r="M13" s="87">
        <v>2.4583249648523799</v>
      </c>
    </row>
    <row r="14" spans="1:13" ht="15" thickBot="1" x14ac:dyDescent="0.25">
      <c r="B14" s="395"/>
      <c r="C14" s="13" t="s">
        <v>138</v>
      </c>
      <c r="D14" s="29">
        <v>0</v>
      </c>
      <c r="E14" s="29">
        <v>0</v>
      </c>
      <c r="F14" s="29">
        <v>0</v>
      </c>
      <c r="G14" s="29">
        <v>0</v>
      </c>
      <c r="H14" s="89">
        <v>0</v>
      </c>
      <c r="I14" s="90" t="s">
        <v>248</v>
      </c>
      <c r="J14" s="90" t="s">
        <v>248</v>
      </c>
      <c r="K14" s="90" t="s">
        <v>248</v>
      </c>
      <c r="L14" s="90" t="s">
        <v>248</v>
      </c>
      <c r="M14" s="90" t="s">
        <v>248</v>
      </c>
    </row>
    <row r="15" spans="1:13" ht="15" thickBot="1" x14ac:dyDescent="0.25">
      <c r="B15" s="395"/>
      <c r="C15" s="12" t="s">
        <v>139</v>
      </c>
      <c r="D15" s="26">
        <v>0</v>
      </c>
      <c r="E15" s="26">
        <v>0</v>
      </c>
      <c r="F15" s="26">
        <v>1</v>
      </c>
      <c r="G15" s="26">
        <v>1</v>
      </c>
      <c r="H15" s="35">
        <v>0</v>
      </c>
      <c r="I15" s="87" t="s">
        <v>248</v>
      </c>
      <c r="J15" s="87" t="s">
        <v>248</v>
      </c>
      <c r="K15" s="87">
        <v>0.93970242756460443</v>
      </c>
      <c r="L15" s="87">
        <v>0.263100197325148</v>
      </c>
      <c r="M15" s="87">
        <v>0</v>
      </c>
    </row>
    <row r="16" spans="1:13" ht="15" thickBot="1" x14ac:dyDescent="0.25">
      <c r="B16" s="395"/>
      <c r="C16" s="13" t="s">
        <v>140</v>
      </c>
      <c r="D16" s="29">
        <v>0</v>
      </c>
      <c r="E16" s="29">
        <v>0</v>
      </c>
      <c r="F16" s="29">
        <v>0</v>
      </c>
      <c r="G16" s="29">
        <v>1</v>
      </c>
      <c r="H16" s="89">
        <v>0</v>
      </c>
      <c r="I16" s="90" t="s">
        <v>248</v>
      </c>
      <c r="J16" s="90" t="s">
        <v>248</v>
      </c>
      <c r="K16" s="90" t="s">
        <v>248</v>
      </c>
      <c r="L16" s="90" t="s">
        <v>248</v>
      </c>
      <c r="M16" s="90">
        <v>0</v>
      </c>
    </row>
    <row r="17" spans="2:13" ht="15.75" customHeight="1" thickBot="1" x14ac:dyDescent="0.25">
      <c r="B17" s="396"/>
      <c r="C17" s="14" t="s">
        <v>141</v>
      </c>
      <c r="D17" s="31">
        <v>0</v>
      </c>
      <c r="E17" s="31">
        <v>0</v>
      </c>
      <c r="F17" s="31">
        <v>0</v>
      </c>
      <c r="G17" s="31">
        <v>0</v>
      </c>
      <c r="H17" s="32">
        <v>0</v>
      </c>
      <c r="I17" s="92" t="s">
        <v>248</v>
      </c>
      <c r="J17" s="92" t="s">
        <v>248</v>
      </c>
      <c r="K17" s="92" t="s">
        <v>248</v>
      </c>
      <c r="L17" s="92" t="s">
        <v>248</v>
      </c>
      <c r="M17" s="92">
        <v>0</v>
      </c>
    </row>
    <row r="18" spans="2:13" ht="15" thickBot="1" x14ac:dyDescent="0.25">
      <c r="B18" s="410" t="s">
        <v>142</v>
      </c>
      <c r="C18" s="15" t="s">
        <v>143</v>
      </c>
      <c r="D18" s="106">
        <v>0</v>
      </c>
      <c r="E18" s="106">
        <v>0</v>
      </c>
      <c r="F18" s="106">
        <v>0</v>
      </c>
      <c r="G18" s="106">
        <v>0</v>
      </c>
      <c r="H18" s="107">
        <v>4</v>
      </c>
      <c r="I18" s="343" t="s">
        <v>248</v>
      </c>
      <c r="J18" s="108" t="s">
        <v>248</v>
      </c>
      <c r="K18" s="108" t="s">
        <v>248</v>
      </c>
      <c r="L18" s="108">
        <v>0</v>
      </c>
      <c r="M18" s="108">
        <v>400</v>
      </c>
    </row>
    <row r="19" spans="2:13" ht="15" thickBot="1" x14ac:dyDescent="0.25">
      <c r="B19" s="411"/>
      <c r="C19" s="16" t="s">
        <v>144</v>
      </c>
      <c r="D19" s="52">
        <v>0</v>
      </c>
      <c r="E19" s="52">
        <v>0</v>
      </c>
      <c r="F19" s="52">
        <v>0</v>
      </c>
      <c r="G19" s="52">
        <v>0</v>
      </c>
      <c r="H19" s="53">
        <v>0</v>
      </c>
      <c r="I19" s="96" t="s">
        <v>248</v>
      </c>
      <c r="J19" s="96" t="s">
        <v>248</v>
      </c>
      <c r="K19" s="96" t="s">
        <v>248</v>
      </c>
      <c r="L19" s="96" t="s">
        <v>248</v>
      </c>
      <c r="M19" s="96" t="s">
        <v>248</v>
      </c>
    </row>
    <row r="20" spans="2:13" ht="23.25" thickBot="1" x14ac:dyDescent="0.25">
      <c r="B20" s="411"/>
      <c r="C20" s="13" t="s">
        <v>145</v>
      </c>
      <c r="D20" s="29">
        <v>0</v>
      </c>
      <c r="E20" s="29">
        <v>4</v>
      </c>
      <c r="F20" s="29">
        <v>9</v>
      </c>
      <c r="G20" s="29">
        <v>4</v>
      </c>
      <c r="H20" s="89">
        <v>1</v>
      </c>
      <c r="I20" s="90">
        <v>0</v>
      </c>
      <c r="J20" s="90">
        <v>1.5625</v>
      </c>
      <c r="K20" s="90">
        <v>2.1015761821366024</v>
      </c>
      <c r="L20" s="90">
        <v>0.75117370892018775</v>
      </c>
      <c r="M20" s="90">
        <v>0.21495745633676669</v>
      </c>
    </row>
    <row r="21" spans="2:13" ht="15" thickBot="1" x14ac:dyDescent="0.25">
      <c r="B21" s="411"/>
      <c r="C21" s="12" t="s">
        <v>146</v>
      </c>
      <c r="D21" s="26">
        <v>12</v>
      </c>
      <c r="E21" s="26">
        <v>18</v>
      </c>
      <c r="F21" s="26">
        <v>6</v>
      </c>
      <c r="G21" s="26">
        <v>2</v>
      </c>
      <c r="H21" s="35">
        <v>2</v>
      </c>
      <c r="I21" s="87">
        <v>3.6781609195402298</v>
      </c>
      <c r="J21" s="87">
        <v>5.7203389830508478</v>
      </c>
      <c r="K21" s="87">
        <v>1.3036393264530146</v>
      </c>
      <c r="L21" s="87">
        <v>0.42387848816672558</v>
      </c>
      <c r="M21" s="87">
        <v>0.32706459525756337</v>
      </c>
    </row>
    <row r="22" spans="2:13" ht="16.5" customHeight="1" thickBot="1" x14ac:dyDescent="0.25">
      <c r="B22" s="411"/>
      <c r="C22" s="13" t="s">
        <v>147</v>
      </c>
      <c r="D22" s="29">
        <v>0</v>
      </c>
      <c r="E22" s="29">
        <v>0</v>
      </c>
      <c r="F22" s="29">
        <v>0</v>
      </c>
      <c r="G22" s="29">
        <v>0</v>
      </c>
      <c r="H22" s="89">
        <v>0</v>
      </c>
      <c r="I22" s="90" t="s">
        <v>248</v>
      </c>
      <c r="J22" s="90" t="s">
        <v>248</v>
      </c>
      <c r="K22" s="90" t="s">
        <v>248</v>
      </c>
      <c r="L22" s="90" t="s">
        <v>248</v>
      </c>
      <c r="M22" s="90" t="s">
        <v>248</v>
      </c>
    </row>
    <row r="23" spans="2:13" ht="16.5" customHeight="1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0</v>
      </c>
      <c r="I23" s="87" t="s">
        <v>248</v>
      </c>
      <c r="J23" s="87" t="s">
        <v>248</v>
      </c>
      <c r="K23" s="87" t="s">
        <v>248</v>
      </c>
      <c r="L23" s="87" t="s">
        <v>248</v>
      </c>
      <c r="M23" s="87" t="s">
        <v>248</v>
      </c>
    </row>
    <row r="24" spans="2:13" ht="16.5" customHeight="1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0</v>
      </c>
      <c r="I24" s="90" t="s">
        <v>248</v>
      </c>
      <c r="J24" s="90" t="s">
        <v>248</v>
      </c>
      <c r="K24" s="90" t="s">
        <v>248</v>
      </c>
      <c r="L24" s="90" t="s">
        <v>248</v>
      </c>
      <c r="M24" s="90" t="s">
        <v>248</v>
      </c>
    </row>
    <row r="25" spans="2:13" ht="16.5" customHeight="1" thickBot="1" x14ac:dyDescent="0.25">
      <c r="B25" s="411"/>
      <c r="C25" s="12" t="s">
        <v>150</v>
      </c>
      <c r="D25" s="26">
        <v>0</v>
      </c>
      <c r="E25" s="26">
        <v>0</v>
      </c>
      <c r="F25" s="26">
        <v>0</v>
      </c>
      <c r="G25" s="26">
        <v>0</v>
      </c>
      <c r="H25" s="35">
        <v>0</v>
      </c>
      <c r="I25" s="87" t="s">
        <v>248</v>
      </c>
      <c r="J25" s="87" t="s">
        <v>248</v>
      </c>
      <c r="K25" s="87" t="s">
        <v>248</v>
      </c>
      <c r="L25" s="87" t="s">
        <v>248</v>
      </c>
      <c r="M25" s="87" t="s">
        <v>248</v>
      </c>
    </row>
    <row r="26" spans="2:13" ht="16.5" customHeight="1" thickBot="1" x14ac:dyDescent="0.25">
      <c r="B26" s="411"/>
      <c r="C26" s="13" t="s">
        <v>151</v>
      </c>
      <c r="D26" s="29">
        <v>0</v>
      </c>
      <c r="E26" s="29">
        <v>0</v>
      </c>
      <c r="F26" s="29">
        <v>0</v>
      </c>
      <c r="G26" s="29">
        <v>0</v>
      </c>
      <c r="H26" s="89">
        <v>0</v>
      </c>
      <c r="I26" s="90" t="s">
        <v>248</v>
      </c>
      <c r="J26" s="90" t="s">
        <v>248</v>
      </c>
      <c r="K26" s="90" t="s">
        <v>248</v>
      </c>
      <c r="L26" s="90" t="s">
        <v>248</v>
      </c>
      <c r="M26" s="90" t="s">
        <v>248</v>
      </c>
    </row>
    <row r="27" spans="2:13" ht="19.5" customHeight="1" thickBot="1" x14ac:dyDescent="0.25">
      <c r="B27" s="411"/>
      <c r="C27" s="12" t="s">
        <v>152</v>
      </c>
      <c r="D27" s="26">
        <v>0</v>
      </c>
      <c r="E27" s="26">
        <v>0</v>
      </c>
      <c r="F27" s="26">
        <v>0</v>
      </c>
      <c r="G27" s="26">
        <v>0</v>
      </c>
      <c r="H27" s="35">
        <v>0</v>
      </c>
      <c r="I27" s="87" t="s">
        <v>248</v>
      </c>
      <c r="J27" s="87" t="s">
        <v>248</v>
      </c>
      <c r="K27" s="87" t="s">
        <v>248</v>
      </c>
      <c r="L27" s="87" t="s">
        <v>248</v>
      </c>
      <c r="M27" s="87" t="s">
        <v>248</v>
      </c>
    </row>
    <row r="28" spans="2:13" ht="23.25" thickBot="1" x14ac:dyDescent="0.25">
      <c r="B28" s="411"/>
      <c r="C28" s="13" t="s">
        <v>153</v>
      </c>
      <c r="D28" s="29">
        <v>0</v>
      </c>
      <c r="E28" s="29">
        <v>0</v>
      </c>
      <c r="F28" s="29">
        <v>0</v>
      </c>
      <c r="G28" s="29">
        <v>0</v>
      </c>
      <c r="H28" s="89">
        <v>0</v>
      </c>
      <c r="I28" s="90" t="s">
        <v>248</v>
      </c>
      <c r="J28" s="90" t="s">
        <v>248</v>
      </c>
      <c r="K28" s="90" t="s">
        <v>248</v>
      </c>
      <c r="L28" s="90" t="s">
        <v>248</v>
      </c>
      <c r="M28" s="90" t="s">
        <v>248</v>
      </c>
    </row>
    <row r="29" spans="2:13" ht="17.25" customHeight="1" thickBot="1" x14ac:dyDescent="0.25">
      <c r="B29" s="411"/>
      <c r="C29" s="12" t="s">
        <v>156</v>
      </c>
      <c r="D29" s="26">
        <v>0</v>
      </c>
      <c r="E29" s="26">
        <v>0</v>
      </c>
      <c r="F29" s="26">
        <v>0</v>
      </c>
      <c r="G29" s="26">
        <v>0</v>
      </c>
      <c r="H29" s="35">
        <v>0</v>
      </c>
      <c r="I29" s="87" t="s">
        <v>248</v>
      </c>
      <c r="J29" s="87" t="s">
        <v>248</v>
      </c>
      <c r="K29" s="87" t="s">
        <v>248</v>
      </c>
      <c r="L29" s="87" t="s">
        <v>248</v>
      </c>
      <c r="M29" s="87" t="s">
        <v>248</v>
      </c>
    </row>
    <row r="30" spans="2:13" ht="15" thickBot="1" x14ac:dyDescent="0.25">
      <c r="B30" s="411"/>
      <c r="C30" s="13" t="s">
        <v>157</v>
      </c>
      <c r="D30" s="29">
        <v>0</v>
      </c>
      <c r="E30" s="29">
        <v>0</v>
      </c>
      <c r="F30" s="29">
        <v>0</v>
      </c>
      <c r="G30" s="29">
        <v>0</v>
      </c>
      <c r="H30" s="89">
        <v>0</v>
      </c>
      <c r="I30" s="90" t="s">
        <v>248</v>
      </c>
      <c r="J30" s="90" t="s">
        <v>248</v>
      </c>
      <c r="K30" s="90" t="s">
        <v>248</v>
      </c>
      <c r="L30" s="90" t="s">
        <v>248</v>
      </c>
      <c r="M30" s="90" t="s">
        <v>248</v>
      </c>
    </row>
    <row r="31" spans="2:13" ht="15" thickBot="1" x14ac:dyDescent="0.25">
      <c r="B31" s="411"/>
      <c r="C31" s="12" t="s">
        <v>158</v>
      </c>
      <c r="D31" s="26">
        <v>0</v>
      </c>
      <c r="E31" s="26">
        <v>0</v>
      </c>
      <c r="F31" s="26">
        <v>0</v>
      </c>
      <c r="G31" s="26">
        <v>0</v>
      </c>
      <c r="H31" s="35">
        <v>0</v>
      </c>
      <c r="I31" s="87" t="s">
        <v>248</v>
      </c>
      <c r="J31" s="87" t="s">
        <v>248</v>
      </c>
      <c r="K31" s="87" t="s">
        <v>248</v>
      </c>
      <c r="L31" s="87" t="s">
        <v>248</v>
      </c>
      <c r="M31" s="87" t="s">
        <v>248</v>
      </c>
    </row>
    <row r="32" spans="2:13" ht="15.75" customHeight="1" thickBot="1" x14ac:dyDescent="0.25">
      <c r="B32" s="411"/>
      <c r="C32" s="13" t="s">
        <v>159</v>
      </c>
      <c r="D32" s="29">
        <v>0</v>
      </c>
      <c r="E32" s="29">
        <v>0</v>
      </c>
      <c r="F32" s="29">
        <v>0</v>
      </c>
      <c r="G32" s="29">
        <v>0</v>
      </c>
      <c r="H32" s="89">
        <v>0</v>
      </c>
      <c r="I32" s="90" t="s">
        <v>248</v>
      </c>
      <c r="J32" s="90" t="s">
        <v>248</v>
      </c>
      <c r="K32" s="90" t="s">
        <v>248</v>
      </c>
      <c r="L32" s="90" t="s">
        <v>248</v>
      </c>
      <c r="M32" s="90" t="s">
        <v>248</v>
      </c>
    </row>
    <row r="33" spans="2:13" ht="15" thickBot="1" x14ac:dyDescent="0.25">
      <c r="B33" s="411"/>
      <c r="C33" s="12" t="s">
        <v>169</v>
      </c>
      <c r="D33" s="26">
        <v>0</v>
      </c>
      <c r="E33" s="26">
        <v>0</v>
      </c>
      <c r="F33" s="26">
        <v>0</v>
      </c>
      <c r="G33" s="26">
        <v>0</v>
      </c>
      <c r="H33" s="35">
        <v>0</v>
      </c>
      <c r="I33" s="87" t="s">
        <v>248</v>
      </c>
      <c r="J33" s="87" t="s">
        <v>248</v>
      </c>
      <c r="K33" s="87" t="s">
        <v>248</v>
      </c>
      <c r="L33" s="87" t="s">
        <v>248</v>
      </c>
      <c r="M33" s="87" t="s">
        <v>248</v>
      </c>
    </row>
    <row r="34" spans="2:13" ht="15" thickBot="1" x14ac:dyDescent="0.25">
      <c r="B34" s="411"/>
      <c r="C34" s="13" t="s">
        <v>160</v>
      </c>
      <c r="D34" s="29">
        <v>0</v>
      </c>
      <c r="E34" s="29">
        <v>0</v>
      </c>
      <c r="F34" s="29">
        <v>0</v>
      </c>
      <c r="G34" s="29">
        <v>0</v>
      </c>
      <c r="H34" s="89">
        <v>0</v>
      </c>
      <c r="I34" s="90" t="s">
        <v>248</v>
      </c>
      <c r="J34" s="90" t="s">
        <v>248</v>
      </c>
      <c r="K34" s="90" t="s">
        <v>248</v>
      </c>
      <c r="L34" s="90" t="s">
        <v>248</v>
      </c>
      <c r="M34" s="90" t="s">
        <v>248</v>
      </c>
    </row>
    <row r="35" spans="2:13" ht="15" thickBot="1" x14ac:dyDescent="0.25">
      <c r="B35" s="411"/>
      <c r="C35" s="14" t="s">
        <v>161</v>
      </c>
      <c r="D35" s="31">
        <v>0</v>
      </c>
      <c r="E35" s="31">
        <v>1</v>
      </c>
      <c r="F35" s="31">
        <v>0</v>
      </c>
      <c r="G35" s="31">
        <v>0</v>
      </c>
      <c r="H35" s="32">
        <v>0</v>
      </c>
      <c r="I35" s="92" t="s">
        <v>248</v>
      </c>
      <c r="J35" s="92">
        <v>85.714285714285708</v>
      </c>
      <c r="K35" s="92">
        <v>0</v>
      </c>
      <c r="L35" s="92">
        <v>0</v>
      </c>
      <c r="M35" s="92">
        <v>0</v>
      </c>
    </row>
    <row r="36" spans="2:13" ht="15" thickBot="1" x14ac:dyDescent="0.25">
      <c r="B36" s="411"/>
      <c r="C36" s="13" t="s">
        <v>170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90" t="s">
        <v>248</v>
      </c>
      <c r="J36" s="90" t="s">
        <v>248</v>
      </c>
      <c r="K36" s="90" t="s">
        <v>248</v>
      </c>
      <c r="L36" s="90" t="s">
        <v>248</v>
      </c>
      <c r="M36" s="90" t="s">
        <v>248</v>
      </c>
    </row>
    <row r="37" spans="2:13" ht="14.25" customHeight="1" thickBot="1" x14ac:dyDescent="0.25">
      <c r="B37" s="411"/>
      <c r="C37" s="14" t="s">
        <v>171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92" t="s">
        <v>248</v>
      </c>
      <c r="J37" s="92" t="s">
        <v>248</v>
      </c>
      <c r="K37" s="92" t="s">
        <v>248</v>
      </c>
      <c r="L37" s="92" t="s">
        <v>248</v>
      </c>
      <c r="M37" s="92" t="s">
        <v>248</v>
      </c>
    </row>
    <row r="38" spans="2:13" ht="23.25" thickBot="1" x14ac:dyDescent="0.25">
      <c r="B38" s="411"/>
      <c r="C38" s="13" t="s">
        <v>172</v>
      </c>
      <c r="D38" s="29">
        <v>0</v>
      </c>
      <c r="E38" s="29">
        <v>0</v>
      </c>
      <c r="F38" s="29">
        <v>0</v>
      </c>
      <c r="G38" s="29">
        <v>0</v>
      </c>
      <c r="H38" s="89">
        <v>0</v>
      </c>
      <c r="I38" s="90" t="s">
        <v>248</v>
      </c>
      <c r="J38" s="90" t="s">
        <v>248</v>
      </c>
      <c r="K38" s="90" t="s">
        <v>248</v>
      </c>
      <c r="L38" s="90" t="s">
        <v>248</v>
      </c>
      <c r="M38" s="90" t="s">
        <v>248</v>
      </c>
    </row>
    <row r="39" spans="2:13" ht="16.5" customHeight="1" thickBot="1" x14ac:dyDescent="0.25">
      <c r="B39" s="411"/>
      <c r="C39" s="14" t="s">
        <v>173</v>
      </c>
      <c r="D39" s="31">
        <v>0</v>
      </c>
      <c r="E39" s="31">
        <v>0</v>
      </c>
      <c r="F39" s="31">
        <v>0</v>
      </c>
      <c r="G39" s="31">
        <v>0</v>
      </c>
      <c r="H39" s="32">
        <v>0</v>
      </c>
      <c r="I39" s="92" t="s">
        <v>248</v>
      </c>
      <c r="J39" s="92" t="s">
        <v>248</v>
      </c>
      <c r="K39" s="92" t="s">
        <v>248</v>
      </c>
      <c r="L39" s="92" t="s">
        <v>248</v>
      </c>
      <c r="M39" s="92" t="s">
        <v>248</v>
      </c>
    </row>
    <row r="40" spans="2:13" ht="15" customHeight="1" thickBot="1" x14ac:dyDescent="0.25">
      <c r="B40" s="412"/>
      <c r="C40" s="166" t="s">
        <v>174</v>
      </c>
      <c r="D40" s="167">
        <v>0</v>
      </c>
      <c r="E40" s="167">
        <v>0</v>
      </c>
      <c r="F40" s="167">
        <v>0</v>
      </c>
      <c r="G40" s="167">
        <v>0</v>
      </c>
      <c r="H40" s="174">
        <v>0</v>
      </c>
      <c r="I40" s="297" t="s">
        <v>248</v>
      </c>
      <c r="J40" s="297" t="s">
        <v>248</v>
      </c>
      <c r="K40" s="297" t="s">
        <v>248</v>
      </c>
      <c r="L40" s="297" t="s">
        <v>248</v>
      </c>
      <c r="M40" s="297">
        <v>0</v>
      </c>
    </row>
    <row r="41" spans="2:13" ht="15" thickBot="1" x14ac:dyDescent="0.25">
      <c r="B41" s="170"/>
      <c r="C41" s="168" t="s">
        <v>164</v>
      </c>
      <c r="D41" s="169">
        <v>1996</v>
      </c>
      <c r="E41" s="169">
        <v>2133</v>
      </c>
      <c r="F41" s="169">
        <v>1671</v>
      </c>
      <c r="G41" s="169">
        <v>1180</v>
      </c>
      <c r="H41" s="180">
        <v>614</v>
      </c>
      <c r="I41" s="296">
        <v>3.0431816189390792</v>
      </c>
      <c r="J41" s="179">
        <v>3.2457231548794265</v>
      </c>
      <c r="K41" s="179">
        <v>2.585983433301823</v>
      </c>
      <c r="L41" s="179">
        <v>1.8306920170968015</v>
      </c>
      <c r="M41" s="179">
        <v>0.9987870515942181</v>
      </c>
    </row>
  </sheetData>
  <mergeCells count="5">
    <mergeCell ref="D2:G2"/>
    <mergeCell ref="I2:L2"/>
    <mergeCell ref="B4:B9"/>
    <mergeCell ref="B10:B17"/>
    <mergeCell ref="B18:B40"/>
  </mergeCells>
  <hyperlinks>
    <hyperlink ref="A1" location="'Table of contents'!A1" display="Back to table of contents" xr:uid="{E465779D-5DE0-4954-9C6A-F6B0291C8C0B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8679-471A-4A80-9D64-2109529F7CC7}">
  <dimension ref="A1:K44"/>
  <sheetViews>
    <sheetView workbookViewId="0"/>
  </sheetViews>
  <sheetFormatPr defaultRowHeight="14.25" x14ac:dyDescent="0.2"/>
  <cols>
    <col min="3" max="3" width="12" customWidth="1"/>
  </cols>
  <sheetData>
    <row r="1" spans="1:11" x14ac:dyDescent="0.2">
      <c r="A1" s="379" t="s">
        <v>121</v>
      </c>
    </row>
    <row r="2" spans="1:11" ht="15" thickBot="1" x14ac:dyDescent="0.25">
      <c r="B2" s="1"/>
      <c r="C2" s="1"/>
      <c r="D2" s="72" t="s">
        <v>274</v>
      </c>
      <c r="E2" s="72"/>
      <c r="F2" s="72"/>
      <c r="G2" s="72"/>
      <c r="H2" s="72"/>
      <c r="I2" s="72"/>
      <c r="J2" s="72"/>
      <c r="K2" s="72"/>
    </row>
    <row r="3" spans="1:11" ht="15" thickBot="1" x14ac:dyDescent="0.25">
      <c r="B3" s="4"/>
      <c r="C3" s="163" t="s">
        <v>124</v>
      </c>
      <c r="D3" s="6" t="s">
        <v>275</v>
      </c>
      <c r="E3" s="6" t="s">
        <v>276</v>
      </c>
      <c r="F3" s="6" t="s">
        <v>277</v>
      </c>
      <c r="G3" s="6" t="s">
        <v>219</v>
      </c>
      <c r="H3" s="6" t="s">
        <v>220</v>
      </c>
      <c r="I3" s="6" t="s">
        <v>221</v>
      </c>
      <c r="J3" s="288" t="s">
        <v>222</v>
      </c>
      <c r="K3" s="18" t="s">
        <v>223</v>
      </c>
    </row>
    <row r="4" spans="1:11" ht="15" customHeight="1" thickBot="1" x14ac:dyDescent="0.25">
      <c r="B4" s="394" t="s">
        <v>125</v>
      </c>
      <c r="C4" s="9" t="s">
        <v>126</v>
      </c>
      <c r="D4" s="20">
        <v>1518768</v>
      </c>
      <c r="E4" s="20">
        <v>1750604</v>
      </c>
      <c r="F4" s="20">
        <v>1790964</v>
      </c>
      <c r="G4" s="20">
        <v>1565054</v>
      </c>
      <c r="H4" s="20">
        <v>1736080</v>
      </c>
      <c r="I4" s="20">
        <v>1765777</v>
      </c>
      <c r="J4" s="20">
        <v>1483040</v>
      </c>
      <c r="K4" s="20">
        <v>1306901</v>
      </c>
    </row>
    <row r="5" spans="1:11" ht="15" thickBot="1" x14ac:dyDescent="0.25">
      <c r="B5" s="395"/>
      <c r="C5" s="10" t="s">
        <v>127</v>
      </c>
      <c r="D5" s="22">
        <v>1238916</v>
      </c>
      <c r="E5" s="22">
        <v>834916</v>
      </c>
      <c r="F5" s="22">
        <v>698444</v>
      </c>
      <c r="G5" s="22">
        <v>421977</v>
      </c>
      <c r="H5" s="22">
        <v>358696</v>
      </c>
      <c r="I5" s="22">
        <v>1247764</v>
      </c>
      <c r="J5" s="22">
        <v>876586</v>
      </c>
      <c r="K5" s="22">
        <v>771697</v>
      </c>
    </row>
    <row r="6" spans="1:11" ht="15" thickBot="1" x14ac:dyDescent="0.25">
      <c r="B6" s="395"/>
      <c r="C6" s="11" t="s">
        <v>128</v>
      </c>
      <c r="D6" s="24">
        <v>1192839</v>
      </c>
      <c r="E6" s="24">
        <v>1013618</v>
      </c>
      <c r="F6" s="24">
        <v>1131617</v>
      </c>
      <c r="G6" s="24">
        <v>973575</v>
      </c>
      <c r="H6" s="24">
        <v>881428</v>
      </c>
      <c r="I6" s="24">
        <v>969351</v>
      </c>
      <c r="J6" s="24">
        <v>994647</v>
      </c>
      <c r="K6" s="24">
        <v>1044986</v>
      </c>
    </row>
    <row r="7" spans="1:11" ht="15" thickBot="1" x14ac:dyDescent="0.25">
      <c r="B7" s="395"/>
      <c r="C7" s="12" t="s">
        <v>129</v>
      </c>
      <c r="D7" s="26">
        <v>483526</v>
      </c>
      <c r="E7" s="26">
        <v>403666</v>
      </c>
      <c r="F7" s="26">
        <v>365062</v>
      </c>
      <c r="G7" s="28">
        <v>288056</v>
      </c>
      <c r="H7" s="26">
        <v>300856</v>
      </c>
      <c r="I7" s="26">
        <v>335139</v>
      </c>
      <c r="J7" s="26">
        <v>366899</v>
      </c>
      <c r="K7" s="26">
        <v>295930</v>
      </c>
    </row>
    <row r="8" spans="1:11" ht="15" thickBot="1" x14ac:dyDescent="0.25">
      <c r="B8" s="395"/>
      <c r="C8" s="13" t="s">
        <v>130</v>
      </c>
      <c r="D8" s="29">
        <v>604927</v>
      </c>
      <c r="E8" s="29">
        <v>598440</v>
      </c>
      <c r="F8" s="29">
        <v>574292</v>
      </c>
      <c r="G8" s="29">
        <v>621510</v>
      </c>
      <c r="H8" s="29">
        <v>627694</v>
      </c>
      <c r="I8" s="29">
        <v>495468</v>
      </c>
      <c r="J8" s="29">
        <v>563805</v>
      </c>
      <c r="K8" s="29">
        <v>421101</v>
      </c>
    </row>
    <row r="9" spans="1:11" ht="15" thickBot="1" x14ac:dyDescent="0.25">
      <c r="B9" s="396"/>
      <c r="C9" s="14" t="s">
        <v>131</v>
      </c>
      <c r="D9" s="164">
        <v>421843</v>
      </c>
      <c r="E9" s="164">
        <v>430394</v>
      </c>
      <c r="F9" s="164">
        <v>428670</v>
      </c>
      <c r="G9" s="164">
        <v>493269</v>
      </c>
      <c r="H9" s="164">
        <v>464661</v>
      </c>
      <c r="I9" s="164">
        <v>439459</v>
      </c>
      <c r="J9" s="164">
        <v>640091</v>
      </c>
      <c r="K9" s="164">
        <v>626467</v>
      </c>
    </row>
    <row r="10" spans="1:11" ht="15" customHeight="1" thickBot="1" x14ac:dyDescent="0.25">
      <c r="B10" s="410" t="s">
        <v>132</v>
      </c>
      <c r="C10" s="15" t="s">
        <v>133</v>
      </c>
      <c r="D10" s="33">
        <v>223529</v>
      </c>
      <c r="E10" s="33">
        <v>189058</v>
      </c>
      <c r="F10" s="33">
        <v>247089</v>
      </c>
      <c r="G10" s="33">
        <v>300922</v>
      </c>
      <c r="H10" s="33">
        <v>261035</v>
      </c>
      <c r="I10" s="33">
        <v>592209</v>
      </c>
      <c r="J10" s="33">
        <v>282274</v>
      </c>
      <c r="K10" s="33">
        <v>196049</v>
      </c>
    </row>
    <row r="11" spans="1:11" ht="15" thickBot="1" x14ac:dyDescent="0.25">
      <c r="B11" s="411"/>
      <c r="C11" s="16" t="s">
        <v>135</v>
      </c>
      <c r="D11" s="52">
        <v>0</v>
      </c>
      <c r="E11" s="52">
        <v>0</v>
      </c>
      <c r="F11" s="52">
        <v>0</v>
      </c>
      <c r="G11" s="52">
        <v>31818</v>
      </c>
      <c r="H11" s="52">
        <v>60743</v>
      </c>
      <c r="I11" s="52">
        <v>77781</v>
      </c>
      <c r="J11" s="52">
        <v>81221</v>
      </c>
      <c r="K11" s="52">
        <v>114847</v>
      </c>
    </row>
    <row r="12" spans="1:11" ht="15" thickBot="1" x14ac:dyDescent="0.25">
      <c r="B12" s="411"/>
      <c r="C12" s="13" t="s">
        <v>134</v>
      </c>
      <c r="D12" s="29">
        <v>366392</v>
      </c>
      <c r="E12" s="29">
        <v>338502</v>
      </c>
      <c r="F12" s="29">
        <v>319695</v>
      </c>
      <c r="G12" s="29">
        <v>286147</v>
      </c>
      <c r="H12" s="29">
        <v>308326</v>
      </c>
      <c r="I12" s="29">
        <v>275411</v>
      </c>
      <c r="J12" s="29">
        <v>282283</v>
      </c>
      <c r="K12" s="29">
        <v>246942</v>
      </c>
    </row>
    <row r="13" spans="1:11" ht="15" thickBot="1" x14ac:dyDescent="0.25">
      <c r="B13" s="411"/>
      <c r="C13" s="12" t="s">
        <v>137</v>
      </c>
      <c r="D13" s="26">
        <v>166310</v>
      </c>
      <c r="E13" s="26">
        <v>194033</v>
      </c>
      <c r="F13" s="26">
        <v>160396</v>
      </c>
      <c r="G13" s="26">
        <v>124403</v>
      </c>
      <c r="H13" s="26">
        <v>330388</v>
      </c>
      <c r="I13" s="26">
        <v>346019</v>
      </c>
      <c r="J13" s="26">
        <v>461584</v>
      </c>
      <c r="K13" s="26">
        <v>370596</v>
      </c>
    </row>
    <row r="14" spans="1:11" ht="15" thickBot="1" x14ac:dyDescent="0.25">
      <c r="B14" s="411"/>
      <c r="C14" s="13" t="s">
        <v>138</v>
      </c>
      <c r="D14" s="29">
        <v>118698</v>
      </c>
      <c r="E14" s="29">
        <v>104351</v>
      </c>
      <c r="F14" s="29">
        <v>91415</v>
      </c>
      <c r="G14" s="29">
        <v>67850</v>
      </c>
      <c r="H14" s="29">
        <v>47029</v>
      </c>
      <c r="I14" s="29">
        <v>56646</v>
      </c>
      <c r="J14" s="29">
        <v>58511</v>
      </c>
      <c r="K14" s="29">
        <v>41088</v>
      </c>
    </row>
    <row r="15" spans="1:11" ht="15" thickBot="1" x14ac:dyDescent="0.25">
      <c r="B15" s="411"/>
      <c r="C15" s="12" t="s">
        <v>139</v>
      </c>
      <c r="D15" s="26">
        <v>18843</v>
      </c>
      <c r="E15" s="26">
        <v>85054</v>
      </c>
      <c r="F15" s="26">
        <v>122739</v>
      </c>
      <c r="G15" s="26">
        <v>176032</v>
      </c>
      <c r="H15" s="26">
        <v>174064</v>
      </c>
      <c r="I15" s="26">
        <v>169810</v>
      </c>
      <c r="J15" s="26">
        <v>185518</v>
      </c>
      <c r="K15" s="26">
        <v>142907</v>
      </c>
    </row>
    <row r="16" spans="1:11" ht="15" thickBot="1" x14ac:dyDescent="0.25">
      <c r="B16" s="411"/>
      <c r="C16" s="13" t="s">
        <v>140</v>
      </c>
      <c r="D16" s="29">
        <v>0</v>
      </c>
      <c r="E16" s="29">
        <v>477</v>
      </c>
      <c r="F16" s="29">
        <v>23944</v>
      </c>
      <c r="G16" s="29">
        <v>75810</v>
      </c>
      <c r="H16" s="29">
        <v>160608</v>
      </c>
      <c r="I16" s="29">
        <v>138525</v>
      </c>
      <c r="J16" s="29">
        <v>96502</v>
      </c>
      <c r="K16" s="29">
        <v>36470</v>
      </c>
    </row>
    <row r="17" spans="2:11" ht="15" thickBot="1" x14ac:dyDescent="0.25">
      <c r="B17" s="412"/>
      <c r="C17" s="14" t="s">
        <v>141</v>
      </c>
      <c r="D17" s="31">
        <v>2</v>
      </c>
      <c r="E17" s="31">
        <v>227</v>
      </c>
      <c r="F17" s="31">
        <v>546</v>
      </c>
      <c r="G17" s="31">
        <v>4051</v>
      </c>
      <c r="H17" s="31">
        <v>17961</v>
      </c>
      <c r="I17" s="31">
        <v>17234</v>
      </c>
      <c r="J17" s="31">
        <v>70662</v>
      </c>
      <c r="K17" s="31">
        <v>73723</v>
      </c>
    </row>
    <row r="18" spans="2:11" ht="19.5" customHeight="1" thickBot="1" x14ac:dyDescent="0.25">
      <c r="B18" s="394" t="s">
        <v>142</v>
      </c>
      <c r="C18" s="15" t="s">
        <v>143</v>
      </c>
      <c r="D18" s="106">
        <v>0</v>
      </c>
      <c r="E18" s="106">
        <v>0</v>
      </c>
      <c r="F18" s="106">
        <v>0</v>
      </c>
      <c r="G18" s="106">
        <v>45636</v>
      </c>
      <c r="H18" s="106">
        <v>79673</v>
      </c>
      <c r="I18" s="106">
        <v>81311</v>
      </c>
      <c r="J18" s="106">
        <v>68888</v>
      </c>
      <c r="K18" s="106">
        <v>72414</v>
      </c>
    </row>
    <row r="19" spans="2:11" ht="15" customHeight="1" thickBot="1" x14ac:dyDescent="0.25">
      <c r="B19" s="395"/>
      <c r="C19" s="16" t="s">
        <v>144</v>
      </c>
      <c r="D19" s="52">
        <v>3197</v>
      </c>
      <c r="E19" s="52">
        <v>5285</v>
      </c>
      <c r="F19" s="52">
        <v>15649</v>
      </c>
      <c r="G19" s="52">
        <v>22007</v>
      </c>
      <c r="H19" s="52">
        <v>18004</v>
      </c>
      <c r="I19" s="52">
        <v>15623</v>
      </c>
      <c r="J19" s="52">
        <v>17862</v>
      </c>
      <c r="K19" s="52">
        <v>22229</v>
      </c>
    </row>
    <row r="20" spans="2:11" ht="23.25" thickBot="1" x14ac:dyDescent="0.25">
      <c r="B20" s="395"/>
      <c r="C20" s="13" t="s">
        <v>145</v>
      </c>
      <c r="D20" s="29">
        <v>239303</v>
      </c>
      <c r="E20" s="29">
        <v>210971</v>
      </c>
      <c r="F20" s="29">
        <v>254195</v>
      </c>
      <c r="G20" s="29">
        <v>269471</v>
      </c>
      <c r="H20" s="29">
        <v>359856</v>
      </c>
      <c r="I20" s="29">
        <v>298841</v>
      </c>
      <c r="J20" s="29">
        <v>247735</v>
      </c>
      <c r="K20" s="29">
        <v>174613</v>
      </c>
    </row>
    <row r="21" spans="2:11" ht="15" thickBot="1" x14ac:dyDescent="0.25">
      <c r="B21" s="395"/>
      <c r="C21" s="12" t="s">
        <v>146</v>
      </c>
      <c r="D21" s="26">
        <v>0</v>
      </c>
      <c r="E21" s="26">
        <v>0</v>
      </c>
      <c r="F21" s="26">
        <v>0</v>
      </c>
      <c r="G21" s="26">
        <v>12324</v>
      </c>
      <c r="H21" s="26">
        <v>886</v>
      </c>
      <c r="I21" s="26">
        <v>417</v>
      </c>
      <c r="J21" s="26">
        <v>3784</v>
      </c>
      <c r="K21" s="26">
        <v>5808</v>
      </c>
    </row>
    <row r="22" spans="2:11" ht="15" thickBot="1" x14ac:dyDescent="0.25">
      <c r="B22" s="395"/>
      <c r="C22" s="13" t="s">
        <v>147</v>
      </c>
      <c r="D22" s="29">
        <v>14434</v>
      </c>
      <c r="E22" s="29">
        <v>18487</v>
      </c>
      <c r="F22" s="29">
        <v>23780</v>
      </c>
      <c r="G22" s="29">
        <v>29234</v>
      </c>
      <c r="H22" s="29">
        <v>20873</v>
      </c>
      <c r="I22" s="29">
        <v>6544</v>
      </c>
      <c r="J22" s="29">
        <v>6591</v>
      </c>
      <c r="K22" s="29">
        <v>5585</v>
      </c>
    </row>
    <row r="23" spans="2:11" ht="15" thickBot="1" x14ac:dyDescent="0.25">
      <c r="B23" s="395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341</v>
      </c>
    </row>
    <row r="24" spans="2:11" ht="23.25" thickBot="1" x14ac:dyDescent="0.25">
      <c r="B24" s="395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2366</v>
      </c>
    </row>
    <row r="25" spans="2:11" ht="15" thickBot="1" x14ac:dyDescent="0.25">
      <c r="B25" s="395"/>
      <c r="C25" s="12" t="s">
        <v>150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160</v>
      </c>
      <c r="J25" s="26">
        <v>16170</v>
      </c>
      <c r="K25" s="26">
        <v>12802</v>
      </c>
    </row>
    <row r="26" spans="2:11" ht="15" thickBot="1" x14ac:dyDescent="0.25">
      <c r="B26" s="395"/>
      <c r="C26" s="13" t="s">
        <v>151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99</v>
      </c>
      <c r="J26" s="29">
        <v>286</v>
      </c>
      <c r="K26" s="29">
        <v>6410</v>
      </c>
    </row>
    <row r="27" spans="2:11" ht="15" thickBot="1" x14ac:dyDescent="0.25">
      <c r="B27" s="395"/>
      <c r="C27" s="12" t="s">
        <v>278</v>
      </c>
      <c r="D27" s="26">
        <v>0</v>
      </c>
      <c r="E27" s="26">
        <v>3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</row>
    <row r="28" spans="2:11" ht="23.25" thickBot="1" x14ac:dyDescent="0.25">
      <c r="B28" s="395"/>
      <c r="C28" s="13" t="s">
        <v>279</v>
      </c>
      <c r="D28" s="29">
        <v>55209</v>
      </c>
      <c r="E28" s="29">
        <v>24036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2:11" ht="23.25" thickBot="1" x14ac:dyDescent="0.25">
      <c r="B29" s="395"/>
      <c r="C29" s="12" t="s">
        <v>152</v>
      </c>
      <c r="D29" s="26">
        <v>0</v>
      </c>
      <c r="E29" s="26">
        <v>448</v>
      </c>
      <c r="F29" s="26">
        <v>5637</v>
      </c>
      <c r="G29" s="26">
        <v>1259</v>
      </c>
      <c r="H29" s="26">
        <v>8012</v>
      </c>
      <c r="I29" s="26">
        <v>11886</v>
      </c>
      <c r="J29" s="26">
        <v>14466</v>
      </c>
      <c r="K29" s="26">
        <v>14099</v>
      </c>
    </row>
    <row r="30" spans="2:11" ht="23.25" thickBot="1" x14ac:dyDescent="0.25">
      <c r="B30" s="395"/>
      <c r="C30" s="13" t="s">
        <v>153</v>
      </c>
      <c r="D30" s="29">
        <v>0</v>
      </c>
      <c r="E30" s="29">
        <v>3667</v>
      </c>
      <c r="F30" s="29">
        <v>25099</v>
      </c>
      <c r="G30" s="29">
        <v>21754</v>
      </c>
      <c r="H30" s="29">
        <v>0</v>
      </c>
      <c r="I30" s="29">
        <v>0</v>
      </c>
      <c r="J30" s="29">
        <v>0</v>
      </c>
      <c r="K30" s="29">
        <v>0</v>
      </c>
    </row>
    <row r="31" spans="2:11" ht="23.25" thickBot="1" x14ac:dyDescent="0.25">
      <c r="B31" s="395"/>
      <c r="C31" s="12" t="s">
        <v>154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</row>
    <row r="32" spans="2:11" ht="15" thickBot="1" x14ac:dyDescent="0.25">
      <c r="B32" s="395"/>
      <c r="C32" s="13" t="s">
        <v>155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1159</v>
      </c>
    </row>
    <row r="33" spans="2:11" ht="15" thickBot="1" x14ac:dyDescent="0.25">
      <c r="B33" s="395"/>
      <c r="C33" s="12" t="s">
        <v>156</v>
      </c>
      <c r="D33" s="26">
        <v>33921</v>
      </c>
      <c r="E33" s="26">
        <v>21715</v>
      </c>
      <c r="F33" s="26">
        <v>29999</v>
      </c>
      <c r="G33" s="26">
        <v>39187</v>
      </c>
      <c r="H33" s="26">
        <v>43081</v>
      </c>
      <c r="I33" s="26">
        <v>29970</v>
      </c>
      <c r="J33" s="26">
        <v>7222</v>
      </c>
      <c r="K33" s="26">
        <v>1638</v>
      </c>
    </row>
    <row r="34" spans="2:11" ht="15" thickBot="1" x14ac:dyDescent="0.25">
      <c r="B34" s="395"/>
      <c r="C34" s="13" t="s">
        <v>157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29</v>
      </c>
      <c r="J34" s="29">
        <v>5553</v>
      </c>
      <c r="K34" s="29">
        <v>2970</v>
      </c>
    </row>
    <row r="35" spans="2:11" ht="15" thickBot="1" x14ac:dyDescent="0.25">
      <c r="B35" s="395"/>
      <c r="C35" s="71" t="s">
        <v>158</v>
      </c>
      <c r="D35" s="73">
        <v>2310</v>
      </c>
      <c r="E35" s="73">
        <v>5963</v>
      </c>
      <c r="F35" s="73">
        <v>17033</v>
      </c>
      <c r="G35" s="73">
        <v>0</v>
      </c>
      <c r="H35" s="73">
        <v>0</v>
      </c>
      <c r="I35" s="26">
        <v>1624</v>
      </c>
      <c r="J35" s="73">
        <v>1321</v>
      </c>
      <c r="K35" s="165">
        <v>2071</v>
      </c>
    </row>
    <row r="36" spans="2:11" ht="15" thickBot="1" x14ac:dyDescent="0.25">
      <c r="B36" s="395"/>
      <c r="C36" s="13" t="s">
        <v>159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156</v>
      </c>
    </row>
    <row r="37" spans="2:11" ht="15" thickBot="1" x14ac:dyDescent="0.25">
      <c r="B37" s="395"/>
      <c r="C37" s="12" t="s">
        <v>169</v>
      </c>
      <c r="D37" s="26">
        <v>30</v>
      </c>
      <c r="E37" s="26">
        <v>2284</v>
      </c>
      <c r="F37" s="26">
        <v>1614</v>
      </c>
      <c r="G37" s="26">
        <v>2095</v>
      </c>
      <c r="H37" s="26">
        <v>1297</v>
      </c>
      <c r="I37" s="26">
        <v>0</v>
      </c>
      <c r="J37" s="26">
        <v>393</v>
      </c>
      <c r="K37" s="26">
        <v>0</v>
      </c>
    </row>
    <row r="38" spans="2:11" ht="23.25" thickBot="1" x14ac:dyDescent="0.25">
      <c r="B38" s="395"/>
      <c r="C38" s="13" t="s">
        <v>179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</row>
    <row r="39" spans="2:11" ht="15" thickBot="1" x14ac:dyDescent="0.25">
      <c r="B39" s="395"/>
      <c r="C39" s="12" t="s">
        <v>160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</row>
    <row r="40" spans="2:11" ht="15" thickBot="1" x14ac:dyDescent="0.25">
      <c r="B40" s="395"/>
      <c r="C40" s="13" t="s">
        <v>161</v>
      </c>
      <c r="D40" s="29">
        <v>0</v>
      </c>
      <c r="E40" s="29">
        <v>0</v>
      </c>
      <c r="F40" s="29">
        <v>0</v>
      </c>
      <c r="G40" s="29">
        <v>0</v>
      </c>
      <c r="H40" s="29">
        <v>3928</v>
      </c>
      <c r="I40" s="29">
        <v>811</v>
      </c>
      <c r="J40" s="29">
        <v>1882</v>
      </c>
      <c r="K40" s="29">
        <v>0</v>
      </c>
    </row>
    <row r="41" spans="2:11" ht="15" thickBot="1" x14ac:dyDescent="0.25">
      <c r="B41" s="395"/>
      <c r="C41" s="71" t="s">
        <v>162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26">
        <v>0</v>
      </c>
      <c r="J41" s="73">
        <v>0</v>
      </c>
      <c r="K41" s="165">
        <v>312</v>
      </c>
    </row>
    <row r="42" spans="2:11" ht="15" thickBot="1" x14ac:dyDescent="0.25">
      <c r="B42" s="395"/>
      <c r="C42" s="13" t="s">
        <v>163</v>
      </c>
      <c r="D42" s="29">
        <v>0</v>
      </c>
      <c r="E42" s="29">
        <v>0</v>
      </c>
      <c r="F42" s="29">
        <v>0</v>
      </c>
      <c r="G42" s="29">
        <v>3</v>
      </c>
      <c r="H42" s="29">
        <v>0</v>
      </c>
      <c r="I42" s="29">
        <v>0</v>
      </c>
      <c r="J42" s="29">
        <v>0</v>
      </c>
      <c r="K42" s="29">
        <v>0</v>
      </c>
    </row>
    <row r="43" spans="2:11" ht="23.25" thickBot="1" x14ac:dyDescent="0.25">
      <c r="B43" s="396"/>
      <c r="C43" s="71" t="s">
        <v>280</v>
      </c>
      <c r="D43" s="73">
        <v>495205</v>
      </c>
      <c r="E43" s="73">
        <v>0</v>
      </c>
      <c r="F43" s="73">
        <v>0</v>
      </c>
      <c r="G43" s="73">
        <v>0</v>
      </c>
      <c r="H43" s="73">
        <v>0</v>
      </c>
      <c r="I43" s="31">
        <v>0</v>
      </c>
      <c r="J43" s="73">
        <v>0</v>
      </c>
      <c r="K43" s="165">
        <v>0</v>
      </c>
    </row>
    <row r="44" spans="2:11" ht="15" thickBot="1" x14ac:dyDescent="0.25">
      <c r="B44" s="292"/>
      <c r="C44" s="44" t="s">
        <v>164</v>
      </c>
      <c r="D44" s="74">
        <v>7198202</v>
      </c>
      <c r="E44" s="74">
        <v>6236199</v>
      </c>
      <c r="F44" s="74">
        <v>6327879</v>
      </c>
      <c r="G44" s="74">
        <v>5873444</v>
      </c>
      <c r="H44" s="74">
        <v>6265179</v>
      </c>
      <c r="I44" s="74">
        <v>7373908</v>
      </c>
      <c r="J44" s="74">
        <v>6835776</v>
      </c>
      <c r="K44" s="74">
        <v>6014677</v>
      </c>
    </row>
  </sheetData>
  <mergeCells count="3">
    <mergeCell ref="B4:B9"/>
    <mergeCell ref="B10:B17"/>
    <mergeCell ref="B18:B43"/>
  </mergeCells>
  <hyperlinks>
    <hyperlink ref="A1" location="'Table of contents'!A1" display="Back to table of contents" xr:uid="{5E14F4E2-8AA0-4A0F-9DC3-BE9BD680C73F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4064-730A-453F-B736-9D1A1DD9D274}">
  <dimension ref="A1:M44"/>
  <sheetViews>
    <sheetView workbookViewId="0"/>
  </sheetViews>
  <sheetFormatPr defaultRowHeight="14.25" x14ac:dyDescent="0.2"/>
  <cols>
    <col min="3" max="3" width="13.5" customWidth="1"/>
  </cols>
  <sheetData>
    <row r="1" spans="1:13" x14ac:dyDescent="0.2">
      <c r="A1" s="379" t="s">
        <v>121</v>
      </c>
    </row>
    <row r="2" spans="1:13" ht="24.75" customHeight="1" thickBot="1" x14ac:dyDescent="0.25">
      <c r="B2" s="1"/>
      <c r="C2" s="1"/>
      <c r="D2" s="134" t="s">
        <v>281</v>
      </c>
      <c r="E2" s="290"/>
      <c r="F2" s="290"/>
      <c r="G2" s="290"/>
      <c r="H2" s="291"/>
      <c r="I2" s="416" t="s">
        <v>282</v>
      </c>
      <c r="J2" s="414"/>
      <c r="K2" s="414"/>
      <c r="L2" s="414"/>
      <c r="M2" s="414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346" t="s">
        <v>219</v>
      </c>
      <c r="J3" s="346" t="s">
        <v>220</v>
      </c>
      <c r="K3" s="346" t="s">
        <v>221</v>
      </c>
      <c r="L3" s="346" t="s">
        <v>222</v>
      </c>
      <c r="M3" s="18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1320206</v>
      </c>
      <c r="E4" s="20">
        <v>1306889</v>
      </c>
      <c r="F4" s="20">
        <v>1267318</v>
      </c>
      <c r="G4" s="20">
        <v>1045553</v>
      </c>
      <c r="H4" s="132">
        <v>930774</v>
      </c>
      <c r="I4" s="60">
        <v>0.84355300200504268</v>
      </c>
      <c r="J4" s="60">
        <v>0.75278155384544487</v>
      </c>
      <c r="K4" s="60">
        <v>0.71771123986777496</v>
      </c>
      <c r="L4" s="60">
        <v>0.70500660804833315</v>
      </c>
      <c r="M4" s="60">
        <v>0.71219931731630781</v>
      </c>
    </row>
    <row r="5" spans="1:13" ht="15" thickBot="1" x14ac:dyDescent="0.25">
      <c r="B5" s="395"/>
      <c r="C5" s="10" t="s">
        <v>127</v>
      </c>
      <c r="D5" s="22">
        <v>362428</v>
      </c>
      <c r="E5" s="22">
        <v>332177</v>
      </c>
      <c r="F5" s="22">
        <v>1061684</v>
      </c>
      <c r="G5" s="22">
        <v>789453</v>
      </c>
      <c r="H5" s="81">
        <v>724844</v>
      </c>
      <c r="I5" s="61">
        <v>0.85888093426892931</v>
      </c>
      <c r="J5" s="61">
        <v>0.92606831411557422</v>
      </c>
      <c r="K5" s="61">
        <v>0.85086923488736654</v>
      </c>
      <c r="L5" s="61">
        <v>0.90059959889845376</v>
      </c>
      <c r="M5" s="61">
        <v>0.93928575593788755</v>
      </c>
    </row>
    <row r="6" spans="1:13" ht="15" thickBot="1" x14ac:dyDescent="0.25">
      <c r="B6" s="395"/>
      <c r="C6" s="11" t="s">
        <v>128</v>
      </c>
      <c r="D6" s="24">
        <v>915582</v>
      </c>
      <c r="E6" s="24">
        <v>870179</v>
      </c>
      <c r="F6" s="24">
        <v>1074302</v>
      </c>
      <c r="G6" s="24">
        <v>999230</v>
      </c>
      <c r="H6" s="84">
        <v>813444</v>
      </c>
      <c r="I6" s="62">
        <v>0.940432940451429</v>
      </c>
      <c r="J6" s="62">
        <v>0.98723775509741007</v>
      </c>
      <c r="K6" s="62">
        <v>1.1082693472230389</v>
      </c>
      <c r="L6" s="62">
        <v>1.0046076648298341</v>
      </c>
      <c r="M6" s="62">
        <v>0.7784257396749813</v>
      </c>
    </row>
    <row r="7" spans="1:13" ht="15" thickBot="1" x14ac:dyDescent="0.25">
      <c r="B7" s="395"/>
      <c r="C7" s="12" t="s">
        <v>129</v>
      </c>
      <c r="D7" s="26">
        <v>285358</v>
      </c>
      <c r="E7" s="26">
        <v>241856</v>
      </c>
      <c r="F7" s="26">
        <v>257500</v>
      </c>
      <c r="G7" s="26">
        <v>266011</v>
      </c>
      <c r="H7" s="35">
        <v>207571</v>
      </c>
      <c r="I7" s="63">
        <v>0.99063376565667782</v>
      </c>
      <c r="J7" s="63">
        <v>0.80389289228069238</v>
      </c>
      <c r="K7" s="63">
        <v>0.76833791352244885</v>
      </c>
      <c r="L7" s="63">
        <v>0.72502514315928912</v>
      </c>
      <c r="M7" s="63">
        <v>0.70141925455344167</v>
      </c>
    </row>
    <row r="8" spans="1:13" ht="15" thickBot="1" x14ac:dyDescent="0.25">
      <c r="B8" s="395"/>
      <c r="C8" s="13" t="s">
        <v>130</v>
      </c>
      <c r="D8" s="29">
        <v>436510</v>
      </c>
      <c r="E8" s="29">
        <v>463788</v>
      </c>
      <c r="F8" s="29">
        <v>426674</v>
      </c>
      <c r="G8" s="29">
        <v>452650</v>
      </c>
      <c r="H8" s="89">
        <v>335976</v>
      </c>
      <c r="I8" s="64">
        <v>0.70233785457997455</v>
      </c>
      <c r="J8" s="64">
        <v>0.73887594910896071</v>
      </c>
      <c r="K8" s="64">
        <v>0.86115349528122909</v>
      </c>
      <c r="L8" s="64">
        <v>0.80284850258511364</v>
      </c>
      <c r="M8" s="64">
        <v>0.79785134682653325</v>
      </c>
    </row>
    <row r="9" spans="1:13" ht="15" thickBot="1" x14ac:dyDescent="0.25">
      <c r="B9" s="396"/>
      <c r="C9" s="171" t="s">
        <v>131</v>
      </c>
      <c r="D9" s="164">
        <v>464297</v>
      </c>
      <c r="E9" s="164">
        <v>441685</v>
      </c>
      <c r="F9" s="164">
        <v>422425</v>
      </c>
      <c r="G9" s="164">
        <v>565503</v>
      </c>
      <c r="H9" s="172">
        <v>434513</v>
      </c>
      <c r="I9" s="173">
        <v>0.94126531365238841</v>
      </c>
      <c r="J9" s="173">
        <v>0.95055319899884005</v>
      </c>
      <c r="K9" s="173">
        <v>0.9612387048621146</v>
      </c>
      <c r="L9" s="173">
        <v>0.88347281870858985</v>
      </c>
      <c r="M9" s="173">
        <v>0.69359279898222892</v>
      </c>
    </row>
    <row r="10" spans="1:13" ht="15" customHeight="1" thickBot="1" x14ac:dyDescent="0.25">
      <c r="B10" s="394" t="s">
        <v>132</v>
      </c>
      <c r="C10" s="15" t="s">
        <v>133</v>
      </c>
      <c r="D10" s="106">
        <v>289196</v>
      </c>
      <c r="E10" s="106">
        <v>249562</v>
      </c>
      <c r="F10" s="106">
        <v>590155</v>
      </c>
      <c r="G10" s="106">
        <v>274267</v>
      </c>
      <c r="H10" s="107">
        <v>192928</v>
      </c>
      <c r="I10" s="66">
        <v>0.96103309163171857</v>
      </c>
      <c r="J10" s="66">
        <v>0.95604803953492823</v>
      </c>
      <c r="K10" s="66">
        <v>0.99653162988066712</v>
      </c>
      <c r="L10" s="66">
        <v>0.97163394432360051</v>
      </c>
      <c r="M10" s="66">
        <v>0.98408051048462375</v>
      </c>
    </row>
    <row r="11" spans="1:13" ht="15" thickBot="1" x14ac:dyDescent="0.25">
      <c r="B11" s="395"/>
      <c r="C11" s="16" t="s">
        <v>135</v>
      </c>
      <c r="D11" s="52">
        <v>27961</v>
      </c>
      <c r="E11" s="52">
        <v>55698</v>
      </c>
      <c r="F11" s="52">
        <v>66525</v>
      </c>
      <c r="G11" s="52">
        <v>69016</v>
      </c>
      <c r="H11" s="53">
        <v>70717</v>
      </c>
      <c r="I11" s="67">
        <v>0.8787793073103275</v>
      </c>
      <c r="J11" s="67">
        <v>0.91694516240554469</v>
      </c>
      <c r="K11" s="67">
        <v>0.85528599529448068</v>
      </c>
      <c r="L11" s="67">
        <v>0.84973098090395338</v>
      </c>
      <c r="M11" s="67">
        <v>0.61574964953372746</v>
      </c>
    </row>
    <row r="12" spans="1:13" ht="15" thickBot="1" x14ac:dyDescent="0.25">
      <c r="B12" s="395"/>
      <c r="C12" s="13" t="s">
        <v>134</v>
      </c>
      <c r="D12" s="29">
        <v>283236</v>
      </c>
      <c r="E12" s="29">
        <v>301984</v>
      </c>
      <c r="F12" s="29">
        <v>269538</v>
      </c>
      <c r="G12" s="29">
        <v>266325</v>
      </c>
      <c r="H12" s="89">
        <v>228953</v>
      </c>
      <c r="I12" s="64">
        <v>0.98982690714912269</v>
      </c>
      <c r="J12" s="64">
        <v>0.97943086213942387</v>
      </c>
      <c r="K12" s="64">
        <v>0.97867550678803683</v>
      </c>
      <c r="L12" s="64">
        <v>0.94346807990562664</v>
      </c>
      <c r="M12" s="64">
        <v>0.92715293469721638</v>
      </c>
    </row>
    <row r="13" spans="1:13" ht="15" thickBot="1" x14ac:dyDescent="0.25">
      <c r="B13" s="395"/>
      <c r="C13" s="12" t="s">
        <v>137</v>
      </c>
      <c r="D13" s="26">
        <v>124403</v>
      </c>
      <c r="E13" s="26">
        <v>198818</v>
      </c>
      <c r="F13" s="26">
        <v>216928</v>
      </c>
      <c r="G13" s="26">
        <v>332817</v>
      </c>
      <c r="H13" s="35">
        <v>266274</v>
      </c>
      <c r="I13" s="63">
        <v>1</v>
      </c>
      <c r="J13" s="63">
        <v>0.60177125077181981</v>
      </c>
      <c r="K13" s="63">
        <v>0.62692511104881521</v>
      </c>
      <c r="L13" s="63">
        <v>0.72103235814066347</v>
      </c>
      <c r="M13" s="63">
        <v>0.71850208852766895</v>
      </c>
    </row>
    <row r="14" spans="1:13" ht="15" thickBot="1" x14ac:dyDescent="0.25">
      <c r="B14" s="395"/>
      <c r="C14" s="13" t="s">
        <v>138</v>
      </c>
      <c r="D14" s="29">
        <v>67850</v>
      </c>
      <c r="E14" s="29">
        <v>43337</v>
      </c>
      <c r="F14" s="29">
        <v>54945</v>
      </c>
      <c r="G14" s="29">
        <v>56766</v>
      </c>
      <c r="H14" s="89">
        <v>39796</v>
      </c>
      <c r="I14" s="64">
        <v>1</v>
      </c>
      <c r="J14" s="64">
        <v>0.92149524761317481</v>
      </c>
      <c r="K14" s="64">
        <v>0.96997140133460436</v>
      </c>
      <c r="L14" s="64">
        <v>0.97017654799952147</v>
      </c>
      <c r="M14" s="64">
        <v>0.96855529595015577</v>
      </c>
    </row>
    <row r="15" spans="1:13" ht="15" thickBot="1" x14ac:dyDescent="0.25">
      <c r="B15" s="395"/>
      <c r="C15" s="12" t="s">
        <v>139</v>
      </c>
      <c r="D15" s="26">
        <v>163729</v>
      </c>
      <c r="E15" s="26">
        <v>161601</v>
      </c>
      <c r="F15" s="26">
        <v>159540</v>
      </c>
      <c r="G15" s="26">
        <v>165375</v>
      </c>
      <c r="H15" s="35">
        <v>125124</v>
      </c>
      <c r="I15" s="63">
        <v>0.93010929830939826</v>
      </c>
      <c r="J15" s="63">
        <v>0.92839989888776542</v>
      </c>
      <c r="K15" s="63">
        <v>0.93952064071609442</v>
      </c>
      <c r="L15" s="63">
        <v>0.89142293470175404</v>
      </c>
      <c r="M15" s="63">
        <v>0.87556242871237933</v>
      </c>
    </row>
    <row r="16" spans="1:13" ht="15" thickBot="1" x14ac:dyDescent="0.25">
      <c r="B16" s="395"/>
      <c r="C16" s="13" t="s">
        <v>140</v>
      </c>
      <c r="D16" s="29">
        <v>45991</v>
      </c>
      <c r="E16" s="29">
        <v>83095</v>
      </c>
      <c r="F16" s="29">
        <v>107467</v>
      </c>
      <c r="G16" s="29">
        <v>80572</v>
      </c>
      <c r="H16" s="89">
        <v>33367</v>
      </c>
      <c r="I16" s="64">
        <v>0.60666139031790001</v>
      </c>
      <c r="J16" s="64">
        <v>0.51737771468420002</v>
      </c>
      <c r="K16" s="64">
        <v>0.77579498285508031</v>
      </c>
      <c r="L16" s="64">
        <v>0.83492570102174046</v>
      </c>
      <c r="M16" s="64">
        <v>0.9149163696188648</v>
      </c>
    </row>
    <row r="17" spans="2:13" ht="15" thickBot="1" x14ac:dyDescent="0.25">
      <c r="B17" s="396"/>
      <c r="C17" s="14" t="s">
        <v>141</v>
      </c>
      <c r="D17" s="31">
        <v>3937</v>
      </c>
      <c r="E17" s="31">
        <v>14989</v>
      </c>
      <c r="F17" s="31">
        <v>16481</v>
      </c>
      <c r="G17" s="31">
        <v>68568</v>
      </c>
      <c r="H17" s="32">
        <v>68908</v>
      </c>
      <c r="I17" s="65">
        <v>0.97185880029622318</v>
      </c>
      <c r="J17" s="65">
        <v>0.83453037136016928</v>
      </c>
      <c r="K17" s="65">
        <v>0.95630729952419635</v>
      </c>
      <c r="L17" s="65">
        <v>0.9703659675638957</v>
      </c>
      <c r="M17" s="65">
        <v>0.93468795355587808</v>
      </c>
    </row>
    <row r="18" spans="2:13" x14ac:dyDescent="0.2">
      <c r="B18" s="410" t="s">
        <v>142</v>
      </c>
      <c r="C18" s="19" t="s">
        <v>143</v>
      </c>
      <c r="D18" s="33">
        <v>45636</v>
      </c>
      <c r="E18" s="33">
        <v>71977</v>
      </c>
      <c r="F18" s="33">
        <v>73543</v>
      </c>
      <c r="G18" s="33">
        <v>60664</v>
      </c>
      <c r="H18" s="34">
        <v>63135</v>
      </c>
      <c r="I18" s="147">
        <v>1</v>
      </c>
      <c r="J18" s="147">
        <v>0.9034051686267619</v>
      </c>
      <c r="K18" s="147">
        <v>0.90446557046402087</v>
      </c>
      <c r="L18" s="147">
        <v>0.88061781442341192</v>
      </c>
      <c r="M18" s="147">
        <v>0.87186179468058667</v>
      </c>
    </row>
    <row r="19" spans="2:13" ht="15" thickBot="1" x14ac:dyDescent="0.25">
      <c r="B19" s="411"/>
      <c r="C19" s="16" t="s">
        <v>144</v>
      </c>
      <c r="D19" s="52">
        <v>17371</v>
      </c>
      <c r="E19" s="52">
        <v>17902</v>
      </c>
      <c r="F19" s="52">
        <v>14932</v>
      </c>
      <c r="G19" s="52">
        <v>14938</v>
      </c>
      <c r="H19" s="53">
        <v>22229</v>
      </c>
      <c r="I19" s="67">
        <v>0.7893397555323306</v>
      </c>
      <c r="J19" s="67">
        <v>0.9943345923128194</v>
      </c>
      <c r="K19" s="67">
        <v>0.95577033860334126</v>
      </c>
      <c r="L19" s="67">
        <v>0.83630052625685813</v>
      </c>
      <c r="M19" s="67">
        <v>1</v>
      </c>
    </row>
    <row r="20" spans="2:13" ht="23.25" thickBot="1" x14ac:dyDescent="0.25">
      <c r="B20" s="411"/>
      <c r="C20" s="13" t="s">
        <v>145</v>
      </c>
      <c r="D20" s="29">
        <v>256720</v>
      </c>
      <c r="E20" s="29">
        <v>309375</v>
      </c>
      <c r="F20" s="29">
        <v>291405</v>
      </c>
      <c r="G20" s="29">
        <v>242019</v>
      </c>
      <c r="H20" s="89">
        <v>171554</v>
      </c>
      <c r="I20" s="64">
        <v>0.95268136459953023</v>
      </c>
      <c r="J20" s="64">
        <v>0.85971888755502202</v>
      </c>
      <c r="K20" s="64">
        <v>0.9751172027934587</v>
      </c>
      <c r="L20" s="64">
        <v>0.97692695824166953</v>
      </c>
      <c r="M20" s="64">
        <v>0.9824812585546322</v>
      </c>
    </row>
    <row r="21" spans="2:13" ht="15" thickBot="1" x14ac:dyDescent="0.25">
      <c r="B21" s="411"/>
      <c r="C21" s="12" t="s">
        <v>146</v>
      </c>
      <c r="D21" s="26">
        <v>12324</v>
      </c>
      <c r="E21" s="26">
        <v>872</v>
      </c>
      <c r="F21" s="26">
        <v>549</v>
      </c>
      <c r="G21" s="26">
        <v>3685</v>
      </c>
      <c r="H21" s="35">
        <v>5510</v>
      </c>
      <c r="I21" s="63">
        <v>1</v>
      </c>
      <c r="J21" s="63">
        <v>0.98419864559819414</v>
      </c>
      <c r="K21" s="63">
        <v>1.3165467625899281</v>
      </c>
      <c r="L21" s="63">
        <v>0.97383720930232553</v>
      </c>
      <c r="M21" s="63">
        <v>0.94869146005509641</v>
      </c>
    </row>
    <row r="22" spans="2:13" ht="15" thickBot="1" x14ac:dyDescent="0.25">
      <c r="B22" s="411"/>
      <c r="C22" s="13" t="s">
        <v>147</v>
      </c>
      <c r="D22" s="29">
        <v>29234</v>
      </c>
      <c r="E22" s="29">
        <v>20873</v>
      </c>
      <c r="F22" s="29">
        <v>6544</v>
      </c>
      <c r="G22" s="29">
        <v>6591</v>
      </c>
      <c r="H22" s="89">
        <v>5581</v>
      </c>
      <c r="I22" s="64">
        <v>1</v>
      </c>
      <c r="J22" s="64">
        <v>1</v>
      </c>
      <c r="K22" s="64">
        <v>1</v>
      </c>
      <c r="L22" s="64">
        <v>1</v>
      </c>
      <c r="M22" s="64">
        <v>0.99928379588182636</v>
      </c>
    </row>
    <row r="23" spans="2:13" ht="15" thickBot="1" x14ac:dyDescent="0.25">
      <c r="B23" s="411"/>
      <c r="C23" s="12" t="s">
        <v>148</v>
      </c>
      <c r="D23" s="26">
        <v>0</v>
      </c>
      <c r="E23" s="26">
        <v>0</v>
      </c>
      <c r="F23" s="26">
        <v>0</v>
      </c>
      <c r="G23" s="26">
        <v>0</v>
      </c>
      <c r="H23" s="35">
        <v>341</v>
      </c>
      <c r="I23" s="63" t="s">
        <v>136</v>
      </c>
      <c r="J23" s="63" t="s">
        <v>136</v>
      </c>
      <c r="K23" s="63" t="s">
        <v>136</v>
      </c>
      <c r="L23" s="63" t="s">
        <v>136</v>
      </c>
      <c r="M23" s="63">
        <v>1</v>
      </c>
    </row>
    <row r="24" spans="2:13" ht="1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2107</v>
      </c>
      <c r="I24" s="64" t="s">
        <v>136</v>
      </c>
      <c r="J24" s="64" t="s">
        <v>136</v>
      </c>
      <c r="K24" s="64" t="s">
        <v>136</v>
      </c>
      <c r="L24" s="64" t="s">
        <v>136</v>
      </c>
      <c r="M24" s="64">
        <v>0.89053254437869822</v>
      </c>
    </row>
    <row r="25" spans="2:13" ht="15" thickBot="1" x14ac:dyDescent="0.25">
      <c r="B25" s="411"/>
      <c r="C25" s="12" t="s">
        <v>150</v>
      </c>
      <c r="D25" s="26">
        <v>0</v>
      </c>
      <c r="E25" s="26">
        <v>0</v>
      </c>
      <c r="F25" s="26">
        <v>145</v>
      </c>
      <c r="G25" s="26">
        <v>15727</v>
      </c>
      <c r="H25" s="35">
        <v>12320</v>
      </c>
      <c r="I25" s="63" t="s">
        <v>136</v>
      </c>
      <c r="J25" s="63" t="s">
        <v>136</v>
      </c>
      <c r="K25" s="63">
        <v>0.90625</v>
      </c>
      <c r="L25" s="63">
        <v>0.97260358688930115</v>
      </c>
      <c r="M25" s="63">
        <v>0.96234963286986408</v>
      </c>
    </row>
    <row r="26" spans="2:13" ht="15" thickBot="1" x14ac:dyDescent="0.25">
      <c r="B26" s="411"/>
      <c r="C26" s="13" t="s">
        <v>151</v>
      </c>
      <c r="D26" s="29">
        <v>0</v>
      </c>
      <c r="E26" s="29">
        <v>0</v>
      </c>
      <c r="F26" s="29">
        <v>75</v>
      </c>
      <c r="G26" s="29">
        <v>246</v>
      </c>
      <c r="H26" s="89">
        <v>5193</v>
      </c>
      <c r="I26" s="64" t="s">
        <v>136</v>
      </c>
      <c r="J26" s="64" t="s">
        <v>136</v>
      </c>
      <c r="K26" s="64">
        <v>0.75757575757575757</v>
      </c>
      <c r="L26" s="64">
        <v>0.8601398601398601</v>
      </c>
      <c r="M26" s="64">
        <v>0.81014040561622469</v>
      </c>
    </row>
    <row r="27" spans="2:13" ht="15" thickBot="1" x14ac:dyDescent="0.25">
      <c r="B27" s="411"/>
      <c r="C27" s="12" t="s">
        <v>278</v>
      </c>
      <c r="D27" s="26">
        <v>0</v>
      </c>
      <c r="E27" s="26">
        <v>0</v>
      </c>
      <c r="F27" s="26">
        <v>0</v>
      </c>
      <c r="G27" s="26">
        <v>0</v>
      </c>
      <c r="H27" s="35">
        <v>0</v>
      </c>
      <c r="I27" s="63" t="s">
        <v>136</v>
      </c>
      <c r="J27" s="63" t="s">
        <v>136</v>
      </c>
      <c r="K27" s="63" t="s">
        <v>136</v>
      </c>
      <c r="L27" s="63" t="s">
        <v>136</v>
      </c>
      <c r="M27" s="63" t="s">
        <v>136</v>
      </c>
    </row>
    <row r="28" spans="2:13" ht="23.25" thickBot="1" x14ac:dyDescent="0.25">
      <c r="B28" s="411"/>
      <c r="C28" s="13" t="s">
        <v>279</v>
      </c>
      <c r="D28" s="29">
        <v>0</v>
      </c>
      <c r="E28" s="29">
        <v>0</v>
      </c>
      <c r="F28" s="29">
        <v>0</v>
      </c>
      <c r="G28" s="29">
        <v>0</v>
      </c>
      <c r="H28" s="89">
        <v>0</v>
      </c>
      <c r="I28" s="64" t="s">
        <v>136</v>
      </c>
      <c r="J28" s="64" t="s">
        <v>136</v>
      </c>
      <c r="K28" s="64" t="s">
        <v>136</v>
      </c>
      <c r="L28" s="64" t="s">
        <v>136</v>
      </c>
      <c r="M28" s="64" t="s">
        <v>136</v>
      </c>
    </row>
    <row r="29" spans="2:13" ht="23.25" thickBot="1" x14ac:dyDescent="0.25">
      <c r="B29" s="411"/>
      <c r="C29" s="12" t="s">
        <v>152</v>
      </c>
      <c r="D29" s="26">
        <v>6672</v>
      </c>
      <c r="E29" s="26">
        <v>7444</v>
      </c>
      <c r="F29" s="26">
        <v>11532</v>
      </c>
      <c r="G29" s="26">
        <v>14401</v>
      </c>
      <c r="H29" s="35">
        <v>12860</v>
      </c>
      <c r="I29" s="63">
        <v>5.2994440031771246</v>
      </c>
      <c r="J29" s="63">
        <v>0.9291063404892661</v>
      </c>
      <c r="K29" s="63">
        <v>0.97021706208985359</v>
      </c>
      <c r="L29" s="63">
        <v>0.99550670537812802</v>
      </c>
      <c r="M29" s="63">
        <v>0.91212142705156396</v>
      </c>
    </row>
    <row r="30" spans="2:13" ht="23.25" thickBot="1" x14ac:dyDescent="0.25">
      <c r="B30" s="411"/>
      <c r="C30" s="13" t="s">
        <v>153</v>
      </c>
      <c r="D30" s="29">
        <v>21664</v>
      </c>
      <c r="E30" s="29">
        <v>0</v>
      </c>
      <c r="F30" s="29">
        <v>0</v>
      </c>
      <c r="G30" s="29">
        <v>0</v>
      </c>
      <c r="H30" s="89">
        <v>0</v>
      </c>
      <c r="I30" s="64">
        <v>0.99586282982440011</v>
      </c>
      <c r="J30" s="64" t="s">
        <v>136</v>
      </c>
      <c r="K30" s="64" t="s">
        <v>136</v>
      </c>
      <c r="L30" s="64" t="s">
        <v>136</v>
      </c>
      <c r="M30" s="64" t="s">
        <v>136</v>
      </c>
    </row>
    <row r="31" spans="2:13" ht="23.25" thickBot="1" x14ac:dyDescent="0.25">
      <c r="B31" s="411"/>
      <c r="C31" s="12" t="s">
        <v>154</v>
      </c>
      <c r="D31" s="26">
        <v>0</v>
      </c>
      <c r="E31" s="26">
        <v>0</v>
      </c>
      <c r="F31" s="26">
        <v>0</v>
      </c>
      <c r="G31" s="26">
        <v>0</v>
      </c>
      <c r="H31" s="35">
        <v>0</v>
      </c>
      <c r="I31" s="63" t="s">
        <v>136</v>
      </c>
      <c r="J31" s="63" t="s">
        <v>136</v>
      </c>
      <c r="K31" s="63" t="s">
        <v>136</v>
      </c>
      <c r="L31" s="63" t="s">
        <v>136</v>
      </c>
      <c r="M31" s="63" t="s">
        <v>136</v>
      </c>
    </row>
    <row r="32" spans="2:13" ht="15" thickBot="1" x14ac:dyDescent="0.25">
      <c r="B32" s="411"/>
      <c r="C32" s="13" t="s">
        <v>155</v>
      </c>
      <c r="D32" s="29">
        <v>0</v>
      </c>
      <c r="E32" s="29">
        <v>0</v>
      </c>
      <c r="F32" s="29">
        <v>0</v>
      </c>
      <c r="G32" s="29">
        <v>0</v>
      </c>
      <c r="H32" s="89">
        <v>1107</v>
      </c>
      <c r="I32" s="64" t="s">
        <v>136</v>
      </c>
      <c r="J32" s="64" t="s">
        <v>136</v>
      </c>
      <c r="K32" s="64" t="s">
        <v>136</v>
      </c>
      <c r="L32" s="64" t="s">
        <v>136</v>
      </c>
      <c r="M32" s="64">
        <v>0.95513373597929252</v>
      </c>
    </row>
    <row r="33" spans="2:13" ht="15" thickBot="1" x14ac:dyDescent="0.25">
      <c r="B33" s="411"/>
      <c r="C33" s="12" t="s">
        <v>156</v>
      </c>
      <c r="D33" s="26">
        <v>38548</v>
      </c>
      <c r="E33" s="26">
        <v>42175</v>
      </c>
      <c r="F33" s="26">
        <v>29194</v>
      </c>
      <c r="G33" s="26">
        <v>8232</v>
      </c>
      <c r="H33" s="35">
        <v>679</v>
      </c>
      <c r="I33" s="63">
        <v>0.9836935718478067</v>
      </c>
      <c r="J33" s="63">
        <v>0.97896984749657623</v>
      </c>
      <c r="K33" s="63">
        <v>0.97410744077410749</v>
      </c>
      <c r="L33" s="63">
        <v>1.1398504569371366</v>
      </c>
      <c r="M33" s="63">
        <v>0.41452991452991456</v>
      </c>
    </row>
    <row r="34" spans="2:13" ht="15" thickBot="1" x14ac:dyDescent="0.25">
      <c r="B34" s="411"/>
      <c r="C34" s="13" t="s">
        <v>157</v>
      </c>
      <c r="D34" s="29">
        <v>0</v>
      </c>
      <c r="E34" s="29">
        <v>0</v>
      </c>
      <c r="F34" s="29">
        <v>26</v>
      </c>
      <c r="G34" s="29">
        <v>1493</v>
      </c>
      <c r="H34" s="89">
        <v>1422</v>
      </c>
      <c r="I34" s="64" t="s">
        <v>136</v>
      </c>
      <c r="J34" s="64" t="s">
        <v>136</v>
      </c>
      <c r="K34" s="64">
        <v>0.89655172413793105</v>
      </c>
      <c r="L34" s="64">
        <v>0.26886367729155414</v>
      </c>
      <c r="M34" s="64">
        <v>0.47878787878787876</v>
      </c>
    </row>
    <row r="35" spans="2:13" ht="15" thickBot="1" x14ac:dyDescent="0.25">
      <c r="B35" s="411"/>
      <c r="C35" s="12" t="s">
        <v>158</v>
      </c>
      <c r="D35" s="26">
        <v>4767</v>
      </c>
      <c r="E35" s="26">
        <v>8165</v>
      </c>
      <c r="F35" s="26">
        <v>1543</v>
      </c>
      <c r="G35" s="26">
        <v>1212</v>
      </c>
      <c r="H35" s="35">
        <v>900</v>
      </c>
      <c r="I35" s="63" t="s">
        <v>136</v>
      </c>
      <c r="J35" s="63" t="s">
        <v>136</v>
      </c>
      <c r="K35" s="63">
        <v>0.95012315270935965</v>
      </c>
      <c r="L35" s="63">
        <v>0.91748675246025735</v>
      </c>
      <c r="M35" s="63">
        <v>0.43457267020762919</v>
      </c>
    </row>
    <row r="36" spans="2:13" ht="15" thickBot="1" x14ac:dyDescent="0.25">
      <c r="B36" s="411"/>
      <c r="C36" s="13" t="s">
        <v>159</v>
      </c>
      <c r="D36" s="29">
        <v>0</v>
      </c>
      <c r="E36" s="29">
        <v>0</v>
      </c>
      <c r="F36" s="29">
        <v>0</v>
      </c>
      <c r="G36" s="29">
        <v>0</v>
      </c>
      <c r="H36" s="89">
        <v>0</v>
      </c>
      <c r="I36" s="64" t="s">
        <v>136</v>
      </c>
      <c r="J36" s="64" t="s">
        <v>136</v>
      </c>
      <c r="K36" s="64" t="s">
        <v>136</v>
      </c>
      <c r="L36" s="64" t="s">
        <v>136</v>
      </c>
      <c r="M36" s="64">
        <v>0</v>
      </c>
    </row>
    <row r="37" spans="2:13" ht="15" thickBot="1" x14ac:dyDescent="0.25">
      <c r="B37" s="411"/>
      <c r="C37" s="12" t="s">
        <v>169</v>
      </c>
      <c r="D37" s="26">
        <v>2070</v>
      </c>
      <c r="E37" s="26">
        <v>1291</v>
      </c>
      <c r="F37" s="26">
        <v>0</v>
      </c>
      <c r="G37" s="26">
        <v>387</v>
      </c>
      <c r="H37" s="35">
        <v>0</v>
      </c>
      <c r="I37" s="63">
        <v>0.9880668257756563</v>
      </c>
      <c r="J37" s="63">
        <v>0.99537393986121825</v>
      </c>
      <c r="K37" s="63" t="s">
        <v>136</v>
      </c>
      <c r="L37" s="63">
        <v>0.98473282442748089</v>
      </c>
      <c r="M37" s="63" t="s">
        <v>136</v>
      </c>
    </row>
    <row r="38" spans="2:13" ht="23.25" thickBot="1" x14ac:dyDescent="0.25">
      <c r="B38" s="411"/>
      <c r="C38" s="13" t="s">
        <v>179</v>
      </c>
      <c r="D38" s="29">
        <v>0</v>
      </c>
      <c r="E38" s="29">
        <v>0</v>
      </c>
      <c r="F38" s="29">
        <v>0</v>
      </c>
      <c r="G38" s="29">
        <v>0</v>
      </c>
      <c r="H38" s="89">
        <v>0</v>
      </c>
      <c r="I38" s="64" t="s">
        <v>136</v>
      </c>
      <c r="J38" s="64" t="s">
        <v>136</v>
      </c>
      <c r="K38" s="64" t="s">
        <v>136</v>
      </c>
      <c r="L38" s="64" t="s">
        <v>136</v>
      </c>
      <c r="M38" s="64" t="s">
        <v>136</v>
      </c>
    </row>
    <row r="39" spans="2:13" ht="15" thickBot="1" x14ac:dyDescent="0.25">
      <c r="B39" s="411"/>
      <c r="C39" s="12" t="s">
        <v>160</v>
      </c>
      <c r="D39" s="26">
        <v>0</v>
      </c>
      <c r="E39" s="26">
        <v>0</v>
      </c>
      <c r="F39" s="26">
        <v>0</v>
      </c>
      <c r="G39" s="26">
        <v>0</v>
      </c>
      <c r="H39" s="35">
        <v>0</v>
      </c>
      <c r="I39" s="63" t="s">
        <v>136</v>
      </c>
      <c r="J39" s="63" t="s">
        <v>136</v>
      </c>
      <c r="K39" s="63" t="s">
        <v>136</v>
      </c>
      <c r="L39" s="63" t="s">
        <v>136</v>
      </c>
      <c r="M39" s="63" t="s">
        <v>136</v>
      </c>
    </row>
    <row r="40" spans="2:13" ht="15" thickBot="1" x14ac:dyDescent="0.25">
      <c r="B40" s="411"/>
      <c r="C40" s="13" t="s">
        <v>161</v>
      </c>
      <c r="D40" s="29">
        <v>306</v>
      </c>
      <c r="E40" s="29">
        <v>3408</v>
      </c>
      <c r="F40" s="29">
        <v>811</v>
      </c>
      <c r="G40" s="29">
        <v>1882</v>
      </c>
      <c r="H40" s="89">
        <v>2522</v>
      </c>
      <c r="I40" s="64" t="s">
        <v>136</v>
      </c>
      <c r="J40" s="64">
        <v>0.86761710794297353</v>
      </c>
      <c r="K40" s="64">
        <v>1</v>
      </c>
      <c r="L40" s="64">
        <v>1</v>
      </c>
      <c r="M40" s="64" t="s">
        <v>136</v>
      </c>
    </row>
    <row r="41" spans="2:13" ht="15" thickBot="1" x14ac:dyDescent="0.25">
      <c r="B41" s="411"/>
      <c r="C41" s="12" t="s">
        <v>162</v>
      </c>
      <c r="D41" s="26">
        <v>0</v>
      </c>
      <c r="E41" s="26">
        <v>0</v>
      </c>
      <c r="F41" s="26">
        <v>0</v>
      </c>
      <c r="G41" s="26">
        <v>0</v>
      </c>
      <c r="H41" s="35">
        <v>290</v>
      </c>
      <c r="I41" s="63" t="s">
        <v>136</v>
      </c>
      <c r="J41" s="63" t="s">
        <v>136</v>
      </c>
      <c r="K41" s="63" t="s">
        <v>136</v>
      </c>
      <c r="L41" s="63" t="s">
        <v>136</v>
      </c>
      <c r="M41" s="63">
        <v>0.92948717948717952</v>
      </c>
    </row>
    <row r="42" spans="2:13" ht="15" thickBot="1" x14ac:dyDescent="0.25">
      <c r="B42" s="411"/>
      <c r="C42" s="13" t="s">
        <v>163</v>
      </c>
      <c r="D42" s="29">
        <v>0</v>
      </c>
      <c r="E42" s="29">
        <v>0</v>
      </c>
      <c r="F42" s="29">
        <v>0</v>
      </c>
      <c r="G42" s="29">
        <v>0</v>
      </c>
      <c r="H42" s="89">
        <v>0</v>
      </c>
      <c r="I42" s="64">
        <v>0</v>
      </c>
      <c r="J42" s="64" t="s">
        <v>136</v>
      </c>
      <c r="K42" s="64" t="s">
        <v>136</v>
      </c>
      <c r="L42" s="64" t="s">
        <v>136</v>
      </c>
      <c r="M42" s="64" t="s">
        <v>136</v>
      </c>
    </row>
    <row r="43" spans="2:13" ht="23.25" thickBot="1" x14ac:dyDescent="0.25">
      <c r="B43" s="412"/>
      <c r="C43" s="14" t="s">
        <v>280</v>
      </c>
      <c r="D43" s="31">
        <v>0</v>
      </c>
      <c r="E43" s="31">
        <v>0</v>
      </c>
      <c r="F43" s="31">
        <v>0</v>
      </c>
      <c r="G43" s="31">
        <v>0</v>
      </c>
      <c r="H43" s="32">
        <v>0</v>
      </c>
      <c r="I43" s="65" t="s">
        <v>136</v>
      </c>
      <c r="J43" s="65" t="s">
        <v>136</v>
      </c>
      <c r="K43" s="65" t="s">
        <v>136</v>
      </c>
      <c r="L43" s="65" t="s">
        <v>136</v>
      </c>
      <c r="M43" s="65" t="s">
        <v>136</v>
      </c>
    </row>
    <row r="44" spans="2:13" ht="15" thickBot="1" x14ac:dyDescent="0.25">
      <c r="B44" s="170"/>
      <c r="C44" s="44" t="s">
        <v>164</v>
      </c>
      <c r="D44" s="74">
        <v>5225996</v>
      </c>
      <c r="E44" s="74">
        <v>5249140</v>
      </c>
      <c r="F44" s="74">
        <v>6421781</v>
      </c>
      <c r="G44" s="74">
        <v>5803583</v>
      </c>
      <c r="H44" s="100">
        <v>4780939</v>
      </c>
      <c r="I44" s="68">
        <v>0.88976688974986395</v>
      </c>
      <c r="J44" s="68">
        <v>0.83782761833301167</v>
      </c>
      <c r="K44" s="68">
        <v>0.87087891522378635</v>
      </c>
      <c r="L44" s="68">
        <v>0.84900134234942748</v>
      </c>
      <c r="M44" s="68">
        <v>0.79487876073810781</v>
      </c>
    </row>
  </sheetData>
  <mergeCells count="4">
    <mergeCell ref="B4:B9"/>
    <mergeCell ref="B10:B17"/>
    <mergeCell ref="B18:B43"/>
    <mergeCell ref="I2:M2"/>
  </mergeCells>
  <hyperlinks>
    <hyperlink ref="A1" location="'Table of contents'!A1" display="Back to table of contents" xr:uid="{8F62D193-F742-4DCD-9D6B-9EA963E42FE6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EA67-570F-4757-9DEB-71AF8C980706}">
  <dimension ref="A1:M44"/>
  <sheetViews>
    <sheetView workbookViewId="0"/>
  </sheetViews>
  <sheetFormatPr defaultRowHeight="14.25" x14ac:dyDescent="0.2"/>
  <cols>
    <col min="3" max="3" width="11.25" customWidth="1"/>
  </cols>
  <sheetData>
    <row r="1" spans="1:13" x14ac:dyDescent="0.2">
      <c r="A1" s="379" t="s">
        <v>121</v>
      </c>
    </row>
    <row r="2" spans="1:13" ht="15" customHeight="1" thickBot="1" x14ac:dyDescent="0.25">
      <c r="B2" s="1"/>
      <c r="C2" s="1"/>
      <c r="D2" s="134" t="s">
        <v>283</v>
      </c>
      <c r="E2" s="134"/>
      <c r="F2" s="134"/>
      <c r="G2" s="134"/>
      <c r="H2" s="148"/>
      <c r="I2" s="134" t="s">
        <v>284</v>
      </c>
      <c r="J2" s="290"/>
      <c r="K2" s="290"/>
      <c r="L2" s="290"/>
      <c r="M2" s="290"/>
    </row>
    <row r="3" spans="1:13" ht="15" thickBot="1" x14ac:dyDescent="0.25">
      <c r="B3" s="4"/>
      <c r="C3" s="5" t="s">
        <v>124</v>
      </c>
      <c r="D3" s="6" t="s">
        <v>219</v>
      </c>
      <c r="E3" s="6" t="s">
        <v>220</v>
      </c>
      <c r="F3" s="6" t="s">
        <v>221</v>
      </c>
      <c r="G3" s="6" t="s">
        <v>222</v>
      </c>
      <c r="H3" s="7" t="s">
        <v>223</v>
      </c>
      <c r="I3" s="294" t="s">
        <v>219</v>
      </c>
      <c r="J3" s="294" t="s">
        <v>220</v>
      </c>
      <c r="K3" s="294" t="s">
        <v>221</v>
      </c>
      <c r="L3" s="294" t="s">
        <v>222</v>
      </c>
      <c r="M3" s="7" t="s">
        <v>223</v>
      </c>
    </row>
    <row r="4" spans="1:13" ht="15" customHeight="1" thickBot="1" x14ac:dyDescent="0.25">
      <c r="B4" s="394" t="s">
        <v>125</v>
      </c>
      <c r="C4" s="9" t="s">
        <v>126</v>
      </c>
      <c r="D4" s="20">
        <v>1069503</v>
      </c>
      <c r="E4" s="20">
        <v>997997</v>
      </c>
      <c r="F4" s="20">
        <v>1121652</v>
      </c>
      <c r="G4" s="20">
        <v>856835</v>
      </c>
      <c r="H4" s="132">
        <v>596886</v>
      </c>
      <c r="I4" s="60">
        <v>0.81010312027062448</v>
      </c>
      <c r="J4" s="60">
        <v>0.76364327804427157</v>
      </c>
      <c r="K4" s="60">
        <v>0.88505962986401199</v>
      </c>
      <c r="L4" s="60">
        <v>0.81950412843729581</v>
      </c>
      <c r="M4" s="60">
        <v>0.64127919344545503</v>
      </c>
    </row>
    <row r="5" spans="1:13" ht="15" thickBot="1" x14ac:dyDescent="0.25">
      <c r="B5" s="395"/>
      <c r="C5" s="10" t="s">
        <v>127</v>
      </c>
      <c r="D5" s="22">
        <v>302368</v>
      </c>
      <c r="E5" s="22">
        <v>218462</v>
      </c>
      <c r="F5" s="22">
        <v>757674</v>
      </c>
      <c r="G5" s="22">
        <v>531402</v>
      </c>
      <c r="H5" s="81">
        <v>515970</v>
      </c>
      <c r="I5" s="61">
        <v>0.83428432681801623</v>
      </c>
      <c r="J5" s="61">
        <v>0.65766744837842472</v>
      </c>
      <c r="K5" s="61">
        <v>0.71365302670097697</v>
      </c>
      <c r="L5" s="61">
        <v>0.67312683592310119</v>
      </c>
      <c r="M5" s="61">
        <v>0.71183592607512791</v>
      </c>
    </row>
    <row r="6" spans="1:13" ht="15" thickBot="1" x14ac:dyDescent="0.25">
      <c r="B6" s="395"/>
      <c r="C6" s="11" t="s">
        <v>128</v>
      </c>
      <c r="D6" s="24">
        <v>648817</v>
      </c>
      <c r="E6" s="24">
        <v>483211</v>
      </c>
      <c r="F6" s="24">
        <v>666903</v>
      </c>
      <c r="G6" s="24">
        <v>523545</v>
      </c>
      <c r="H6" s="84">
        <v>508567</v>
      </c>
      <c r="I6" s="62">
        <v>0.70863887669263925</v>
      </c>
      <c r="J6" s="62">
        <v>0.55530069100725254</v>
      </c>
      <c r="K6" s="62">
        <v>0.62077795629162003</v>
      </c>
      <c r="L6" s="62">
        <v>0.5239484402990302</v>
      </c>
      <c r="M6" s="62">
        <v>0.62520222658228475</v>
      </c>
    </row>
    <row r="7" spans="1:13" ht="15" thickBot="1" x14ac:dyDescent="0.25">
      <c r="B7" s="395"/>
      <c r="C7" s="12" t="s">
        <v>129</v>
      </c>
      <c r="D7" s="26">
        <v>250032</v>
      </c>
      <c r="E7" s="26">
        <v>196886</v>
      </c>
      <c r="F7" s="26">
        <v>192916</v>
      </c>
      <c r="G7" s="26">
        <v>197314</v>
      </c>
      <c r="H7" s="35">
        <v>167413</v>
      </c>
      <c r="I7" s="63">
        <v>0.87620462717008107</v>
      </c>
      <c r="J7" s="63">
        <v>0.8140629134691717</v>
      </c>
      <c r="K7" s="63">
        <v>0.74918834951456315</v>
      </c>
      <c r="L7" s="63">
        <v>0.74175128096206544</v>
      </c>
      <c r="M7" s="63">
        <v>0.80653366799793802</v>
      </c>
    </row>
    <row r="8" spans="1:13" ht="15" thickBot="1" x14ac:dyDescent="0.25">
      <c r="B8" s="395"/>
      <c r="C8" s="13" t="s">
        <v>130</v>
      </c>
      <c r="D8" s="29">
        <v>258472</v>
      </c>
      <c r="E8" s="29">
        <v>237379</v>
      </c>
      <c r="F8" s="29">
        <v>315105</v>
      </c>
      <c r="G8" s="29">
        <v>187228</v>
      </c>
      <c r="H8" s="89">
        <v>204304</v>
      </c>
      <c r="I8" s="64">
        <v>0.59213305537101102</v>
      </c>
      <c r="J8" s="64">
        <v>0.51182652418777541</v>
      </c>
      <c r="K8" s="64">
        <v>0.73851465052944398</v>
      </c>
      <c r="L8" s="64">
        <v>0.41362642218049267</v>
      </c>
      <c r="M8" s="64">
        <v>0.60809105412291353</v>
      </c>
    </row>
    <row r="9" spans="1:13" ht="15" thickBot="1" x14ac:dyDescent="0.25">
      <c r="B9" s="396"/>
      <c r="C9" s="171" t="s">
        <v>131</v>
      </c>
      <c r="D9" s="164">
        <v>314099</v>
      </c>
      <c r="E9" s="164">
        <v>308472</v>
      </c>
      <c r="F9" s="164">
        <v>307145</v>
      </c>
      <c r="G9" s="164">
        <v>412728</v>
      </c>
      <c r="H9" s="172">
        <v>242492</v>
      </c>
      <c r="I9" s="173">
        <v>0.67650447881420728</v>
      </c>
      <c r="J9" s="173">
        <v>0.69839817969820117</v>
      </c>
      <c r="K9" s="173">
        <v>0.72709948511570099</v>
      </c>
      <c r="L9" s="173">
        <v>0.72984228200380896</v>
      </c>
      <c r="M9" s="173">
        <v>0.55807766395942127</v>
      </c>
    </row>
    <row r="10" spans="1:13" ht="14.25" customHeight="1" x14ac:dyDescent="0.2">
      <c r="B10" s="394" t="s">
        <v>132</v>
      </c>
      <c r="C10" s="19" t="s">
        <v>133</v>
      </c>
      <c r="D10" s="33">
        <v>211554</v>
      </c>
      <c r="E10" s="33">
        <v>172651</v>
      </c>
      <c r="F10" s="33">
        <v>590062</v>
      </c>
      <c r="G10" s="33">
        <v>212156</v>
      </c>
      <c r="H10" s="34">
        <v>158629</v>
      </c>
      <c r="I10" s="147">
        <v>0.73152464072808754</v>
      </c>
      <c r="J10" s="147">
        <v>0.69181606174016874</v>
      </c>
      <c r="K10" s="147">
        <v>0.99984241428099396</v>
      </c>
      <c r="L10" s="147">
        <v>0.77353819453306449</v>
      </c>
      <c r="M10" s="147">
        <v>0.8222186515176646</v>
      </c>
    </row>
    <row r="11" spans="1:13" ht="15" thickBot="1" x14ac:dyDescent="0.25">
      <c r="B11" s="395"/>
      <c r="C11" s="16" t="s">
        <v>135</v>
      </c>
      <c r="D11" s="52">
        <v>18436</v>
      </c>
      <c r="E11" s="52">
        <v>49127</v>
      </c>
      <c r="F11" s="52">
        <v>46038</v>
      </c>
      <c r="G11" s="52">
        <v>33986</v>
      </c>
      <c r="H11" s="53">
        <v>43037</v>
      </c>
      <c r="I11" s="67">
        <v>0.65934694753406531</v>
      </c>
      <c r="J11" s="67">
        <v>0.88202448920966636</v>
      </c>
      <c r="K11" s="67">
        <v>0.69204058624577225</v>
      </c>
      <c r="L11" s="67">
        <v>0.49243653645531471</v>
      </c>
      <c r="M11" s="67">
        <v>0.60858068074154725</v>
      </c>
    </row>
    <row r="12" spans="1:13" ht="15" thickBot="1" x14ac:dyDescent="0.25">
      <c r="B12" s="395"/>
      <c r="C12" s="13" t="s">
        <v>134</v>
      </c>
      <c r="D12" s="29">
        <v>253124</v>
      </c>
      <c r="E12" s="29">
        <v>266753</v>
      </c>
      <c r="F12" s="29">
        <v>235016</v>
      </c>
      <c r="G12" s="29">
        <v>192836</v>
      </c>
      <c r="H12" s="89">
        <v>156991</v>
      </c>
      <c r="I12" s="64">
        <v>0.89368583089720233</v>
      </c>
      <c r="J12" s="64">
        <v>0.88333487866906857</v>
      </c>
      <c r="K12" s="64">
        <v>0.87192158434061251</v>
      </c>
      <c r="L12" s="64">
        <v>0.72406270534121842</v>
      </c>
      <c r="M12" s="64">
        <v>0.68569094967089317</v>
      </c>
    </row>
    <row r="13" spans="1:13" ht="23.25" thickBot="1" x14ac:dyDescent="0.25">
      <c r="B13" s="395"/>
      <c r="C13" s="12" t="s">
        <v>137</v>
      </c>
      <c r="D13" s="26">
        <v>83570</v>
      </c>
      <c r="E13" s="26">
        <v>164188</v>
      </c>
      <c r="F13" s="26">
        <v>106118</v>
      </c>
      <c r="G13" s="26">
        <v>147454</v>
      </c>
      <c r="H13" s="35">
        <v>180401</v>
      </c>
      <c r="I13" s="63">
        <v>0.67176836571465315</v>
      </c>
      <c r="J13" s="63">
        <v>0.82582059974448996</v>
      </c>
      <c r="K13" s="63">
        <v>0.48918535182180262</v>
      </c>
      <c r="L13" s="63">
        <v>0.44304828178849037</v>
      </c>
      <c r="M13" s="63">
        <v>0.67750137076845651</v>
      </c>
    </row>
    <row r="14" spans="1:13" ht="15" thickBot="1" x14ac:dyDescent="0.25">
      <c r="B14" s="395"/>
      <c r="C14" s="13" t="s">
        <v>138</v>
      </c>
      <c r="D14" s="29">
        <v>49299</v>
      </c>
      <c r="E14" s="29">
        <v>37733</v>
      </c>
      <c r="F14" s="29">
        <v>43812</v>
      </c>
      <c r="G14" s="29">
        <v>48200</v>
      </c>
      <c r="H14" s="89">
        <v>26710</v>
      </c>
      <c r="I14" s="64">
        <v>0.7265880619012528</v>
      </c>
      <c r="J14" s="64">
        <v>0.87068786487297234</v>
      </c>
      <c r="K14" s="64">
        <v>0.79737919737919738</v>
      </c>
      <c r="L14" s="64">
        <v>0.84909981326850581</v>
      </c>
      <c r="M14" s="64">
        <v>0.67117298220926724</v>
      </c>
    </row>
    <row r="15" spans="1:13" ht="15" thickBot="1" x14ac:dyDescent="0.25">
      <c r="B15" s="395"/>
      <c r="C15" s="12" t="s">
        <v>139</v>
      </c>
      <c r="D15" s="26">
        <v>127517</v>
      </c>
      <c r="E15" s="26">
        <v>128654</v>
      </c>
      <c r="F15" s="26">
        <v>101317</v>
      </c>
      <c r="G15" s="26">
        <v>66150</v>
      </c>
      <c r="H15" s="35">
        <v>78559</v>
      </c>
      <c r="I15" s="63">
        <v>0.77882965143621474</v>
      </c>
      <c r="J15" s="63">
        <v>0.79612131113050044</v>
      </c>
      <c r="K15" s="63">
        <v>0.63505703898708787</v>
      </c>
      <c r="L15" s="63">
        <v>0.4</v>
      </c>
      <c r="M15" s="63">
        <v>0.62784917361976922</v>
      </c>
    </row>
    <row r="16" spans="1:13" ht="15" thickBot="1" x14ac:dyDescent="0.25">
      <c r="B16" s="395"/>
      <c r="C16" s="13" t="s">
        <v>140</v>
      </c>
      <c r="D16" s="29">
        <v>17148</v>
      </c>
      <c r="E16" s="29">
        <v>5051</v>
      </c>
      <c r="F16" s="29">
        <v>35039</v>
      </c>
      <c r="G16" s="29">
        <v>31423</v>
      </c>
      <c r="H16" s="89">
        <v>13681</v>
      </c>
      <c r="I16" s="64">
        <v>0.37285555869626669</v>
      </c>
      <c r="J16" s="64">
        <v>6.0785847523918406E-2</v>
      </c>
      <c r="K16" s="64">
        <v>0.32604427405622188</v>
      </c>
      <c r="L16" s="64">
        <v>0.38999900709924046</v>
      </c>
      <c r="M16" s="64">
        <v>0.41001588395720323</v>
      </c>
    </row>
    <row r="17" spans="2:13" ht="15" thickBot="1" x14ac:dyDescent="0.25">
      <c r="B17" s="396"/>
      <c r="C17" s="14" t="s">
        <v>141</v>
      </c>
      <c r="D17" s="31">
        <v>3929</v>
      </c>
      <c r="E17" s="31">
        <v>14532</v>
      </c>
      <c r="F17" s="31">
        <v>16481</v>
      </c>
      <c r="G17" s="31">
        <v>51906</v>
      </c>
      <c r="H17" s="32">
        <v>50125</v>
      </c>
      <c r="I17" s="65">
        <v>0.99796799593599184</v>
      </c>
      <c r="J17" s="65">
        <v>0.96951097471479086</v>
      </c>
      <c r="K17" s="65">
        <v>1</v>
      </c>
      <c r="L17" s="65">
        <v>0.75700035001750088</v>
      </c>
      <c r="M17" s="65">
        <v>0.72741916758576652</v>
      </c>
    </row>
    <row r="18" spans="2:13" x14ac:dyDescent="0.2">
      <c r="B18" s="410" t="s">
        <v>142</v>
      </c>
      <c r="C18" s="19" t="s">
        <v>143</v>
      </c>
      <c r="D18" s="33">
        <v>32761</v>
      </c>
      <c r="E18" s="33">
        <v>37784</v>
      </c>
      <c r="F18" s="33">
        <v>49464</v>
      </c>
      <c r="G18" s="33">
        <v>49709</v>
      </c>
      <c r="H18" s="34">
        <v>47446</v>
      </c>
      <c r="I18" s="147">
        <v>0.71787623805767375</v>
      </c>
      <c r="J18" s="147">
        <v>0.52494546869138747</v>
      </c>
      <c r="K18" s="147">
        <v>0.67258610608759506</v>
      </c>
      <c r="L18" s="147">
        <v>0.8194151391269946</v>
      </c>
      <c r="M18" s="147">
        <v>0.7515007523560624</v>
      </c>
    </row>
    <row r="19" spans="2:13" ht="15" thickBot="1" x14ac:dyDescent="0.25">
      <c r="B19" s="411"/>
      <c r="C19" s="16" t="s">
        <v>144</v>
      </c>
      <c r="D19" s="52">
        <v>11537</v>
      </c>
      <c r="E19" s="52">
        <v>16566</v>
      </c>
      <c r="F19" s="52">
        <v>14531</v>
      </c>
      <c r="G19" s="52">
        <v>12324</v>
      </c>
      <c r="H19" s="53">
        <v>14187</v>
      </c>
      <c r="I19" s="67">
        <v>0.66415289850900927</v>
      </c>
      <c r="J19" s="67">
        <v>0.92537146687520944</v>
      </c>
      <c r="K19" s="67">
        <v>0.97314492365389771</v>
      </c>
      <c r="L19" s="67">
        <v>0.82501004150488688</v>
      </c>
      <c r="M19" s="67">
        <v>0.63822034279544737</v>
      </c>
    </row>
    <row r="20" spans="2:13" ht="23.25" thickBot="1" x14ac:dyDescent="0.25">
      <c r="B20" s="411"/>
      <c r="C20" s="13" t="s">
        <v>145</v>
      </c>
      <c r="D20" s="29">
        <v>178912</v>
      </c>
      <c r="E20" s="29">
        <v>174853</v>
      </c>
      <c r="F20" s="29">
        <v>227089</v>
      </c>
      <c r="G20" s="29">
        <v>195438</v>
      </c>
      <c r="H20" s="89">
        <v>146740</v>
      </c>
      <c r="I20" s="64">
        <v>0.69691492676846367</v>
      </c>
      <c r="J20" s="64">
        <v>0.5651814141414141</v>
      </c>
      <c r="K20" s="64">
        <v>0.77928999159245727</v>
      </c>
      <c r="L20" s="64">
        <v>0.80753164007784517</v>
      </c>
      <c r="M20" s="64">
        <v>0.85535749676486705</v>
      </c>
    </row>
    <row r="21" spans="2:13" ht="15" thickBot="1" x14ac:dyDescent="0.25">
      <c r="B21" s="411"/>
      <c r="C21" s="12" t="s">
        <v>146</v>
      </c>
      <c r="D21" s="52">
        <v>11982</v>
      </c>
      <c r="E21" s="52">
        <v>850</v>
      </c>
      <c r="F21" s="52">
        <v>519</v>
      </c>
      <c r="G21" s="52">
        <v>3543</v>
      </c>
      <c r="H21" s="53">
        <v>5295</v>
      </c>
      <c r="I21" s="67">
        <v>0.97224926971762415</v>
      </c>
      <c r="J21" s="67">
        <v>0.97477064220183485</v>
      </c>
      <c r="K21" s="67">
        <v>0.94535519125683065</v>
      </c>
      <c r="L21" s="67">
        <v>0.9614654002713704</v>
      </c>
      <c r="M21" s="67">
        <v>0.96098003629764062</v>
      </c>
    </row>
    <row r="22" spans="2:13" ht="15" thickBot="1" x14ac:dyDescent="0.25">
      <c r="B22" s="411"/>
      <c r="C22" s="13" t="s">
        <v>147</v>
      </c>
      <c r="D22" s="29">
        <v>29234</v>
      </c>
      <c r="E22" s="29">
        <v>20873</v>
      </c>
      <c r="F22" s="29">
        <v>6544</v>
      </c>
      <c r="G22" s="29">
        <v>6591</v>
      </c>
      <c r="H22" s="89">
        <v>5581</v>
      </c>
      <c r="I22" s="64">
        <v>1</v>
      </c>
      <c r="J22" s="64">
        <v>1</v>
      </c>
      <c r="K22" s="64">
        <v>1</v>
      </c>
      <c r="L22" s="64">
        <v>1</v>
      </c>
      <c r="M22" s="64">
        <v>1</v>
      </c>
    </row>
    <row r="23" spans="2:13" ht="15" thickBot="1" x14ac:dyDescent="0.25">
      <c r="B23" s="411"/>
      <c r="C23" s="12" t="s">
        <v>148</v>
      </c>
      <c r="D23" s="52">
        <v>0</v>
      </c>
      <c r="E23" s="52">
        <v>0</v>
      </c>
      <c r="F23" s="52">
        <v>0</v>
      </c>
      <c r="G23" s="52">
        <v>0</v>
      </c>
      <c r="H23" s="53">
        <v>329</v>
      </c>
      <c r="I23" s="67" t="s">
        <v>136</v>
      </c>
      <c r="J23" s="67" t="s">
        <v>136</v>
      </c>
      <c r="K23" s="67" t="s">
        <v>136</v>
      </c>
      <c r="L23" s="67" t="s">
        <v>136</v>
      </c>
      <c r="M23" s="67">
        <v>0.96480938416422291</v>
      </c>
    </row>
    <row r="24" spans="2:13" ht="23.25" thickBot="1" x14ac:dyDescent="0.25">
      <c r="B24" s="411"/>
      <c r="C24" s="13" t="s">
        <v>149</v>
      </c>
      <c r="D24" s="29">
        <v>0</v>
      </c>
      <c r="E24" s="29">
        <v>0</v>
      </c>
      <c r="F24" s="29">
        <v>0</v>
      </c>
      <c r="G24" s="29">
        <v>0</v>
      </c>
      <c r="H24" s="89">
        <v>1614</v>
      </c>
      <c r="I24" s="64" t="s">
        <v>136</v>
      </c>
      <c r="J24" s="64" t="s">
        <v>136</v>
      </c>
      <c r="K24" s="64" t="s">
        <v>136</v>
      </c>
      <c r="L24" s="64" t="s">
        <v>136</v>
      </c>
      <c r="M24" s="64">
        <v>0.76601803512102518</v>
      </c>
    </row>
    <row r="25" spans="2:13" ht="15" thickBot="1" x14ac:dyDescent="0.25">
      <c r="B25" s="411"/>
      <c r="C25" s="12" t="s">
        <v>150</v>
      </c>
      <c r="D25" s="52">
        <v>0</v>
      </c>
      <c r="E25" s="52">
        <v>0</v>
      </c>
      <c r="F25" s="52">
        <v>125</v>
      </c>
      <c r="G25" s="52">
        <v>13370</v>
      </c>
      <c r="H25" s="53">
        <v>9677</v>
      </c>
      <c r="I25" s="67" t="s">
        <v>136</v>
      </c>
      <c r="J25" s="67" t="s">
        <v>136</v>
      </c>
      <c r="K25" s="67">
        <v>0.86206896551724133</v>
      </c>
      <c r="L25" s="67">
        <v>0.85013034908119789</v>
      </c>
      <c r="M25" s="67">
        <v>0.78547077922077924</v>
      </c>
    </row>
    <row r="26" spans="2:13" ht="15" thickBot="1" x14ac:dyDescent="0.25">
      <c r="B26" s="411"/>
      <c r="C26" s="13" t="s">
        <v>151</v>
      </c>
      <c r="D26" s="29">
        <v>0</v>
      </c>
      <c r="E26" s="29">
        <v>0</v>
      </c>
      <c r="F26" s="29">
        <v>75</v>
      </c>
      <c r="G26" s="29">
        <v>157</v>
      </c>
      <c r="H26" s="89">
        <v>3214</v>
      </c>
      <c r="I26" s="64" t="s">
        <v>136</v>
      </c>
      <c r="J26" s="64" t="s">
        <v>136</v>
      </c>
      <c r="K26" s="64">
        <v>1</v>
      </c>
      <c r="L26" s="64">
        <v>0.63821138211382111</v>
      </c>
      <c r="M26" s="64">
        <v>0.61891007124975927</v>
      </c>
    </row>
    <row r="27" spans="2:13" ht="15" thickBot="1" x14ac:dyDescent="0.25">
      <c r="B27" s="411"/>
      <c r="C27" s="12" t="s">
        <v>278</v>
      </c>
      <c r="D27" s="52">
        <v>0</v>
      </c>
      <c r="E27" s="52">
        <v>0</v>
      </c>
      <c r="F27" s="52">
        <v>0</v>
      </c>
      <c r="G27" s="52">
        <v>0</v>
      </c>
      <c r="H27" s="53">
        <v>0</v>
      </c>
      <c r="I27" s="67" t="s">
        <v>136</v>
      </c>
      <c r="J27" s="67" t="s">
        <v>136</v>
      </c>
      <c r="K27" s="67" t="s">
        <v>136</v>
      </c>
      <c r="L27" s="67" t="s">
        <v>136</v>
      </c>
      <c r="M27" s="67" t="s">
        <v>136</v>
      </c>
    </row>
    <row r="28" spans="2:13" ht="23.25" thickBot="1" x14ac:dyDescent="0.25">
      <c r="B28" s="411"/>
      <c r="C28" s="13" t="s">
        <v>279</v>
      </c>
      <c r="D28" s="29">
        <v>0</v>
      </c>
      <c r="E28" s="29">
        <v>0</v>
      </c>
      <c r="F28" s="29">
        <v>0</v>
      </c>
      <c r="G28" s="29">
        <v>0</v>
      </c>
      <c r="H28" s="89">
        <v>0</v>
      </c>
      <c r="I28" s="64" t="s">
        <v>136</v>
      </c>
      <c r="J28" s="64" t="s">
        <v>136</v>
      </c>
      <c r="K28" s="64" t="s">
        <v>136</v>
      </c>
      <c r="L28" s="64" t="s">
        <v>136</v>
      </c>
      <c r="M28" s="64" t="s">
        <v>136</v>
      </c>
    </row>
    <row r="29" spans="2:13" ht="23.25" thickBot="1" x14ac:dyDescent="0.25">
      <c r="B29" s="411"/>
      <c r="C29" s="12" t="s">
        <v>152</v>
      </c>
      <c r="D29" s="52">
        <v>5872</v>
      </c>
      <c r="E29" s="52">
        <v>6966</v>
      </c>
      <c r="F29" s="52">
        <v>11041</v>
      </c>
      <c r="G29" s="52">
        <v>11349</v>
      </c>
      <c r="H29" s="53">
        <v>11527</v>
      </c>
      <c r="I29" s="67">
        <v>0.88009592326139086</v>
      </c>
      <c r="J29" s="67">
        <v>0.93578721117678665</v>
      </c>
      <c r="K29" s="67">
        <v>0.95742282344779739</v>
      </c>
      <c r="L29" s="67">
        <v>0.78807027289771547</v>
      </c>
      <c r="M29" s="67">
        <v>0.89634525660964226</v>
      </c>
    </row>
    <row r="30" spans="2:13" ht="23.25" thickBot="1" x14ac:dyDescent="0.25">
      <c r="B30" s="411"/>
      <c r="C30" s="13" t="s">
        <v>153</v>
      </c>
      <c r="D30" s="29">
        <v>15261</v>
      </c>
      <c r="E30" s="29">
        <v>0</v>
      </c>
      <c r="F30" s="29">
        <v>0</v>
      </c>
      <c r="G30" s="29">
        <v>0</v>
      </c>
      <c r="H30" s="89">
        <v>0</v>
      </c>
      <c r="I30" s="64">
        <v>0.7044405465288035</v>
      </c>
      <c r="J30" s="64" t="s">
        <v>136</v>
      </c>
      <c r="K30" s="64" t="s">
        <v>136</v>
      </c>
      <c r="L30" s="64" t="s">
        <v>136</v>
      </c>
      <c r="M30" s="64" t="s">
        <v>136</v>
      </c>
    </row>
    <row r="31" spans="2:13" ht="23.25" thickBot="1" x14ac:dyDescent="0.25">
      <c r="B31" s="411"/>
      <c r="C31" s="12" t="s">
        <v>154</v>
      </c>
      <c r="D31" s="52">
        <v>0</v>
      </c>
      <c r="E31" s="52">
        <v>0</v>
      </c>
      <c r="F31" s="52">
        <v>0</v>
      </c>
      <c r="G31" s="52">
        <v>0</v>
      </c>
      <c r="H31" s="53">
        <v>0</v>
      </c>
      <c r="I31" s="67" t="s">
        <v>136</v>
      </c>
      <c r="J31" s="67" t="s">
        <v>136</v>
      </c>
      <c r="K31" s="67" t="s">
        <v>136</v>
      </c>
      <c r="L31" s="67" t="s">
        <v>136</v>
      </c>
      <c r="M31" s="67" t="s">
        <v>136</v>
      </c>
    </row>
    <row r="32" spans="2:13" ht="15" thickBot="1" x14ac:dyDescent="0.25">
      <c r="B32" s="411"/>
      <c r="C32" s="13" t="s">
        <v>155</v>
      </c>
      <c r="D32" s="29">
        <v>0</v>
      </c>
      <c r="E32" s="29">
        <v>0</v>
      </c>
      <c r="F32" s="29">
        <v>0</v>
      </c>
      <c r="G32" s="29">
        <v>0</v>
      </c>
      <c r="H32" s="89">
        <v>451</v>
      </c>
      <c r="I32" s="64" t="s">
        <v>136</v>
      </c>
      <c r="J32" s="64" t="s">
        <v>136</v>
      </c>
      <c r="K32" s="64" t="s">
        <v>136</v>
      </c>
      <c r="L32" s="64" t="s">
        <v>136</v>
      </c>
      <c r="M32" s="64">
        <v>0.40740740740740738</v>
      </c>
    </row>
    <row r="33" spans="2:13" ht="15" thickBot="1" x14ac:dyDescent="0.25">
      <c r="B33" s="411"/>
      <c r="C33" s="12" t="s">
        <v>156</v>
      </c>
      <c r="D33" s="52">
        <v>35636</v>
      </c>
      <c r="E33" s="52">
        <v>39363</v>
      </c>
      <c r="F33" s="52">
        <v>27589</v>
      </c>
      <c r="G33" s="52">
        <v>0</v>
      </c>
      <c r="H33" s="53">
        <v>611</v>
      </c>
      <c r="I33" s="67">
        <v>0.92445781882328526</v>
      </c>
      <c r="J33" s="67">
        <v>0.93332542975696497</v>
      </c>
      <c r="K33" s="67">
        <v>0.94502294992121672</v>
      </c>
      <c r="L33" s="67">
        <v>0</v>
      </c>
      <c r="M33" s="67">
        <v>0.89985272459499266</v>
      </c>
    </row>
    <row r="34" spans="2:13" ht="15" thickBot="1" x14ac:dyDescent="0.25">
      <c r="B34" s="411"/>
      <c r="C34" s="13" t="s">
        <v>157</v>
      </c>
      <c r="D34" s="29">
        <v>0</v>
      </c>
      <c r="E34" s="29">
        <v>0</v>
      </c>
      <c r="F34" s="29">
        <v>26</v>
      </c>
      <c r="G34" s="29">
        <v>260</v>
      </c>
      <c r="H34" s="89">
        <v>1130</v>
      </c>
      <c r="I34" s="64" t="s">
        <v>136</v>
      </c>
      <c r="J34" s="64" t="s">
        <v>136</v>
      </c>
      <c r="K34" s="64">
        <v>1</v>
      </c>
      <c r="L34" s="64">
        <v>0.17414601473543201</v>
      </c>
      <c r="M34" s="64">
        <v>0.79465541490857949</v>
      </c>
    </row>
    <row r="35" spans="2:13" ht="15" thickBot="1" x14ac:dyDescent="0.25">
      <c r="B35" s="411"/>
      <c r="C35" s="12" t="s">
        <v>158</v>
      </c>
      <c r="D35" s="52">
        <v>4526</v>
      </c>
      <c r="E35" s="52">
        <v>7712</v>
      </c>
      <c r="F35" s="52">
        <v>1462</v>
      </c>
      <c r="G35" s="52">
        <v>1104</v>
      </c>
      <c r="H35" s="53">
        <v>801</v>
      </c>
      <c r="I35" s="67">
        <v>0.94944409481854419</v>
      </c>
      <c r="J35" s="67">
        <v>0.94451928965094922</v>
      </c>
      <c r="K35" s="67">
        <v>0.94750486066104989</v>
      </c>
      <c r="L35" s="67">
        <v>0.91089108910891092</v>
      </c>
      <c r="M35" s="67">
        <v>0.89</v>
      </c>
    </row>
    <row r="36" spans="2:13" ht="16.5" customHeight="1" thickBot="1" x14ac:dyDescent="0.25">
      <c r="B36" s="411"/>
      <c r="C36" s="166" t="s">
        <v>159</v>
      </c>
      <c r="D36" s="167">
        <v>0</v>
      </c>
      <c r="E36" s="167">
        <v>0</v>
      </c>
      <c r="F36" s="167">
        <v>0</v>
      </c>
      <c r="G36" s="167">
        <v>0</v>
      </c>
      <c r="H36" s="174">
        <v>0</v>
      </c>
      <c r="I36" s="175" t="s">
        <v>136</v>
      </c>
      <c r="J36" s="175" t="s">
        <v>136</v>
      </c>
      <c r="K36" s="175" t="s">
        <v>136</v>
      </c>
      <c r="L36" s="175" t="s">
        <v>136</v>
      </c>
      <c r="M36" s="175" t="s">
        <v>136</v>
      </c>
    </row>
    <row r="37" spans="2:13" ht="15" thickBot="1" x14ac:dyDescent="0.25">
      <c r="B37" s="411"/>
      <c r="C37" s="12" t="s">
        <v>169</v>
      </c>
      <c r="D37" s="26">
        <v>1841</v>
      </c>
      <c r="E37" s="26">
        <v>793</v>
      </c>
      <c r="F37" s="26">
        <v>0</v>
      </c>
      <c r="G37" s="26">
        <v>379</v>
      </c>
      <c r="H37" s="35">
        <v>0</v>
      </c>
      <c r="I37" s="63">
        <v>0.8893719806763285</v>
      </c>
      <c r="J37" s="63">
        <v>0.61425251742835008</v>
      </c>
      <c r="K37" s="63" t="s">
        <v>136</v>
      </c>
      <c r="L37" s="63">
        <v>0.97932816537467704</v>
      </c>
      <c r="M37" s="63" t="s">
        <v>136</v>
      </c>
    </row>
    <row r="38" spans="2:13" ht="23.25" thickBot="1" x14ac:dyDescent="0.25">
      <c r="B38" s="411"/>
      <c r="C38" s="13" t="s">
        <v>179</v>
      </c>
      <c r="D38" s="29">
        <v>0</v>
      </c>
      <c r="E38" s="29">
        <v>0</v>
      </c>
      <c r="F38" s="29">
        <v>0</v>
      </c>
      <c r="G38" s="29">
        <v>0</v>
      </c>
      <c r="H38" s="89">
        <v>0</v>
      </c>
      <c r="I38" s="64" t="s">
        <v>136</v>
      </c>
      <c r="J38" s="64" t="s">
        <v>136</v>
      </c>
      <c r="K38" s="64" t="s">
        <v>136</v>
      </c>
      <c r="L38" s="64" t="s">
        <v>136</v>
      </c>
      <c r="M38" s="64" t="s">
        <v>136</v>
      </c>
    </row>
    <row r="39" spans="2:13" ht="15" thickBot="1" x14ac:dyDescent="0.25">
      <c r="B39" s="411"/>
      <c r="C39" s="12" t="s">
        <v>160</v>
      </c>
      <c r="D39" s="52">
        <v>0</v>
      </c>
      <c r="E39" s="52">
        <v>0</v>
      </c>
      <c r="F39" s="52">
        <v>0</v>
      </c>
      <c r="G39" s="52">
        <v>0</v>
      </c>
      <c r="H39" s="53">
        <v>0</v>
      </c>
      <c r="I39" s="67" t="s">
        <v>136</v>
      </c>
      <c r="J39" s="67" t="s">
        <v>136</v>
      </c>
      <c r="K39" s="67" t="s">
        <v>136</v>
      </c>
      <c r="L39" s="67" t="s">
        <v>136</v>
      </c>
      <c r="M39" s="67" t="s">
        <v>136</v>
      </c>
    </row>
    <row r="40" spans="2:13" ht="15" thickBot="1" x14ac:dyDescent="0.25">
      <c r="B40" s="411"/>
      <c r="C40" s="13" t="s">
        <v>161</v>
      </c>
      <c r="D40" s="29">
        <v>0</v>
      </c>
      <c r="E40" s="29">
        <v>3408</v>
      </c>
      <c r="F40" s="29">
        <v>811</v>
      </c>
      <c r="G40" s="29">
        <v>1849</v>
      </c>
      <c r="H40" s="89">
        <v>2522</v>
      </c>
      <c r="I40" s="64">
        <v>0</v>
      </c>
      <c r="J40" s="64">
        <v>1</v>
      </c>
      <c r="K40" s="64">
        <v>1</v>
      </c>
      <c r="L40" s="64">
        <v>0.98246546227417642</v>
      </c>
      <c r="M40" s="64">
        <v>1</v>
      </c>
    </row>
    <row r="41" spans="2:13" ht="15" thickBot="1" x14ac:dyDescent="0.25">
      <c r="B41" s="411"/>
      <c r="C41" s="12" t="s">
        <v>162</v>
      </c>
      <c r="D41" s="52">
        <v>0</v>
      </c>
      <c r="E41" s="52">
        <v>0</v>
      </c>
      <c r="F41" s="52">
        <v>0</v>
      </c>
      <c r="G41" s="52">
        <v>0</v>
      </c>
      <c r="H41" s="53">
        <v>240</v>
      </c>
      <c r="I41" s="67" t="s">
        <v>136</v>
      </c>
      <c r="J41" s="67" t="s">
        <v>136</v>
      </c>
      <c r="K41" s="67" t="s">
        <v>136</v>
      </c>
      <c r="L41" s="67" t="s">
        <v>136</v>
      </c>
      <c r="M41" s="67">
        <v>0.82758620689655171</v>
      </c>
    </row>
    <row r="42" spans="2:13" ht="15" thickBot="1" x14ac:dyDescent="0.25">
      <c r="B42" s="411"/>
      <c r="C42" s="13" t="s">
        <v>163</v>
      </c>
      <c r="D42" s="29">
        <v>0</v>
      </c>
      <c r="E42" s="29">
        <v>0</v>
      </c>
      <c r="F42" s="29">
        <v>0</v>
      </c>
      <c r="G42" s="29">
        <v>0</v>
      </c>
      <c r="H42" s="89">
        <v>0</v>
      </c>
      <c r="I42" s="64" t="s">
        <v>136</v>
      </c>
      <c r="J42" s="64" t="s">
        <v>136</v>
      </c>
      <c r="K42" s="64" t="s">
        <v>136</v>
      </c>
      <c r="L42" s="64" t="s">
        <v>136</v>
      </c>
      <c r="M42" s="64" t="s">
        <v>136</v>
      </c>
    </row>
    <row r="43" spans="2:13" ht="23.25" thickBot="1" x14ac:dyDescent="0.25">
      <c r="B43" s="412"/>
      <c r="C43" s="14" t="s">
        <v>280</v>
      </c>
      <c r="D43" s="73">
        <v>0</v>
      </c>
      <c r="E43" s="73">
        <v>0</v>
      </c>
      <c r="F43" s="73">
        <v>0</v>
      </c>
      <c r="G43" s="73">
        <v>0</v>
      </c>
      <c r="H43" s="138">
        <v>0</v>
      </c>
      <c r="I43" s="293" t="s">
        <v>136</v>
      </c>
      <c r="J43" s="293" t="s">
        <v>136</v>
      </c>
      <c r="K43" s="293" t="s">
        <v>136</v>
      </c>
      <c r="L43" s="293" t="s">
        <v>136</v>
      </c>
      <c r="M43" s="293" t="s">
        <v>136</v>
      </c>
    </row>
    <row r="44" spans="2:13" ht="15" thickBot="1" x14ac:dyDescent="0.25">
      <c r="B44" s="170"/>
      <c r="C44" s="44" t="s">
        <v>164</v>
      </c>
      <c r="D44" s="74">
        <v>3935430</v>
      </c>
      <c r="E44" s="74">
        <v>3590264</v>
      </c>
      <c r="F44" s="74">
        <v>4874554</v>
      </c>
      <c r="G44" s="74">
        <v>3789236</v>
      </c>
      <c r="H44" s="100">
        <v>3195130</v>
      </c>
      <c r="I44" s="68">
        <v>0.75304879682265347</v>
      </c>
      <c r="J44" s="68">
        <v>0.68397185062695987</v>
      </c>
      <c r="K44" s="68">
        <v>0.75906574827139073</v>
      </c>
      <c r="L44" s="68">
        <v>0.65291320896074023</v>
      </c>
      <c r="M44" s="68">
        <v>0.66830595412323812</v>
      </c>
    </row>
  </sheetData>
  <mergeCells count="3">
    <mergeCell ref="B4:B9"/>
    <mergeCell ref="B10:B17"/>
    <mergeCell ref="B18:B43"/>
  </mergeCells>
  <hyperlinks>
    <hyperlink ref="A1" location="'Table of contents'!A1" display="Back to table of contents" xr:uid="{11FC5CC4-B741-4174-A7F7-B70C40E9516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6AB1-BE8B-45AD-870F-F4E8768178F5}">
  <dimension ref="A1:M47"/>
  <sheetViews>
    <sheetView zoomScaleNormal="100" workbookViewId="0"/>
  </sheetViews>
  <sheetFormatPr defaultRowHeight="14.25" x14ac:dyDescent="0.2"/>
  <cols>
    <col min="3" max="3" width="17.75" customWidth="1"/>
  </cols>
  <sheetData>
    <row r="1" spans="1:13" x14ac:dyDescent="0.2">
      <c r="A1" s="379" t="s">
        <v>121</v>
      </c>
    </row>
    <row r="2" spans="1:13" ht="15" thickBot="1" x14ac:dyDescent="0.25">
      <c r="B2" s="1"/>
      <c r="C2" s="1"/>
      <c r="D2" s="72" t="s">
        <v>177</v>
      </c>
      <c r="E2" s="2"/>
      <c r="F2" s="2"/>
      <c r="G2" s="2"/>
      <c r="H2" s="3"/>
      <c r="I2" s="72" t="s">
        <v>178</v>
      </c>
      <c r="J2" s="2"/>
      <c r="K2" s="2"/>
      <c r="L2" s="2"/>
      <c r="M2" s="3"/>
    </row>
    <row r="3" spans="1:13" ht="15" thickBot="1" x14ac:dyDescent="0.25">
      <c r="B3" s="54"/>
      <c r="C3" s="5" t="s">
        <v>124</v>
      </c>
      <c r="D3" s="101">
        <v>42916</v>
      </c>
      <c r="E3" s="101">
        <v>43281</v>
      </c>
      <c r="F3" s="101">
        <v>43646</v>
      </c>
      <c r="G3" s="101">
        <v>44012</v>
      </c>
      <c r="H3" s="197">
        <v>44377</v>
      </c>
      <c r="I3" s="198">
        <v>42916</v>
      </c>
      <c r="J3" s="198">
        <v>43281</v>
      </c>
      <c r="K3" s="198">
        <v>43646</v>
      </c>
      <c r="L3" s="198">
        <v>44012</v>
      </c>
      <c r="M3" s="199">
        <v>44377</v>
      </c>
    </row>
    <row r="4" spans="1:13" ht="15" customHeight="1" thickBot="1" x14ac:dyDescent="0.25">
      <c r="B4" s="394" t="s">
        <v>125</v>
      </c>
      <c r="C4" s="9" t="s">
        <v>126</v>
      </c>
      <c r="D4" s="45">
        <v>9227</v>
      </c>
      <c r="E4" s="45">
        <v>10998</v>
      </c>
      <c r="F4" s="45">
        <v>13156</v>
      </c>
      <c r="G4" s="45">
        <v>14091</v>
      </c>
      <c r="H4" s="46">
        <v>11229</v>
      </c>
      <c r="I4" s="45">
        <v>1449</v>
      </c>
      <c r="J4" s="45">
        <v>1681</v>
      </c>
      <c r="K4" s="45">
        <v>1501</v>
      </c>
      <c r="L4" s="45">
        <v>1172</v>
      </c>
      <c r="M4" s="46">
        <v>908</v>
      </c>
    </row>
    <row r="5" spans="1:13" ht="17.25" customHeight="1" thickBot="1" x14ac:dyDescent="0.25">
      <c r="B5" s="395"/>
      <c r="C5" s="10" t="s">
        <v>127</v>
      </c>
      <c r="D5" s="47">
        <v>2807</v>
      </c>
      <c r="E5" s="47">
        <v>4155</v>
      </c>
      <c r="F5" s="47">
        <v>3200</v>
      </c>
      <c r="G5" s="47">
        <v>4638</v>
      </c>
      <c r="H5" s="48">
        <v>4082</v>
      </c>
      <c r="I5" s="47">
        <v>692</v>
      </c>
      <c r="J5" s="47">
        <v>707</v>
      </c>
      <c r="K5" s="47">
        <v>893</v>
      </c>
      <c r="L5" s="47">
        <v>818</v>
      </c>
      <c r="M5" s="48">
        <v>634</v>
      </c>
    </row>
    <row r="6" spans="1:13" ht="15" thickBot="1" x14ac:dyDescent="0.25">
      <c r="B6" s="395"/>
      <c r="C6" s="11" t="s">
        <v>128</v>
      </c>
      <c r="D6" s="49">
        <v>13598</v>
      </c>
      <c r="E6" s="49">
        <v>12202</v>
      </c>
      <c r="F6" s="49">
        <v>11725</v>
      </c>
      <c r="G6" s="49">
        <v>11169</v>
      </c>
      <c r="H6" s="50">
        <v>10791</v>
      </c>
      <c r="I6" s="49">
        <v>1350</v>
      </c>
      <c r="J6" s="49">
        <v>1540</v>
      </c>
      <c r="K6" s="49">
        <v>1637</v>
      </c>
      <c r="L6" s="49">
        <v>1965</v>
      </c>
      <c r="M6" s="50">
        <v>1736</v>
      </c>
    </row>
    <row r="7" spans="1:13" ht="15" thickBot="1" x14ac:dyDescent="0.25">
      <c r="B7" s="395"/>
      <c r="C7" s="12" t="s">
        <v>129</v>
      </c>
      <c r="D7" s="38">
        <v>1873</v>
      </c>
      <c r="E7" s="38">
        <v>1498</v>
      </c>
      <c r="F7" s="38">
        <v>991</v>
      </c>
      <c r="G7" s="38">
        <v>780</v>
      </c>
      <c r="H7" s="55">
        <v>626</v>
      </c>
      <c r="I7" s="51">
        <v>98</v>
      </c>
      <c r="J7" s="38">
        <v>88</v>
      </c>
      <c r="K7" s="38">
        <v>220</v>
      </c>
      <c r="L7" s="38">
        <v>60</v>
      </c>
      <c r="M7" s="38">
        <v>80</v>
      </c>
    </row>
    <row r="8" spans="1:13" ht="17.25" customHeight="1" x14ac:dyDescent="0.2">
      <c r="B8" s="395"/>
      <c r="C8" s="166" t="s">
        <v>130</v>
      </c>
      <c r="D8" s="232">
        <v>3207</v>
      </c>
      <c r="E8" s="232">
        <v>3038</v>
      </c>
      <c r="F8" s="232">
        <v>4010</v>
      </c>
      <c r="G8" s="232">
        <v>4061</v>
      </c>
      <c r="H8" s="233">
        <v>4097</v>
      </c>
      <c r="I8" s="232">
        <v>24</v>
      </c>
      <c r="J8" s="232">
        <v>178</v>
      </c>
      <c r="K8" s="232">
        <v>48</v>
      </c>
      <c r="L8" s="232">
        <v>24</v>
      </c>
      <c r="M8" s="233">
        <v>18</v>
      </c>
    </row>
    <row r="9" spans="1:13" ht="15" customHeight="1" thickBot="1" x14ac:dyDescent="0.25">
      <c r="B9" s="396"/>
      <c r="C9" s="17" t="s">
        <v>131</v>
      </c>
      <c r="D9" s="282">
        <v>2501</v>
      </c>
      <c r="E9" s="282">
        <v>1598</v>
      </c>
      <c r="F9" s="282">
        <v>1257</v>
      </c>
      <c r="G9" s="282">
        <v>1090</v>
      </c>
      <c r="H9" s="283">
        <v>880</v>
      </c>
      <c r="I9" s="284">
        <v>153</v>
      </c>
      <c r="J9" s="282">
        <v>159</v>
      </c>
      <c r="K9" s="282">
        <v>144</v>
      </c>
      <c r="L9" s="282">
        <v>86</v>
      </c>
      <c r="M9" s="282">
        <v>34</v>
      </c>
    </row>
    <row r="10" spans="1:13" ht="18.75" customHeight="1" x14ac:dyDescent="0.2">
      <c r="B10" s="394" t="s">
        <v>132</v>
      </c>
      <c r="C10" s="201" t="s">
        <v>133</v>
      </c>
      <c r="D10" s="202">
        <v>245</v>
      </c>
      <c r="E10" s="202">
        <v>719</v>
      </c>
      <c r="F10" s="202">
        <v>3221</v>
      </c>
      <c r="G10" s="202">
        <v>2961</v>
      </c>
      <c r="H10" s="203">
        <v>2280</v>
      </c>
      <c r="I10" s="202">
        <v>17</v>
      </c>
      <c r="J10" s="202">
        <v>59</v>
      </c>
      <c r="K10" s="202">
        <v>51</v>
      </c>
      <c r="L10" s="202">
        <v>167</v>
      </c>
      <c r="M10" s="203">
        <v>283</v>
      </c>
    </row>
    <row r="11" spans="1:13" ht="15" thickBot="1" x14ac:dyDescent="0.25">
      <c r="B11" s="395"/>
      <c r="C11" s="16" t="s">
        <v>134</v>
      </c>
      <c r="D11" s="226">
        <v>197</v>
      </c>
      <c r="E11" s="226">
        <v>36</v>
      </c>
      <c r="F11" s="226">
        <v>134</v>
      </c>
      <c r="G11" s="226">
        <v>132</v>
      </c>
      <c r="H11" s="227">
        <v>136</v>
      </c>
      <c r="I11" s="226">
        <v>0</v>
      </c>
      <c r="J11" s="226">
        <v>0</v>
      </c>
      <c r="K11" s="226">
        <v>0</v>
      </c>
      <c r="L11" s="226">
        <v>0</v>
      </c>
      <c r="M11" s="226">
        <v>0</v>
      </c>
    </row>
    <row r="12" spans="1:13" ht="15" thickBot="1" x14ac:dyDescent="0.25">
      <c r="B12" s="395"/>
      <c r="C12" s="13" t="s">
        <v>135</v>
      </c>
      <c r="D12" s="36">
        <v>40</v>
      </c>
      <c r="E12" s="36">
        <v>29</v>
      </c>
      <c r="F12" s="36">
        <v>33</v>
      </c>
      <c r="G12" s="36">
        <v>43</v>
      </c>
      <c r="H12" s="37">
        <v>51</v>
      </c>
      <c r="I12" s="36" t="s">
        <v>136</v>
      </c>
      <c r="J12" s="36" t="s">
        <v>136</v>
      </c>
      <c r="K12" s="36">
        <v>0</v>
      </c>
      <c r="L12" s="36">
        <v>0</v>
      </c>
      <c r="M12" s="36">
        <v>0</v>
      </c>
    </row>
    <row r="13" spans="1:13" ht="15" customHeight="1" thickBot="1" x14ac:dyDescent="0.25">
      <c r="B13" s="395"/>
      <c r="C13" s="12" t="s">
        <v>137</v>
      </c>
      <c r="D13" s="38">
        <v>7998</v>
      </c>
      <c r="E13" s="38">
        <v>7216</v>
      </c>
      <c r="F13" s="38">
        <v>6510</v>
      </c>
      <c r="G13" s="38">
        <v>5596</v>
      </c>
      <c r="H13" s="39">
        <v>4701</v>
      </c>
      <c r="I13" s="38">
        <v>95</v>
      </c>
      <c r="J13" s="38">
        <v>133</v>
      </c>
      <c r="K13" s="38">
        <v>126</v>
      </c>
      <c r="L13" s="38">
        <v>120</v>
      </c>
      <c r="M13" s="38">
        <v>70</v>
      </c>
    </row>
    <row r="14" spans="1:13" ht="15" thickBot="1" x14ac:dyDescent="0.25">
      <c r="B14" s="395"/>
      <c r="C14" s="13" t="s">
        <v>138</v>
      </c>
      <c r="D14" s="36">
        <v>2440</v>
      </c>
      <c r="E14" s="36">
        <v>2151</v>
      </c>
      <c r="F14" s="36">
        <v>1136</v>
      </c>
      <c r="G14" s="36">
        <v>846</v>
      </c>
      <c r="H14" s="37">
        <v>494</v>
      </c>
      <c r="I14" s="36" t="s">
        <v>136</v>
      </c>
      <c r="J14" s="36" t="s">
        <v>136</v>
      </c>
      <c r="K14" s="36" t="s">
        <v>136</v>
      </c>
      <c r="L14" s="36" t="s">
        <v>136</v>
      </c>
      <c r="M14" s="36" t="s">
        <v>136</v>
      </c>
    </row>
    <row r="15" spans="1:13" ht="15" thickBot="1" x14ac:dyDescent="0.25">
      <c r="B15" s="395"/>
      <c r="C15" s="12" t="s">
        <v>139</v>
      </c>
      <c r="D15" s="38">
        <v>530</v>
      </c>
      <c r="E15" s="38">
        <v>500</v>
      </c>
      <c r="F15" s="38">
        <v>496</v>
      </c>
      <c r="G15" s="38">
        <v>491</v>
      </c>
      <c r="H15" s="39">
        <v>388</v>
      </c>
      <c r="I15" s="38" t="s">
        <v>136</v>
      </c>
      <c r="J15" s="38">
        <v>0</v>
      </c>
      <c r="K15" s="38">
        <v>0</v>
      </c>
      <c r="L15" s="38">
        <v>9</v>
      </c>
      <c r="M15" s="38">
        <v>6</v>
      </c>
    </row>
    <row r="16" spans="1:13" ht="15" thickBot="1" x14ac:dyDescent="0.25">
      <c r="B16" s="395"/>
      <c r="C16" s="9" t="s">
        <v>140</v>
      </c>
      <c r="D16" s="45">
        <v>435</v>
      </c>
      <c r="E16" s="45">
        <v>199</v>
      </c>
      <c r="F16" s="45">
        <v>117</v>
      </c>
      <c r="G16" s="45">
        <v>78</v>
      </c>
      <c r="H16" s="70">
        <v>47</v>
      </c>
      <c r="I16" s="45" t="s">
        <v>136</v>
      </c>
      <c r="J16" s="45">
        <v>0</v>
      </c>
      <c r="K16" s="45">
        <v>0</v>
      </c>
      <c r="L16" s="45">
        <v>0</v>
      </c>
      <c r="M16" s="45">
        <v>0</v>
      </c>
    </row>
    <row r="17" spans="2:13" ht="15" thickBot="1" x14ac:dyDescent="0.25">
      <c r="B17" s="398"/>
      <c r="C17" s="14" t="s">
        <v>141</v>
      </c>
      <c r="D17" s="40">
        <v>664</v>
      </c>
      <c r="E17" s="40">
        <v>768</v>
      </c>
      <c r="F17" s="40">
        <v>1091</v>
      </c>
      <c r="G17" s="40">
        <v>1347</v>
      </c>
      <c r="H17" s="41">
        <v>1744</v>
      </c>
      <c r="I17" s="40" t="s">
        <v>136</v>
      </c>
      <c r="J17" s="40" t="s">
        <v>136</v>
      </c>
      <c r="K17" s="40" t="s">
        <v>136</v>
      </c>
      <c r="L17" s="40" t="s">
        <v>136</v>
      </c>
      <c r="M17" s="40">
        <v>0</v>
      </c>
    </row>
    <row r="18" spans="2:13" ht="18" customHeight="1" thickBot="1" x14ac:dyDescent="0.25">
      <c r="B18" s="397" t="s">
        <v>142</v>
      </c>
      <c r="C18" s="221" t="s">
        <v>143</v>
      </c>
      <c r="D18" s="228">
        <v>781</v>
      </c>
      <c r="E18" s="228">
        <v>172</v>
      </c>
      <c r="F18" s="228">
        <v>110</v>
      </c>
      <c r="G18" s="285">
        <v>124</v>
      </c>
      <c r="H18" s="286">
        <v>460</v>
      </c>
      <c r="I18" s="228" t="s">
        <v>136</v>
      </c>
      <c r="J18" s="228" t="s">
        <v>136</v>
      </c>
      <c r="K18" s="228" t="s">
        <v>136</v>
      </c>
      <c r="L18" s="228">
        <v>0</v>
      </c>
      <c r="M18" s="228">
        <v>0</v>
      </c>
    </row>
    <row r="19" spans="2:13" ht="15" thickBot="1" x14ac:dyDescent="0.25">
      <c r="B19" s="395"/>
      <c r="C19" s="16" t="s">
        <v>144</v>
      </c>
      <c r="D19" s="42">
        <v>2483</v>
      </c>
      <c r="E19" s="42">
        <v>1876</v>
      </c>
      <c r="F19" s="42">
        <v>1710</v>
      </c>
      <c r="G19" s="42">
        <v>1460</v>
      </c>
      <c r="H19" s="43">
        <v>1453</v>
      </c>
      <c r="I19" s="42" t="s">
        <v>136</v>
      </c>
      <c r="J19" s="42" t="s">
        <v>136</v>
      </c>
      <c r="K19" s="42" t="s">
        <v>136</v>
      </c>
      <c r="L19" s="42" t="s">
        <v>136</v>
      </c>
      <c r="M19" s="42" t="s">
        <v>136</v>
      </c>
    </row>
    <row r="20" spans="2:13" ht="15" thickBot="1" x14ac:dyDescent="0.25">
      <c r="B20" s="395"/>
      <c r="C20" s="13" t="s">
        <v>145</v>
      </c>
      <c r="D20" s="36">
        <v>68</v>
      </c>
      <c r="E20" s="36">
        <v>53</v>
      </c>
      <c r="F20" s="36">
        <v>97</v>
      </c>
      <c r="G20" s="36">
        <v>102</v>
      </c>
      <c r="H20" s="37">
        <v>0</v>
      </c>
      <c r="I20" s="36">
        <v>5</v>
      </c>
      <c r="J20" s="36">
        <v>7</v>
      </c>
      <c r="K20" s="36">
        <v>5</v>
      </c>
      <c r="L20" s="36">
        <v>6</v>
      </c>
      <c r="M20" s="36">
        <v>0</v>
      </c>
    </row>
    <row r="21" spans="2:13" ht="17.25" customHeight="1" thickBot="1" x14ac:dyDescent="0.25">
      <c r="B21" s="395"/>
      <c r="C21" s="12" t="s">
        <v>146</v>
      </c>
      <c r="D21" s="38">
        <v>254</v>
      </c>
      <c r="E21" s="38">
        <v>270</v>
      </c>
      <c r="F21" s="38">
        <v>285</v>
      </c>
      <c r="G21" s="38">
        <v>261</v>
      </c>
      <c r="H21" s="39">
        <v>451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2:13" ht="18.75" customHeight="1" thickBot="1" x14ac:dyDescent="0.25">
      <c r="B22" s="395"/>
      <c r="C22" s="13" t="s">
        <v>147</v>
      </c>
      <c r="D22" s="36">
        <v>21</v>
      </c>
      <c r="E22" s="36">
        <v>43</v>
      </c>
      <c r="F22" s="36">
        <v>27</v>
      </c>
      <c r="G22" s="36">
        <v>73</v>
      </c>
      <c r="H22" s="37">
        <v>110</v>
      </c>
      <c r="I22" s="36" t="s">
        <v>136</v>
      </c>
      <c r="J22" s="36" t="s">
        <v>136</v>
      </c>
      <c r="K22" s="36" t="s">
        <v>136</v>
      </c>
      <c r="L22" s="36" t="s">
        <v>136</v>
      </c>
      <c r="M22" s="36" t="s">
        <v>136</v>
      </c>
    </row>
    <row r="23" spans="2:13" ht="16.5" customHeight="1" thickBot="1" x14ac:dyDescent="0.25">
      <c r="B23" s="395"/>
      <c r="C23" s="12" t="s">
        <v>148</v>
      </c>
      <c r="D23" s="38" t="s">
        <v>136</v>
      </c>
      <c r="E23" s="38" t="s">
        <v>136</v>
      </c>
      <c r="F23" s="38" t="s">
        <v>136</v>
      </c>
      <c r="G23" s="38" t="s">
        <v>136</v>
      </c>
      <c r="H23" s="39">
        <v>9</v>
      </c>
      <c r="I23" s="38" t="s">
        <v>136</v>
      </c>
      <c r="J23" s="38" t="s">
        <v>136</v>
      </c>
      <c r="K23" s="38" t="s">
        <v>136</v>
      </c>
      <c r="L23" s="38" t="s">
        <v>136</v>
      </c>
      <c r="M23" s="38" t="s">
        <v>136</v>
      </c>
    </row>
    <row r="24" spans="2:13" ht="18.75" customHeight="1" thickBot="1" x14ac:dyDescent="0.25">
      <c r="B24" s="395"/>
      <c r="C24" s="13" t="s">
        <v>149</v>
      </c>
      <c r="D24" s="36" t="s">
        <v>136</v>
      </c>
      <c r="E24" s="36" t="s">
        <v>136</v>
      </c>
      <c r="F24" s="36" t="s">
        <v>136</v>
      </c>
      <c r="G24" s="36" t="s">
        <v>136</v>
      </c>
      <c r="H24" s="37">
        <v>2</v>
      </c>
      <c r="I24" s="36" t="s">
        <v>136</v>
      </c>
      <c r="J24" s="36" t="s">
        <v>136</v>
      </c>
      <c r="K24" s="36" t="s">
        <v>136</v>
      </c>
      <c r="L24" s="36" t="s">
        <v>136</v>
      </c>
      <c r="M24" s="36" t="s">
        <v>136</v>
      </c>
    </row>
    <row r="25" spans="2:13" ht="16.5" customHeight="1" thickBot="1" x14ac:dyDescent="0.25">
      <c r="B25" s="395"/>
      <c r="C25" s="12" t="s">
        <v>150</v>
      </c>
      <c r="D25" s="38" t="s">
        <v>136</v>
      </c>
      <c r="E25" s="38" t="s">
        <v>136</v>
      </c>
      <c r="F25" s="38">
        <v>7</v>
      </c>
      <c r="G25" s="38">
        <v>237</v>
      </c>
      <c r="H25" s="39">
        <v>184</v>
      </c>
      <c r="I25" s="38" t="s">
        <v>136</v>
      </c>
      <c r="J25" s="38" t="s">
        <v>136</v>
      </c>
      <c r="K25" s="38" t="s">
        <v>136</v>
      </c>
      <c r="L25" s="38" t="s">
        <v>136</v>
      </c>
      <c r="M25" s="38" t="s">
        <v>136</v>
      </c>
    </row>
    <row r="26" spans="2:13" ht="18" customHeight="1" thickBot="1" x14ac:dyDescent="0.25">
      <c r="B26" s="395"/>
      <c r="C26" s="13" t="s">
        <v>152</v>
      </c>
      <c r="D26" s="36">
        <v>600</v>
      </c>
      <c r="E26" s="36">
        <v>708</v>
      </c>
      <c r="F26" s="36">
        <v>1362</v>
      </c>
      <c r="G26" s="36">
        <v>1273</v>
      </c>
      <c r="H26" s="37">
        <v>1308</v>
      </c>
      <c r="I26" s="36" t="s">
        <v>136</v>
      </c>
      <c r="J26" s="36" t="s">
        <v>136</v>
      </c>
      <c r="K26" s="36" t="s">
        <v>136</v>
      </c>
      <c r="L26" s="36" t="s">
        <v>136</v>
      </c>
      <c r="M26" s="36" t="s">
        <v>136</v>
      </c>
    </row>
    <row r="27" spans="2:13" ht="15" thickBot="1" x14ac:dyDescent="0.25">
      <c r="B27" s="395"/>
      <c r="C27" s="12" t="s">
        <v>153</v>
      </c>
      <c r="D27" s="38">
        <v>8</v>
      </c>
      <c r="E27" s="38">
        <v>0</v>
      </c>
      <c r="F27" s="38">
        <v>0</v>
      </c>
      <c r="G27" s="38" t="s">
        <v>136</v>
      </c>
      <c r="H27" s="39" t="s">
        <v>136</v>
      </c>
      <c r="I27" s="38" t="s">
        <v>136</v>
      </c>
      <c r="J27" s="38" t="s">
        <v>136</v>
      </c>
      <c r="K27" s="38"/>
      <c r="L27" s="38" t="s">
        <v>136</v>
      </c>
      <c r="M27" s="38" t="s">
        <v>136</v>
      </c>
    </row>
    <row r="28" spans="2:13" ht="15" thickBot="1" x14ac:dyDescent="0.25">
      <c r="B28" s="395"/>
      <c r="C28" s="13" t="s">
        <v>156</v>
      </c>
      <c r="D28" s="36">
        <v>45</v>
      </c>
      <c r="E28" s="36">
        <v>50</v>
      </c>
      <c r="F28" s="36">
        <v>64</v>
      </c>
      <c r="G28" s="36">
        <v>1</v>
      </c>
      <c r="H28" s="37">
        <v>15</v>
      </c>
      <c r="I28" s="36" t="s">
        <v>136</v>
      </c>
      <c r="J28" s="36" t="s">
        <v>136</v>
      </c>
      <c r="K28" s="36" t="s">
        <v>136</v>
      </c>
      <c r="L28" s="36" t="s">
        <v>136</v>
      </c>
      <c r="M28" s="36" t="s">
        <v>136</v>
      </c>
    </row>
    <row r="29" spans="2:13" ht="15.75" customHeight="1" thickBot="1" x14ac:dyDescent="0.25">
      <c r="B29" s="395"/>
      <c r="C29" s="12" t="s">
        <v>158</v>
      </c>
      <c r="D29" s="38">
        <v>4</v>
      </c>
      <c r="E29" s="38">
        <v>138</v>
      </c>
      <c r="F29" s="38">
        <v>100</v>
      </c>
      <c r="G29" s="38">
        <v>103</v>
      </c>
      <c r="H29" s="39">
        <v>98</v>
      </c>
      <c r="I29" s="38" t="s">
        <v>136</v>
      </c>
      <c r="J29" s="38" t="s">
        <v>136</v>
      </c>
      <c r="K29" s="38" t="s">
        <v>136</v>
      </c>
      <c r="L29" s="38" t="s">
        <v>136</v>
      </c>
      <c r="M29" s="38" t="s">
        <v>136</v>
      </c>
    </row>
    <row r="30" spans="2:13" ht="15" thickBot="1" x14ac:dyDescent="0.25">
      <c r="B30" s="395"/>
      <c r="C30" s="13" t="s">
        <v>159</v>
      </c>
      <c r="D30" s="36" t="s">
        <v>136</v>
      </c>
      <c r="E30" s="36" t="s">
        <v>136</v>
      </c>
      <c r="F30" s="36" t="s">
        <v>136</v>
      </c>
      <c r="G30" s="36" t="s">
        <v>136</v>
      </c>
      <c r="H30" s="37">
        <v>2</v>
      </c>
      <c r="I30" s="36" t="s">
        <v>136</v>
      </c>
      <c r="J30" s="36" t="s">
        <v>136</v>
      </c>
      <c r="K30" s="36" t="s">
        <v>136</v>
      </c>
      <c r="L30" s="36" t="s">
        <v>136</v>
      </c>
      <c r="M30" s="36" t="s">
        <v>136</v>
      </c>
    </row>
    <row r="31" spans="2:13" ht="18" customHeight="1" thickBot="1" x14ac:dyDescent="0.25">
      <c r="B31" s="395"/>
      <c r="C31" s="12" t="s">
        <v>169</v>
      </c>
      <c r="D31" s="38">
        <v>5257</v>
      </c>
      <c r="E31" s="38">
        <v>5547</v>
      </c>
      <c r="F31" s="38">
        <v>6149</v>
      </c>
      <c r="G31" s="38">
        <v>6854</v>
      </c>
      <c r="H31" s="39">
        <v>7968</v>
      </c>
      <c r="I31" s="38">
        <v>17</v>
      </c>
      <c r="J31" s="38">
        <v>2</v>
      </c>
      <c r="K31" s="38" t="s">
        <v>136</v>
      </c>
      <c r="L31" s="38" t="s">
        <v>136</v>
      </c>
      <c r="M31" s="38">
        <v>12</v>
      </c>
    </row>
    <row r="32" spans="2:13" ht="15" thickBot="1" x14ac:dyDescent="0.25">
      <c r="B32" s="395"/>
      <c r="C32" s="13" t="s">
        <v>179</v>
      </c>
      <c r="D32" s="36" t="s">
        <v>136</v>
      </c>
      <c r="E32" s="36" t="s">
        <v>136</v>
      </c>
      <c r="F32" s="36" t="s">
        <v>136</v>
      </c>
      <c r="G32" s="36" t="s">
        <v>136</v>
      </c>
      <c r="H32" s="37">
        <v>9</v>
      </c>
      <c r="I32" s="36" t="s">
        <v>136</v>
      </c>
      <c r="J32" s="36" t="s">
        <v>136</v>
      </c>
      <c r="K32" s="36" t="s">
        <v>136</v>
      </c>
      <c r="L32" s="36" t="s">
        <v>136</v>
      </c>
      <c r="M32" s="36" t="s">
        <v>136</v>
      </c>
    </row>
    <row r="33" spans="2:13" ht="15" thickBot="1" x14ac:dyDescent="0.25">
      <c r="B33" s="395"/>
      <c r="C33" s="12" t="s">
        <v>160</v>
      </c>
      <c r="D33" s="38">
        <v>10</v>
      </c>
      <c r="E33" s="38">
        <v>8</v>
      </c>
      <c r="F33" s="38">
        <v>4</v>
      </c>
      <c r="G33" s="38">
        <v>2</v>
      </c>
      <c r="H33" s="39">
        <v>1</v>
      </c>
      <c r="I33" s="38" t="s">
        <v>136</v>
      </c>
      <c r="J33" s="38" t="s">
        <v>136</v>
      </c>
      <c r="K33" s="38" t="s">
        <v>136</v>
      </c>
      <c r="L33" s="38" t="s">
        <v>136</v>
      </c>
      <c r="M33" s="38" t="s">
        <v>136</v>
      </c>
    </row>
    <row r="34" spans="2:13" ht="15" thickBot="1" x14ac:dyDescent="0.25">
      <c r="B34" s="395"/>
      <c r="C34" s="13" t="s">
        <v>170</v>
      </c>
      <c r="D34" s="36" t="s">
        <v>136</v>
      </c>
      <c r="E34" s="36" t="s">
        <v>136</v>
      </c>
      <c r="F34" s="36" t="s">
        <v>136</v>
      </c>
      <c r="G34" s="36">
        <v>0</v>
      </c>
      <c r="H34" s="37">
        <v>11</v>
      </c>
      <c r="I34" s="36" t="s">
        <v>136</v>
      </c>
      <c r="J34" s="36" t="s">
        <v>136</v>
      </c>
      <c r="K34" s="36" t="s">
        <v>136</v>
      </c>
      <c r="L34" s="36" t="s">
        <v>136</v>
      </c>
      <c r="M34" s="36" t="s">
        <v>136</v>
      </c>
    </row>
    <row r="35" spans="2:13" ht="16.5" customHeight="1" thickBot="1" x14ac:dyDescent="0.25">
      <c r="B35" s="395"/>
      <c r="C35" s="12" t="s">
        <v>171</v>
      </c>
      <c r="D35" s="38" t="s">
        <v>136</v>
      </c>
      <c r="E35" s="38">
        <v>94</v>
      </c>
      <c r="F35" s="38">
        <v>91</v>
      </c>
      <c r="G35" s="38">
        <v>83</v>
      </c>
      <c r="H35" s="39">
        <v>77</v>
      </c>
      <c r="I35" s="38" t="s">
        <v>136</v>
      </c>
      <c r="J35" s="38" t="s">
        <v>136</v>
      </c>
      <c r="K35" s="38" t="s">
        <v>136</v>
      </c>
      <c r="L35" s="38" t="s">
        <v>136</v>
      </c>
      <c r="M35" s="38" t="s">
        <v>136</v>
      </c>
    </row>
    <row r="36" spans="2:13" ht="18.75" customHeight="1" thickBot="1" x14ac:dyDescent="0.25">
      <c r="B36" s="395"/>
      <c r="C36" s="13" t="s">
        <v>180</v>
      </c>
      <c r="D36" s="36" t="s">
        <v>136</v>
      </c>
      <c r="E36" s="36" t="s">
        <v>136</v>
      </c>
      <c r="F36" s="36" t="s">
        <v>136</v>
      </c>
      <c r="G36" s="36" t="s">
        <v>136</v>
      </c>
      <c r="H36" s="37">
        <v>1</v>
      </c>
      <c r="I36" s="36" t="s">
        <v>136</v>
      </c>
      <c r="J36" s="36" t="s">
        <v>136</v>
      </c>
      <c r="K36" s="36" t="s">
        <v>136</v>
      </c>
      <c r="L36" s="36" t="s">
        <v>136</v>
      </c>
      <c r="M36" s="36" t="s">
        <v>136</v>
      </c>
    </row>
    <row r="37" spans="2:13" ht="18" customHeight="1" thickBot="1" x14ac:dyDescent="0.25">
      <c r="B37" s="395"/>
      <c r="C37" s="12" t="s">
        <v>181</v>
      </c>
      <c r="D37" s="56" t="s">
        <v>136</v>
      </c>
      <c r="E37" s="56">
        <v>1</v>
      </c>
      <c r="F37" s="56">
        <v>1</v>
      </c>
      <c r="G37" s="56">
        <v>3</v>
      </c>
      <c r="H37" s="57">
        <v>19</v>
      </c>
      <c r="I37" s="56" t="s">
        <v>136</v>
      </c>
      <c r="J37" s="56" t="s">
        <v>136</v>
      </c>
      <c r="K37" s="56" t="s">
        <v>136</v>
      </c>
      <c r="L37" s="56" t="s">
        <v>136</v>
      </c>
      <c r="M37" s="57" t="s">
        <v>136</v>
      </c>
    </row>
    <row r="38" spans="2:13" ht="19.5" customHeight="1" thickBot="1" x14ac:dyDescent="0.25">
      <c r="B38" s="395"/>
      <c r="C38" s="13" t="s">
        <v>172</v>
      </c>
      <c r="D38" s="36">
        <v>4127</v>
      </c>
      <c r="E38" s="36">
        <v>3097</v>
      </c>
      <c r="F38" s="36">
        <v>2818</v>
      </c>
      <c r="G38" s="36">
        <v>0</v>
      </c>
      <c r="H38" s="37" t="s">
        <v>136</v>
      </c>
      <c r="I38" s="36" t="s">
        <v>136</v>
      </c>
      <c r="J38" s="36" t="s">
        <v>136</v>
      </c>
      <c r="K38" s="36" t="s">
        <v>136</v>
      </c>
      <c r="L38" s="36" t="s">
        <v>136</v>
      </c>
      <c r="M38" s="36" t="s">
        <v>136</v>
      </c>
    </row>
    <row r="39" spans="2:13" ht="15" thickBot="1" x14ac:dyDescent="0.25">
      <c r="B39" s="395"/>
      <c r="C39" s="12" t="s">
        <v>182</v>
      </c>
      <c r="D39" s="56" t="s">
        <v>136</v>
      </c>
      <c r="E39" s="56" t="s">
        <v>136</v>
      </c>
      <c r="F39" s="56">
        <v>1</v>
      </c>
      <c r="G39" s="56">
        <v>5</v>
      </c>
      <c r="H39" s="57">
        <v>71</v>
      </c>
      <c r="I39" s="56" t="s">
        <v>136</v>
      </c>
      <c r="J39" s="56" t="s">
        <v>136</v>
      </c>
      <c r="K39" s="56" t="s">
        <v>136</v>
      </c>
      <c r="L39" s="56" t="s">
        <v>136</v>
      </c>
      <c r="M39" s="57" t="s">
        <v>136</v>
      </c>
    </row>
    <row r="40" spans="2:13" ht="15" thickBot="1" x14ac:dyDescent="0.25">
      <c r="B40" s="395"/>
      <c r="C40" s="13" t="s">
        <v>183</v>
      </c>
      <c r="D40" s="36">
        <v>13</v>
      </c>
      <c r="E40" s="36">
        <v>11</v>
      </c>
      <c r="F40" s="36">
        <v>16</v>
      </c>
      <c r="G40" s="36">
        <v>36</v>
      </c>
      <c r="H40" s="37">
        <v>37</v>
      </c>
      <c r="I40" s="36" t="s">
        <v>136</v>
      </c>
      <c r="J40" s="36" t="s">
        <v>136</v>
      </c>
      <c r="K40" s="36" t="s">
        <v>136</v>
      </c>
      <c r="L40" s="36" t="s">
        <v>136</v>
      </c>
      <c r="M40" s="36" t="s">
        <v>136</v>
      </c>
    </row>
    <row r="41" spans="2:13" ht="14.25" customHeight="1" thickBot="1" x14ac:dyDescent="0.25">
      <c r="B41" s="395"/>
      <c r="C41" s="12" t="s">
        <v>184</v>
      </c>
      <c r="D41" s="56" t="s">
        <v>136</v>
      </c>
      <c r="E41" s="56" t="s">
        <v>136</v>
      </c>
      <c r="F41" s="56" t="s">
        <v>136</v>
      </c>
      <c r="G41" s="56" t="s">
        <v>136</v>
      </c>
      <c r="H41" s="57">
        <v>1</v>
      </c>
      <c r="I41" s="56" t="s">
        <v>136</v>
      </c>
      <c r="J41" s="56" t="s">
        <v>136</v>
      </c>
      <c r="K41" s="56" t="s">
        <v>136</v>
      </c>
      <c r="L41" s="56" t="s">
        <v>136</v>
      </c>
      <c r="M41" s="57" t="s">
        <v>136</v>
      </c>
    </row>
    <row r="42" spans="2:13" ht="15" thickBot="1" x14ac:dyDescent="0.25">
      <c r="B42" s="395"/>
      <c r="C42" s="13" t="s">
        <v>185</v>
      </c>
      <c r="D42" s="36">
        <v>229</v>
      </c>
      <c r="E42" s="36">
        <v>274</v>
      </c>
      <c r="F42" s="36">
        <v>156</v>
      </c>
      <c r="G42" s="36">
        <v>161</v>
      </c>
      <c r="H42" s="37">
        <v>499</v>
      </c>
      <c r="I42" s="36" t="s">
        <v>136</v>
      </c>
      <c r="J42" s="36" t="s">
        <v>136</v>
      </c>
      <c r="K42" s="36" t="s">
        <v>136</v>
      </c>
      <c r="L42" s="36" t="s">
        <v>136</v>
      </c>
      <c r="M42" s="36" t="s">
        <v>136</v>
      </c>
    </row>
    <row r="43" spans="2:13" ht="15" thickBot="1" x14ac:dyDescent="0.25">
      <c r="B43" s="395"/>
      <c r="C43" s="12" t="s">
        <v>173</v>
      </c>
      <c r="D43" s="56">
        <v>96</v>
      </c>
      <c r="E43" s="56">
        <v>388</v>
      </c>
      <c r="F43" s="56">
        <v>566</v>
      </c>
      <c r="G43" s="56">
        <v>277</v>
      </c>
      <c r="H43" s="57">
        <v>132</v>
      </c>
      <c r="I43" s="56" t="s">
        <v>136</v>
      </c>
      <c r="J43" s="56" t="s">
        <v>136</v>
      </c>
      <c r="K43" s="56" t="s">
        <v>136</v>
      </c>
      <c r="L43" s="56" t="s">
        <v>136</v>
      </c>
      <c r="M43" s="57" t="s">
        <v>136</v>
      </c>
    </row>
    <row r="44" spans="2:13" ht="15" thickBot="1" x14ac:dyDescent="0.25">
      <c r="B44" s="395"/>
      <c r="C44" s="13" t="s">
        <v>174</v>
      </c>
      <c r="D44" s="36" t="s">
        <v>136</v>
      </c>
      <c r="E44" s="36" t="s">
        <v>136</v>
      </c>
      <c r="F44" s="36" t="s">
        <v>136</v>
      </c>
      <c r="G44" s="36" t="s">
        <v>136</v>
      </c>
      <c r="H44" s="37" t="s">
        <v>136</v>
      </c>
      <c r="I44" s="36" t="s">
        <v>136</v>
      </c>
      <c r="J44" s="36">
        <v>7</v>
      </c>
      <c r="K44" s="36">
        <v>17</v>
      </c>
      <c r="L44" s="36">
        <v>34</v>
      </c>
      <c r="M44" s="36">
        <v>123</v>
      </c>
    </row>
    <row r="45" spans="2:13" ht="15" thickBot="1" x14ac:dyDescent="0.25">
      <c r="B45" s="395"/>
      <c r="C45" s="12" t="s">
        <v>162</v>
      </c>
      <c r="D45" s="56" t="s">
        <v>136</v>
      </c>
      <c r="E45" s="56" t="s">
        <v>136</v>
      </c>
      <c r="F45" s="56" t="s">
        <v>136</v>
      </c>
      <c r="G45" s="56" t="s">
        <v>136</v>
      </c>
      <c r="H45" s="57">
        <v>4</v>
      </c>
      <c r="I45" s="56" t="s">
        <v>136</v>
      </c>
      <c r="J45" s="56" t="s">
        <v>136</v>
      </c>
      <c r="K45" s="56" t="s">
        <v>136</v>
      </c>
      <c r="L45" s="56" t="s">
        <v>136</v>
      </c>
      <c r="M45" s="57">
        <v>0</v>
      </c>
    </row>
    <row r="46" spans="2:13" ht="15" thickBot="1" x14ac:dyDescent="0.25">
      <c r="B46" s="396"/>
      <c r="C46" s="166" t="s">
        <v>163</v>
      </c>
      <c r="D46" s="204">
        <v>47</v>
      </c>
      <c r="E46" s="204">
        <v>22</v>
      </c>
      <c r="F46" s="204">
        <v>23</v>
      </c>
      <c r="G46" s="204">
        <v>35</v>
      </c>
      <c r="H46" s="205">
        <v>0</v>
      </c>
      <c r="I46" s="204" t="s">
        <v>136</v>
      </c>
      <c r="J46" s="204" t="s">
        <v>136</v>
      </c>
      <c r="K46" s="204" t="s">
        <v>136</v>
      </c>
      <c r="L46" s="204" t="s">
        <v>136</v>
      </c>
      <c r="M46" s="204" t="s">
        <v>136</v>
      </c>
    </row>
    <row r="47" spans="2:13" x14ac:dyDescent="0.2">
      <c r="B47" s="170"/>
      <c r="C47" s="168" t="s">
        <v>164</v>
      </c>
      <c r="D47" s="206">
        <v>59805</v>
      </c>
      <c r="E47" s="206">
        <v>57859</v>
      </c>
      <c r="F47" s="206">
        <v>60664</v>
      </c>
      <c r="G47" s="206">
        <v>58413</v>
      </c>
      <c r="H47" s="207">
        <v>54468</v>
      </c>
      <c r="I47" s="206">
        <v>3900</v>
      </c>
      <c r="J47" s="206">
        <v>4561</v>
      </c>
      <c r="K47" s="206">
        <v>4642</v>
      </c>
      <c r="L47" s="206">
        <v>4461</v>
      </c>
      <c r="M47" s="207">
        <v>3904</v>
      </c>
    </row>
  </sheetData>
  <mergeCells count="3">
    <mergeCell ref="B4:B9"/>
    <mergeCell ref="B18:B46"/>
    <mergeCell ref="B10:B17"/>
  </mergeCells>
  <hyperlinks>
    <hyperlink ref="A1" location="'Table of contents'!A1" display="Back to table of contents" xr:uid="{6B0127AA-DCA0-42D9-846B-79E7A50EBBA3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B3B4-EE0F-4A65-AD94-F139F2A418D1}">
  <dimension ref="A1:K44"/>
  <sheetViews>
    <sheetView workbookViewId="0"/>
  </sheetViews>
  <sheetFormatPr defaultRowHeight="14.25" x14ac:dyDescent="0.2"/>
  <cols>
    <col min="3" max="3" width="17" customWidth="1"/>
  </cols>
  <sheetData>
    <row r="1" spans="1:11" x14ac:dyDescent="0.2">
      <c r="A1" s="379" t="s">
        <v>121</v>
      </c>
    </row>
    <row r="2" spans="1:11" ht="15" customHeight="1" thickBot="1" x14ac:dyDescent="0.25">
      <c r="B2" s="1"/>
      <c r="C2" s="1"/>
      <c r="D2" s="401" t="s">
        <v>285</v>
      </c>
      <c r="E2" s="401"/>
      <c r="F2" s="401"/>
      <c r="G2" s="401"/>
      <c r="H2" s="401"/>
      <c r="I2" s="401"/>
      <c r="J2" s="401"/>
      <c r="K2" s="401"/>
    </row>
    <row r="3" spans="1:11" ht="15" thickBot="1" x14ac:dyDescent="0.25">
      <c r="B3" s="4"/>
      <c r="C3" s="163" t="s">
        <v>124</v>
      </c>
      <c r="D3" s="6" t="s">
        <v>275</v>
      </c>
      <c r="E3" s="6" t="s">
        <v>276</v>
      </c>
      <c r="F3" s="6" t="s">
        <v>277</v>
      </c>
      <c r="G3" s="6" t="s">
        <v>219</v>
      </c>
      <c r="H3" s="6" t="s">
        <v>220</v>
      </c>
      <c r="I3" s="6" t="s">
        <v>221</v>
      </c>
      <c r="J3" s="288" t="s">
        <v>222</v>
      </c>
      <c r="K3" s="18" t="s">
        <v>223</v>
      </c>
    </row>
    <row r="4" spans="1:11" ht="15" customHeight="1" thickBot="1" x14ac:dyDescent="0.25">
      <c r="B4" s="394" t="s">
        <v>125</v>
      </c>
      <c r="C4" s="9" t="s">
        <v>126</v>
      </c>
      <c r="D4" s="20">
        <v>21.833333333333332</v>
      </c>
      <c r="E4" s="20">
        <v>19.083333333333332</v>
      </c>
      <c r="F4" s="20">
        <v>18.833333333333332</v>
      </c>
      <c r="G4" s="20">
        <v>19</v>
      </c>
      <c r="H4" s="20">
        <v>39</v>
      </c>
      <c r="I4" s="20">
        <v>17</v>
      </c>
      <c r="J4" s="20">
        <v>31</v>
      </c>
      <c r="K4" s="20">
        <v>67</v>
      </c>
    </row>
    <row r="5" spans="1:11" ht="15" thickBot="1" x14ac:dyDescent="0.25">
      <c r="B5" s="395"/>
      <c r="C5" s="10" t="s">
        <v>127</v>
      </c>
      <c r="D5" s="22">
        <v>199.25</v>
      </c>
      <c r="E5" s="22">
        <v>9.75</v>
      </c>
      <c r="F5" s="22">
        <v>21.5</v>
      </c>
      <c r="G5" s="22">
        <v>28</v>
      </c>
      <c r="H5" s="22">
        <v>116</v>
      </c>
      <c r="I5" s="22">
        <v>78</v>
      </c>
      <c r="J5" s="22">
        <v>95</v>
      </c>
      <c r="K5" s="22">
        <v>93</v>
      </c>
    </row>
    <row r="6" spans="1:11" ht="15" thickBot="1" x14ac:dyDescent="0.25">
      <c r="B6" s="395"/>
      <c r="C6" s="11" t="s">
        <v>128</v>
      </c>
      <c r="D6" s="24">
        <v>54</v>
      </c>
      <c r="E6" s="24">
        <v>91.166666666666671</v>
      </c>
      <c r="F6" s="24">
        <v>161.08333333333334</v>
      </c>
      <c r="G6" s="24">
        <v>54</v>
      </c>
      <c r="H6" s="24">
        <v>108</v>
      </c>
      <c r="I6" s="24">
        <v>87</v>
      </c>
      <c r="J6" s="24">
        <v>139</v>
      </c>
      <c r="K6" s="24">
        <v>88</v>
      </c>
    </row>
    <row r="7" spans="1:11" ht="15" thickBot="1" x14ac:dyDescent="0.25">
      <c r="B7" s="395"/>
      <c r="C7" s="12" t="s">
        <v>129</v>
      </c>
      <c r="D7" s="26">
        <v>57.75</v>
      </c>
      <c r="E7" s="26">
        <v>27.166666666666668</v>
      </c>
      <c r="F7" s="26">
        <v>24.166666666666668</v>
      </c>
      <c r="G7" s="28">
        <v>16.142857142857142</v>
      </c>
      <c r="H7" s="26">
        <v>28</v>
      </c>
      <c r="I7" s="26">
        <v>55</v>
      </c>
      <c r="J7" s="26">
        <v>77</v>
      </c>
      <c r="K7" s="26">
        <v>39</v>
      </c>
    </row>
    <row r="8" spans="1:11" ht="15" thickBot="1" x14ac:dyDescent="0.25">
      <c r="B8" s="395"/>
      <c r="C8" s="13" t="s">
        <v>130</v>
      </c>
      <c r="D8" s="29">
        <v>26.416666666666668</v>
      </c>
      <c r="E8" s="29">
        <v>43.916666666666664</v>
      </c>
      <c r="F8" s="29">
        <v>42.166666666666664</v>
      </c>
      <c r="G8" s="29">
        <v>82</v>
      </c>
      <c r="H8" s="29">
        <v>129</v>
      </c>
      <c r="I8" s="29">
        <v>49</v>
      </c>
      <c r="J8" s="29">
        <v>178</v>
      </c>
      <c r="K8" s="29">
        <v>87</v>
      </c>
    </row>
    <row r="9" spans="1:11" ht="15" thickBot="1" x14ac:dyDescent="0.25">
      <c r="B9" s="396"/>
      <c r="C9" s="171" t="s">
        <v>131</v>
      </c>
      <c r="D9" s="164">
        <v>37.333333333333336</v>
      </c>
      <c r="E9" s="164">
        <v>43.583333333333336</v>
      </c>
      <c r="F9" s="164">
        <v>47.75</v>
      </c>
      <c r="G9" s="164">
        <v>77</v>
      </c>
      <c r="H9" s="164">
        <v>76</v>
      </c>
      <c r="I9" s="164">
        <v>60</v>
      </c>
      <c r="J9" s="164">
        <v>56</v>
      </c>
      <c r="K9" s="164">
        <v>180</v>
      </c>
    </row>
    <row r="10" spans="1:11" ht="14.25" customHeight="1" x14ac:dyDescent="0.2">
      <c r="B10" s="394" t="s">
        <v>132</v>
      </c>
      <c r="C10" s="19" t="s">
        <v>133</v>
      </c>
      <c r="D10" s="33">
        <v>42.416666666666664</v>
      </c>
      <c r="E10" s="33">
        <v>31.75</v>
      </c>
      <c r="F10" s="33">
        <v>29.083333333333332</v>
      </c>
      <c r="G10" s="33">
        <v>46</v>
      </c>
      <c r="H10" s="33">
        <v>28</v>
      </c>
      <c r="I10" s="33">
        <v>27</v>
      </c>
      <c r="J10" s="33">
        <v>32</v>
      </c>
      <c r="K10" s="33">
        <v>28</v>
      </c>
    </row>
    <row r="11" spans="1:11" ht="15" thickBot="1" x14ac:dyDescent="0.25">
      <c r="B11" s="395"/>
      <c r="C11" s="16" t="s">
        <v>135</v>
      </c>
      <c r="D11" s="52" t="s">
        <v>136</v>
      </c>
      <c r="E11" s="52" t="s">
        <v>136</v>
      </c>
      <c r="F11" s="52">
        <v>16.714285714285715</v>
      </c>
      <c r="G11" s="52">
        <v>76</v>
      </c>
      <c r="H11" s="52">
        <v>49</v>
      </c>
      <c r="I11" s="52">
        <v>46</v>
      </c>
      <c r="J11" s="52">
        <v>113</v>
      </c>
      <c r="K11" s="52">
        <v>152</v>
      </c>
    </row>
    <row r="12" spans="1:11" ht="15" thickBot="1" x14ac:dyDescent="0.25">
      <c r="B12" s="395"/>
      <c r="C12" s="13" t="s">
        <v>134</v>
      </c>
      <c r="D12" s="29">
        <v>34.333333333333336</v>
      </c>
      <c r="E12" s="29">
        <v>15.083333333333334</v>
      </c>
      <c r="F12" s="29">
        <v>26.25</v>
      </c>
      <c r="G12" s="29">
        <v>37</v>
      </c>
      <c r="H12" s="29">
        <v>32</v>
      </c>
      <c r="I12" s="29">
        <v>20</v>
      </c>
      <c r="J12" s="29">
        <v>73</v>
      </c>
      <c r="K12" s="29">
        <v>130</v>
      </c>
    </row>
    <row r="13" spans="1:11" ht="15" thickBot="1" x14ac:dyDescent="0.25">
      <c r="B13" s="395"/>
      <c r="C13" s="12" t="s">
        <v>137</v>
      </c>
      <c r="D13" s="26">
        <v>53.25</v>
      </c>
      <c r="E13" s="26">
        <v>44.25</v>
      </c>
      <c r="F13" s="26">
        <v>26.75</v>
      </c>
      <c r="G13" s="26">
        <v>44</v>
      </c>
      <c r="H13" s="26">
        <v>17</v>
      </c>
      <c r="I13" s="26">
        <v>126</v>
      </c>
      <c r="J13" s="26">
        <v>207</v>
      </c>
      <c r="K13" s="26">
        <v>57</v>
      </c>
    </row>
    <row r="14" spans="1:11" ht="15" thickBot="1" x14ac:dyDescent="0.25">
      <c r="B14" s="395"/>
      <c r="C14" s="13" t="s">
        <v>138</v>
      </c>
      <c r="D14" s="29">
        <v>192.66666666666666</v>
      </c>
      <c r="E14" s="29">
        <v>35.833333333333336</v>
      </c>
      <c r="F14" s="29">
        <v>15.416666666666666</v>
      </c>
      <c r="G14" s="29">
        <v>29</v>
      </c>
      <c r="H14" s="29">
        <v>25</v>
      </c>
      <c r="I14" s="29">
        <v>40</v>
      </c>
      <c r="J14" s="29">
        <v>36</v>
      </c>
      <c r="K14" s="29">
        <v>156</v>
      </c>
    </row>
    <row r="15" spans="1:11" ht="15" thickBot="1" x14ac:dyDescent="0.25">
      <c r="B15" s="395"/>
      <c r="C15" s="12" t="s">
        <v>139</v>
      </c>
      <c r="D15" s="26">
        <v>11.25</v>
      </c>
      <c r="E15" s="26">
        <v>33.25</v>
      </c>
      <c r="F15" s="26">
        <v>11.5</v>
      </c>
      <c r="G15" s="26">
        <v>26</v>
      </c>
      <c r="H15" s="26">
        <v>25</v>
      </c>
      <c r="I15" s="26">
        <v>52</v>
      </c>
      <c r="J15" s="26">
        <v>132</v>
      </c>
      <c r="K15" s="26">
        <v>77</v>
      </c>
    </row>
    <row r="16" spans="1:11" ht="15" thickBot="1" x14ac:dyDescent="0.25">
      <c r="B16" s="395"/>
      <c r="C16" s="13" t="s">
        <v>140</v>
      </c>
      <c r="D16" s="29" t="s">
        <v>136</v>
      </c>
      <c r="E16" s="29" t="s">
        <v>136</v>
      </c>
      <c r="F16" s="29">
        <v>94</v>
      </c>
      <c r="G16" s="29">
        <v>159</v>
      </c>
      <c r="H16" s="29">
        <v>561</v>
      </c>
      <c r="I16" s="29">
        <v>271</v>
      </c>
      <c r="J16" s="29">
        <v>215</v>
      </c>
      <c r="K16" s="29">
        <v>108</v>
      </c>
    </row>
    <row r="17" spans="2:11" ht="15" thickBot="1" x14ac:dyDescent="0.25">
      <c r="B17" s="396"/>
      <c r="C17" s="14" t="s">
        <v>141</v>
      </c>
      <c r="D17" s="31">
        <v>7</v>
      </c>
      <c r="E17" s="31">
        <v>11</v>
      </c>
      <c r="F17" s="31">
        <v>6.75</v>
      </c>
      <c r="G17" s="31">
        <v>7.5714285714285712</v>
      </c>
      <c r="H17" s="31">
        <v>11</v>
      </c>
      <c r="I17" s="31">
        <v>35</v>
      </c>
      <c r="J17" s="31">
        <v>33</v>
      </c>
      <c r="K17" s="31">
        <v>40</v>
      </c>
    </row>
    <row r="18" spans="2:11" ht="15" thickBot="1" x14ac:dyDescent="0.25">
      <c r="B18" s="410" t="s">
        <v>142</v>
      </c>
      <c r="C18" s="15" t="s">
        <v>143</v>
      </c>
      <c r="D18" s="106" t="s">
        <v>136</v>
      </c>
      <c r="E18" s="106" t="s">
        <v>136</v>
      </c>
      <c r="F18" s="106" t="s">
        <v>136</v>
      </c>
      <c r="G18" s="106">
        <v>39</v>
      </c>
      <c r="H18" s="106">
        <v>52</v>
      </c>
      <c r="I18" s="106">
        <v>63</v>
      </c>
      <c r="J18" s="106">
        <v>30</v>
      </c>
      <c r="K18" s="106">
        <v>41</v>
      </c>
    </row>
    <row r="19" spans="2:11" ht="15" thickBot="1" x14ac:dyDescent="0.25">
      <c r="B19" s="411"/>
      <c r="C19" s="16" t="s">
        <v>144</v>
      </c>
      <c r="D19" s="52">
        <v>30</v>
      </c>
      <c r="E19" s="52">
        <v>30</v>
      </c>
      <c r="F19" s="52">
        <v>30</v>
      </c>
      <c r="G19" s="52">
        <v>7</v>
      </c>
      <c r="H19" s="52">
        <v>12</v>
      </c>
      <c r="I19" s="52">
        <v>8</v>
      </c>
      <c r="J19" s="52">
        <v>37</v>
      </c>
      <c r="K19" s="52">
        <v>45</v>
      </c>
    </row>
    <row r="20" spans="2:11" ht="15" thickBot="1" x14ac:dyDescent="0.25">
      <c r="B20" s="411"/>
      <c r="C20" s="13" t="s">
        <v>145</v>
      </c>
      <c r="D20" s="29">
        <v>55.25</v>
      </c>
      <c r="E20" s="29">
        <v>41.285714285714285</v>
      </c>
      <c r="F20" s="29">
        <v>42</v>
      </c>
      <c r="G20" s="29">
        <v>65</v>
      </c>
      <c r="H20" s="29">
        <v>176</v>
      </c>
      <c r="I20" s="29">
        <v>33</v>
      </c>
      <c r="J20" s="29">
        <v>6.118209727335457</v>
      </c>
      <c r="K20" s="29">
        <v>24</v>
      </c>
    </row>
    <row r="21" spans="2:11" ht="15" thickBot="1" x14ac:dyDescent="0.25">
      <c r="B21" s="411"/>
      <c r="C21" s="12" t="s">
        <v>146</v>
      </c>
      <c r="D21" s="26" t="s">
        <v>136</v>
      </c>
      <c r="E21" s="26">
        <v>29</v>
      </c>
      <c r="F21" s="26" t="s">
        <v>136</v>
      </c>
      <c r="G21" s="26">
        <v>16</v>
      </c>
      <c r="H21" s="26">
        <v>11</v>
      </c>
      <c r="I21" s="26">
        <v>9</v>
      </c>
      <c r="J21" s="26">
        <v>10</v>
      </c>
      <c r="K21" s="26">
        <v>20</v>
      </c>
    </row>
    <row r="22" spans="2:11" ht="15" thickBot="1" x14ac:dyDescent="0.25">
      <c r="B22" s="411"/>
      <c r="C22" s="13" t="s">
        <v>147</v>
      </c>
      <c r="D22" s="29" t="s">
        <v>136</v>
      </c>
      <c r="E22" s="29" t="s">
        <v>136</v>
      </c>
      <c r="F22" s="29" t="s">
        <v>136</v>
      </c>
      <c r="G22" s="29" t="s">
        <v>136</v>
      </c>
      <c r="H22" s="29" t="s">
        <v>136</v>
      </c>
      <c r="I22" s="29" t="s">
        <v>136</v>
      </c>
      <c r="J22" s="29" t="s">
        <v>136</v>
      </c>
      <c r="K22" s="29" t="s">
        <v>136</v>
      </c>
    </row>
    <row r="23" spans="2:11" ht="15" thickBot="1" x14ac:dyDescent="0.25">
      <c r="B23" s="411"/>
      <c r="C23" s="12" t="s">
        <v>148</v>
      </c>
      <c r="D23" s="26" t="s">
        <v>136</v>
      </c>
      <c r="E23" s="26" t="s">
        <v>136</v>
      </c>
      <c r="F23" s="26" t="s">
        <v>136</v>
      </c>
      <c r="G23" s="26" t="s">
        <v>136</v>
      </c>
      <c r="H23" s="26" t="s">
        <v>136</v>
      </c>
      <c r="I23" s="26" t="s">
        <v>136</v>
      </c>
      <c r="J23" s="26" t="s">
        <v>136</v>
      </c>
      <c r="K23" s="26">
        <v>21</v>
      </c>
    </row>
    <row r="24" spans="2:11" ht="15" thickBot="1" x14ac:dyDescent="0.25">
      <c r="B24" s="411"/>
      <c r="C24" s="13" t="s">
        <v>149</v>
      </c>
      <c r="D24" s="29" t="s">
        <v>136</v>
      </c>
      <c r="E24" s="29" t="s">
        <v>136</v>
      </c>
      <c r="F24" s="29" t="s">
        <v>136</v>
      </c>
      <c r="G24" s="29" t="s">
        <v>136</v>
      </c>
      <c r="H24" s="29" t="s">
        <v>136</v>
      </c>
      <c r="I24" s="29" t="s">
        <v>136</v>
      </c>
      <c r="J24" s="29" t="s">
        <v>136</v>
      </c>
      <c r="K24" s="29">
        <v>27</v>
      </c>
    </row>
    <row r="25" spans="2:11" ht="15" thickBot="1" x14ac:dyDescent="0.25">
      <c r="B25" s="411"/>
      <c r="C25" s="12" t="s">
        <v>150</v>
      </c>
      <c r="D25" s="26" t="s">
        <v>136</v>
      </c>
      <c r="E25" s="26" t="s">
        <v>136</v>
      </c>
      <c r="F25" s="26" t="s">
        <v>136</v>
      </c>
      <c r="G25" s="26" t="s">
        <v>136</v>
      </c>
      <c r="H25" s="26" t="s">
        <v>136</v>
      </c>
      <c r="I25" s="26">
        <v>9</v>
      </c>
      <c r="J25" s="26">
        <v>25</v>
      </c>
      <c r="K25" s="26">
        <v>40</v>
      </c>
    </row>
    <row r="26" spans="2:11" ht="15" thickBot="1" x14ac:dyDescent="0.25">
      <c r="B26" s="411"/>
      <c r="C26" s="13" t="s">
        <v>151</v>
      </c>
      <c r="D26" s="29" t="s">
        <v>136</v>
      </c>
      <c r="E26" s="29" t="s">
        <v>136</v>
      </c>
      <c r="F26" s="29" t="s">
        <v>136</v>
      </c>
      <c r="G26" s="29" t="s">
        <v>136</v>
      </c>
      <c r="H26" s="29" t="s">
        <v>136</v>
      </c>
      <c r="I26" s="29">
        <v>17</v>
      </c>
      <c r="J26" s="29">
        <v>65</v>
      </c>
      <c r="K26" s="29">
        <v>145</v>
      </c>
    </row>
    <row r="27" spans="2:11" ht="15" thickBot="1" x14ac:dyDescent="0.25">
      <c r="B27" s="411"/>
      <c r="C27" s="12" t="s">
        <v>278</v>
      </c>
      <c r="D27" s="26" t="s">
        <v>136</v>
      </c>
      <c r="E27" s="26">
        <v>1</v>
      </c>
      <c r="F27" s="26" t="s">
        <v>136</v>
      </c>
      <c r="G27" s="26" t="s">
        <v>136</v>
      </c>
      <c r="H27" s="26" t="s">
        <v>136</v>
      </c>
      <c r="I27" s="26" t="s">
        <v>136</v>
      </c>
      <c r="J27" s="26" t="s">
        <v>136</v>
      </c>
      <c r="K27" s="26" t="s">
        <v>136</v>
      </c>
    </row>
    <row r="28" spans="2:11" ht="21" customHeight="1" thickBot="1" x14ac:dyDescent="0.25">
      <c r="B28" s="411"/>
      <c r="C28" s="13" t="s">
        <v>279</v>
      </c>
      <c r="D28" s="29">
        <v>32.833333333333336</v>
      </c>
      <c r="E28" s="29">
        <v>59.083333333333336</v>
      </c>
      <c r="F28" s="29" t="s">
        <v>136</v>
      </c>
      <c r="G28" s="29" t="s">
        <v>136</v>
      </c>
      <c r="H28" s="29" t="s">
        <v>136</v>
      </c>
      <c r="I28" s="29" t="s">
        <v>136</v>
      </c>
      <c r="J28" s="29" t="s">
        <v>136</v>
      </c>
      <c r="K28" s="29" t="s">
        <v>136</v>
      </c>
    </row>
    <row r="29" spans="2:11" ht="17.25" customHeight="1" thickBot="1" x14ac:dyDescent="0.25">
      <c r="B29" s="411"/>
      <c r="C29" s="12" t="s">
        <v>152</v>
      </c>
      <c r="D29" s="26" t="s">
        <v>136</v>
      </c>
      <c r="E29" s="26">
        <v>27.666666666666668</v>
      </c>
      <c r="F29" s="26" t="s">
        <v>136</v>
      </c>
      <c r="G29" s="26">
        <v>14</v>
      </c>
      <c r="H29" s="26">
        <v>15</v>
      </c>
      <c r="I29" s="26">
        <v>13</v>
      </c>
      <c r="J29" s="26">
        <v>15</v>
      </c>
      <c r="K29" s="26">
        <v>14</v>
      </c>
    </row>
    <row r="30" spans="2:11" ht="15" thickBot="1" x14ac:dyDescent="0.25">
      <c r="B30" s="411"/>
      <c r="C30" s="13" t="s">
        <v>153</v>
      </c>
      <c r="D30" s="29" t="s">
        <v>136</v>
      </c>
      <c r="E30" s="29">
        <v>2.6</v>
      </c>
      <c r="F30" s="29">
        <v>102.58333333333333</v>
      </c>
      <c r="G30" s="29">
        <v>47</v>
      </c>
      <c r="H30" s="29" t="s">
        <v>136</v>
      </c>
      <c r="I30" s="29" t="s">
        <v>136</v>
      </c>
      <c r="J30" s="29" t="s">
        <v>136</v>
      </c>
      <c r="K30" s="29" t="s">
        <v>136</v>
      </c>
    </row>
    <row r="31" spans="2:11" ht="15" customHeight="1" thickBot="1" x14ac:dyDescent="0.25">
      <c r="B31" s="411"/>
      <c r="C31" s="12" t="s">
        <v>154</v>
      </c>
      <c r="D31" s="26" t="s">
        <v>136</v>
      </c>
      <c r="E31" s="26" t="s">
        <v>136</v>
      </c>
      <c r="F31" s="26" t="s">
        <v>136</v>
      </c>
      <c r="G31" s="26" t="s">
        <v>136</v>
      </c>
      <c r="H31" s="26" t="s">
        <v>136</v>
      </c>
      <c r="I31" s="26" t="s">
        <v>136</v>
      </c>
      <c r="J31" s="26" t="s">
        <v>136</v>
      </c>
      <c r="K31" s="26" t="s">
        <v>136</v>
      </c>
    </row>
    <row r="32" spans="2:11" ht="15" thickBot="1" x14ac:dyDescent="0.25">
      <c r="B32" s="411"/>
      <c r="C32" s="13" t="s">
        <v>155</v>
      </c>
      <c r="D32" s="29" t="s">
        <v>136</v>
      </c>
      <c r="E32" s="29" t="s">
        <v>136</v>
      </c>
      <c r="F32" s="29" t="s">
        <v>136</v>
      </c>
      <c r="G32" s="29" t="s">
        <v>136</v>
      </c>
      <c r="H32" s="29" t="s">
        <v>136</v>
      </c>
      <c r="I32" s="29" t="s">
        <v>136</v>
      </c>
      <c r="J32" s="29" t="s">
        <v>136</v>
      </c>
      <c r="K32" s="29">
        <v>60</v>
      </c>
    </row>
    <row r="33" spans="2:11" ht="15" thickBot="1" x14ac:dyDescent="0.25">
      <c r="B33" s="411"/>
      <c r="C33" s="12" t="s">
        <v>156</v>
      </c>
      <c r="D33" s="26">
        <v>63</v>
      </c>
      <c r="E33" s="26">
        <v>53.5</v>
      </c>
      <c r="F33" s="26">
        <v>42.333333333333336</v>
      </c>
      <c r="G33" s="26">
        <v>20</v>
      </c>
      <c r="H33" s="26">
        <v>309</v>
      </c>
      <c r="I33" s="26">
        <v>17</v>
      </c>
      <c r="J33" s="26" t="s">
        <v>136</v>
      </c>
      <c r="K33" s="26">
        <v>23</v>
      </c>
    </row>
    <row r="34" spans="2:11" ht="15" thickBot="1" x14ac:dyDescent="0.25">
      <c r="B34" s="411"/>
      <c r="C34" s="13" t="s">
        <v>157</v>
      </c>
      <c r="D34" s="29" t="s">
        <v>136</v>
      </c>
      <c r="E34" s="29" t="s">
        <v>136</v>
      </c>
      <c r="F34" s="29" t="s">
        <v>136</v>
      </c>
      <c r="G34" s="29" t="s">
        <v>136</v>
      </c>
      <c r="H34" s="29" t="s">
        <v>136</v>
      </c>
      <c r="I34" s="29">
        <v>30</v>
      </c>
      <c r="J34" s="29">
        <v>94</v>
      </c>
      <c r="K34" s="29">
        <v>233</v>
      </c>
    </row>
    <row r="35" spans="2:11" ht="15" thickBot="1" x14ac:dyDescent="0.25">
      <c r="B35" s="411"/>
      <c r="C35" s="12" t="s">
        <v>158</v>
      </c>
      <c r="D35" s="26">
        <v>162</v>
      </c>
      <c r="E35" s="26">
        <v>17.416666666666668</v>
      </c>
      <c r="F35" s="26">
        <v>4.333333333333333</v>
      </c>
      <c r="G35" s="26">
        <v>30</v>
      </c>
      <c r="H35" s="26">
        <v>3</v>
      </c>
      <c r="I35" s="26">
        <v>4</v>
      </c>
      <c r="J35" s="26">
        <v>3</v>
      </c>
      <c r="K35" s="26">
        <v>21</v>
      </c>
    </row>
    <row r="36" spans="2:11" ht="15" thickBot="1" x14ac:dyDescent="0.25">
      <c r="B36" s="411"/>
      <c r="C36" s="13" t="s">
        <v>159</v>
      </c>
      <c r="D36" s="29" t="s">
        <v>136</v>
      </c>
      <c r="E36" s="29" t="s">
        <v>136</v>
      </c>
      <c r="F36" s="29" t="s">
        <v>136</v>
      </c>
      <c r="G36" s="29" t="s">
        <v>136</v>
      </c>
      <c r="H36" s="29" t="s">
        <v>136</v>
      </c>
      <c r="I36" s="29" t="s">
        <v>136</v>
      </c>
      <c r="J36" s="29" t="s">
        <v>136</v>
      </c>
      <c r="K36" s="29" t="s">
        <v>136</v>
      </c>
    </row>
    <row r="37" spans="2:11" ht="15" thickBot="1" x14ac:dyDescent="0.25">
      <c r="B37" s="411"/>
      <c r="C37" s="12" t="s">
        <v>169</v>
      </c>
      <c r="D37" s="26">
        <v>11.333333333333334</v>
      </c>
      <c r="E37" s="26">
        <v>10.833333333333334</v>
      </c>
      <c r="F37" s="26" t="s">
        <v>136</v>
      </c>
      <c r="G37" s="26">
        <v>11</v>
      </c>
      <c r="H37" s="26">
        <v>21</v>
      </c>
      <c r="I37" s="26" t="s">
        <v>136</v>
      </c>
      <c r="J37" s="26">
        <v>9</v>
      </c>
      <c r="K37" s="26" t="s">
        <v>136</v>
      </c>
    </row>
    <row r="38" spans="2:11" ht="15" thickBot="1" x14ac:dyDescent="0.25">
      <c r="B38" s="411"/>
      <c r="C38" s="13" t="s">
        <v>179</v>
      </c>
      <c r="D38" s="29" t="s">
        <v>136</v>
      </c>
      <c r="E38" s="29" t="s">
        <v>136</v>
      </c>
      <c r="F38" s="29" t="s">
        <v>136</v>
      </c>
      <c r="G38" s="29" t="s">
        <v>136</v>
      </c>
      <c r="H38" s="29" t="s">
        <v>136</v>
      </c>
      <c r="I38" s="29" t="s">
        <v>136</v>
      </c>
      <c r="J38" s="29" t="s">
        <v>136</v>
      </c>
      <c r="K38" s="29" t="s">
        <v>136</v>
      </c>
    </row>
    <row r="39" spans="2:11" ht="15" thickBot="1" x14ac:dyDescent="0.25">
      <c r="B39" s="411"/>
      <c r="C39" s="12" t="s">
        <v>160</v>
      </c>
      <c r="D39" s="26" t="s">
        <v>136</v>
      </c>
      <c r="E39" s="26" t="s">
        <v>136</v>
      </c>
      <c r="F39" s="26" t="s">
        <v>136</v>
      </c>
      <c r="G39" s="26" t="s">
        <v>136</v>
      </c>
      <c r="H39" s="26" t="s">
        <v>136</v>
      </c>
      <c r="I39" s="26" t="s">
        <v>136</v>
      </c>
      <c r="J39" s="26" t="s">
        <v>136</v>
      </c>
      <c r="K39" s="26" t="s">
        <v>136</v>
      </c>
    </row>
    <row r="40" spans="2:11" ht="15" thickBot="1" x14ac:dyDescent="0.25">
      <c r="B40" s="411"/>
      <c r="C40" s="13" t="s">
        <v>161</v>
      </c>
      <c r="D40" s="29" t="s">
        <v>136</v>
      </c>
      <c r="E40" s="29" t="s">
        <v>136</v>
      </c>
      <c r="F40" s="29" t="s">
        <v>136</v>
      </c>
      <c r="G40" s="29">
        <v>12</v>
      </c>
      <c r="H40" s="29">
        <v>62</v>
      </c>
      <c r="I40" s="29">
        <v>7.5</v>
      </c>
      <c r="J40" s="29">
        <v>14</v>
      </c>
      <c r="K40" s="29">
        <v>3</v>
      </c>
    </row>
    <row r="41" spans="2:11" ht="15" thickBot="1" x14ac:dyDescent="0.25">
      <c r="B41" s="411"/>
      <c r="C41" s="12" t="s">
        <v>162</v>
      </c>
      <c r="D41" s="26" t="s">
        <v>136</v>
      </c>
      <c r="E41" s="26" t="s">
        <v>136</v>
      </c>
      <c r="F41" s="26" t="s">
        <v>136</v>
      </c>
      <c r="G41" s="26" t="s">
        <v>136</v>
      </c>
      <c r="H41" s="26" t="s">
        <v>136</v>
      </c>
      <c r="I41" s="26" t="s">
        <v>136</v>
      </c>
      <c r="J41" s="26" t="s">
        <v>136</v>
      </c>
      <c r="K41" s="26">
        <v>32</v>
      </c>
    </row>
    <row r="42" spans="2:11" ht="15" thickBot="1" x14ac:dyDescent="0.25">
      <c r="B42" s="411"/>
      <c r="C42" s="13" t="s">
        <v>163</v>
      </c>
      <c r="D42" s="29" t="s">
        <v>136</v>
      </c>
      <c r="E42" s="29" t="s">
        <v>136</v>
      </c>
      <c r="F42" s="29" t="s">
        <v>136</v>
      </c>
      <c r="G42" s="29" t="s">
        <v>136</v>
      </c>
      <c r="H42" s="29" t="s">
        <v>136</v>
      </c>
      <c r="I42" s="29" t="s">
        <v>136</v>
      </c>
      <c r="J42" s="29" t="s">
        <v>136</v>
      </c>
      <c r="K42" s="29" t="s">
        <v>136</v>
      </c>
    </row>
    <row r="43" spans="2:11" ht="15" thickBot="1" x14ac:dyDescent="0.25">
      <c r="B43" s="412"/>
      <c r="C43" s="261" t="s">
        <v>280</v>
      </c>
      <c r="D43" s="99">
        <v>55.9</v>
      </c>
      <c r="E43" s="99" t="s">
        <v>136</v>
      </c>
      <c r="F43" s="99" t="s">
        <v>136</v>
      </c>
      <c r="G43" s="99" t="s">
        <v>136</v>
      </c>
      <c r="H43" s="99" t="s">
        <v>136</v>
      </c>
      <c r="I43" s="99" t="s">
        <v>136</v>
      </c>
      <c r="J43" s="99" t="s">
        <v>136</v>
      </c>
      <c r="K43" s="99" t="s">
        <v>136</v>
      </c>
    </row>
    <row r="44" spans="2:11" ht="15" thickBot="1" x14ac:dyDescent="0.25">
      <c r="B44" s="287"/>
      <c r="C44" s="69" t="s">
        <v>164</v>
      </c>
      <c r="D44" s="289">
        <v>73.106799624775022</v>
      </c>
      <c r="E44" s="289">
        <v>37.528757419051963</v>
      </c>
      <c r="F44" s="289">
        <v>52.854328584966481</v>
      </c>
      <c r="G44" s="289">
        <v>43.362149366906742</v>
      </c>
      <c r="H44" s="289">
        <v>81.944476238012314</v>
      </c>
      <c r="I44" s="289">
        <v>56.866335444948987</v>
      </c>
      <c r="J44" s="289">
        <v>91.681991452521657</v>
      </c>
      <c r="K44" s="289">
        <v>85.745377424811295</v>
      </c>
    </row>
  </sheetData>
  <mergeCells count="4">
    <mergeCell ref="B4:B9"/>
    <mergeCell ref="D2:K2"/>
    <mergeCell ref="B10:B17"/>
    <mergeCell ref="B18:B43"/>
  </mergeCells>
  <phoneticPr fontId="7" type="noConversion"/>
  <hyperlinks>
    <hyperlink ref="A1" location="'Table of contents'!A1" display="Back to table of contents" xr:uid="{6FD1CC20-1A30-4A40-9DF5-568B1C35FA28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577A-D610-422E-96AF-D93839725893}">
  <dimension ref="A1:I39"/>
  <sheetViews>
    <sheetView workbookViewId="0"/>
  </sheetViews>
  <sheetFormatPr defaultRowHeight="14.25" x14ac:dyDescent="0.2"/>
  <cols>
    <col min="3" max="3" width="11.375" customWidth="1"/>
    <col min="4" max="4" width="13.125" customWidth="1"/>
    <col min="5" max="5" width="12.375" customWidth="1"/>
    <col min="6" max="6" width="11.75" customWidth="1"/>
    <col min="7" max="8" width="14" customWidth="1"/>
    <col min="9" max="9" width="12.5" customWidth="1"/>
  </cols>
  <sheetData>
    <row r="1" spans="1:9" x14ac:dyDescent="0.2">
      <c r="A1" s="379" t="s">
        <v>121</v>
      </c>
    </row>
    <row r="2" spans="1:9" ht="15" thickBot="1" x14ac:dyDescent="0.25">
      <c r="B2" s="1"/>
      <c r="C2" s="1"/>
      <c r="D2" s="72" t="s">
        <v>186</v>
      </c>
      <c r="E2" s="2"/>
      <c r="F2" s="347"/>
      <c r="G2" s="72" t="s">
        <v>187</v>
      </c>
      <c r="H2" s="2"/>
      <c r="I2" s="2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5" customHeight="1" thickBot="1" x14ac:dyDescent="0.25">
      <c r="B4" s="394" t="s">
        <v>125</v>
      </c>
      <c r="C4" s="77" t="s">
        <v>126</v>
      </c>
      <c r="D4" s="20">
        <v>38398</v>
      </c>
      <c r="E4" s="146">
        <v>24956</v>
      </c>
      <c r="F4" s="132">
        <v>28344</v>
      </c>
      <c r="G4" s="79">
        <v>6.8619812143480061</v>
      </c>
      <c r="H4" s="79">
        <v>4.3064785271415484</v>
      </c>
      <c r="I4" s="79">
        <v>4.4919175911251985</v>
      </c>
    </row>
    <row r="5" spans="1:9" ht="15" thickBot="1" x14ac:dyDescent="0.25">
      <c r="B5" s="395"/>
      <c r="C5" s="80" t="s">
        <v>127</v>
      </c>
      <c r="D5" s="22">
        <v>26668</v>
      </c>
      <c r="E5" s="22">
        <v>19119</v>
      </c>
      <c r="F5" s="81">
        <v>21841</v>
      </c>
      <c r="G5" s="82">
        <v>6.5136364302497691</v>
      </c>
      <c r="H5" s="82">
        <v>4.8095451320933185</v>
      </c>
      <c r="I5" s="82">
        <v>5.4198047073712425</v>
      </c>
    </row>
    <row r="6" spans="1:9" ht="15" thickBot="1" x14ac:dyDescent="0.25">
      <c r="B6" s="395"/>
      <c r="C6" s="83" t="s">
        <v>128</v>
      </c>
      <c r="D6" s="24">
        <v>792</v>
      </c>
      <c r="E6" s="24">
        <v>742</v>
      </c>
      <c r="F6" s="84">
        <v>21316</v>
      </c>
      <c r="G6" s="85">
        <v>0.1827170861238831</v>
      </c>
      <c r="H6" s="85">
        <v>0.16249052868549105</v>
      </c>
      <c r="I6" s="85">
        <v>4.5311061842499631</v>
      </c>
    </row>
    <row r="7" spans="1:9" ht="15" thickBot="1" x14ac:dyDescent="0.25">
      <c r="B7" s="395"/>
      <c r="C7" s="86" t="s">
        <v>129</v>
      </c>
      <c r="D7" s="26">
        <v>780</v>
      </c>
      <c r="E7" s="26">
        <v>1234</v>
      </c>
      <c r="F7" s="35">
        <v>1191</v>
      </c>
      <c r="G7" s="87">
        <v>0.55247836126418381</v>
      </c>
      <c r="H7" s="87">
        <v>0.86376458565198821</v>
      </c>
      <c r="I7" s="87">
        <v>0.8105735267094526</v>
      </c>
    </row>
    <row r="8" spans="1:9" ht="15" thickBot="1" x14ac:dyDescent="0.25">
      <c r="B8" s="395"/>
      <c r="C8" s="88" t="s">
        <v>130</v>
      </c>
      <c r="D8" s="29">
        <v>1780</v>
      </c>
      <c r="E8" s="29">
        <v>3861</v>
      </c>
      <c r="F8" s="89">
        <v>10204</v>
      </c>
      <c r="G8" s="90">
        <v>0.76840723856886306</v>
      </c>
      <c r="H8" s="90">
        <v>1.6596600727310242</v>
      </c>
      <c r="I8" s="90">
        <v>4.4646099591779587</v>
      </c>
    </row>
    <row r="9" spans="1:9" ht="15" thickBot="1" x14ac:dyDescent="0.25">
      <c r="B9" s="396"/>
      <c r="C9" s="91" t="s">
        <v>131</v>
      </c>
      <c r="D9" s="31">
        <v>3452</v>
      </c>
      <c r="E9" s="31">
        <v>3799</v>
      </c>
      <c r="F9" s="32">
        <v>3485</v>
      </c>
      <c r="G9" s="92">
        <v>1.3559535079208582</v>
      </c>
      <c r="H9" s="92">
        <v>1.5169362599275671</v>
      </c>
      <c r="I9" s="92">
        <v>1.4037758953351138</v>
      </c>
    </row>
    <row r="10" spans="1:9" ht="15" customHeight="1" thickBot="1" x14ac:dyDescent="0.25">
      <c r="B10" s="394" t="s">
        <v>132</v>
      </c>
      <c r="C10" s="93" t="s">
        <v>133</v>
      </c>
      <c r="D10" s="33">
        <v>1444</v>
      </c>
      <c r="E10" s="33">
        <v>1833</v>
      </c>
      <c r="F10" s="34">
        <v>1325</v>
      </c>
      <c r="G10" s="94">
        <v>1.0077324623845016</v>
      </c>
      <c r="H10" s="94">
        <v>1.3951682878933187</v>
      </c>
      <c r="I10" s="94">
        <v>1.1229384544976864</v>
      </c>
    </row>
    <row r="11" spans="1:9" ht="15" thickBot="1" x14ac:dyDescent="0.25">
      <c r="B11" s="395"/>
      <c r="C11" s="95" t="s">
        <v>134</v>
      </c>
      <c r="D11" s="52">
        <v>594</v>
      </c>
      <c r="E11" s="52">
        <v>415</v>
      </c>
      <c r="F11" s="53">
        <v>477</v>
      </c>
      <c r="G11" s="96">
        <v>1.4757397331743312</v>
      </c>
      <c r="H11" s="96">
        <v>0.93325537465143471</v>
      </c>
      <c r="I11" s="96">
        <v>1.0709955543580763</v>
      </c>
    </row>
    <row r="12" spans="1:9" ht="15" thickBot="1" x14ac:dyDescent="0.25">
      <c r="B12" s="395"/>
      <c r="C12" s="88" t="s">
        <v>135</v>
      </c>
      <c r="D12" s="29">
        <v>50</v>
      </c>
      <c r="E12" s="29">
        <v>51</v>
      </c>
      <c r="F12" s="89">
        <v>31</v>
      </c>
      <c r="G12" s="90">
        <v>0.18476774694209377</v>
      </c>
      <c r="H12" s="90">
        <v>0.1402100401385605</v>
      </c>
      <c r="I12" s="90">
        <v>6.0828444165374883E-2</v>
      </c>
    </row>
    <row r="13" spans="1:9" ht="23.25" thickBot="1" x14ac:dyDescent="0.25">
      <c r="B13" s="395"/>
      <c r="C13" s="86" t="s">
        <v>137</v>
      </c>
      <c r="D13" s="26">
        <v>333</v>
      </c>
      <c r="E13" s="26">
        <v>432</v>
      </c>
      <c r="F13" s="35">
        <v>5359</v>
      </c>
      <c r="G13" s="87">
        <v>0.34531389344007302</v>
      </c>
      <c r="H13" s="87">
        <v>0.40438457722154098</v>
      </c>
      <c r="I13" s="87">
        <v>5.0410129058960758</v>
      </c>
    </row>
    <row r="14" spans="1:9" ht="15" thickBot="1" x14ac:dyDescent="0.25">
      <c r="B14" s="395"/>
      <c r="C14" s="13" t="s">
        <v>138</v>
      </c>
      <c r="D14" s="29">
        <v>604</v>
      </c>
      <c r="E14" s="29">
        <v>354</v>
      </c>
      <c r="F14" s="89">
        <v>388</v>
      </c>
      <c r="G14" s="90">
        <v>1.8389404780027401</v>
      </c>
      <c r="H14" s="90">
        <v>1.1383734765411455</v>
      </c>
      <c r="I14" s="90">
        <v>1.3963364163097851</v>
      </c>
    </row>
    <row r="15" spans="1:9" ht="15" thickBot="1" x14ac:dyDescent="0.25">
      <c r="B15" s="395"/>
      <c r="C15" s="12" t="s">
        <v>139</v>
      </c>
      <c r="D15" s="26">
        <v>29</v>
      </c>
      <c r="E15" s="26">
        <v>57</v>
      </c>
      <c r="F15" s="35">
        <v>60</v>
      </c>
      <c r="G15" s="87">
        <v>4.5577418746463823E-2</v>
      </c>
      <c r="H15" s="87">
        <v>7.3073175734577708E-2</v>
      </c>
      <c r="I15" s="87">
        <v>7.5117370892018781E-2</v>
      </c>
    </row>
    <row r="16" spans="1:9" ht="15" thickBot="1" x14ac:dyDescent="0.25">
      <c r="B16" s="395"/>
      <c r="C16" s="13" t="s">
        <v>140</v>
      </c>
      <c r="D16" s="29">
        <v>5</v>
      </c>
      <c r="E16" s="29">
        <v>33</v>
      </c>
      <c r="F16" s="89">
        <v>473</v>
      </c>
      <c r="G16" s="90">
        <v>1.2221950623319482E-2</v>
      </c>
      <c r="H16" s="90">
        <v>0.10122388883776572</v>
      </c>
      <c r="I16" s="90">
        <v>1.6025749618837879</v>
      </c>
    </row>
    <row r="17" spans="2:9" ht="15" thickBot="1" x14ac:dyDescent="0.25">
      <c r="B17" s="396"/>
      <c r="C17" s="14" t="s">
        <v>141</v>
      </c>
      <c r="D17" s="31">
        <v>103</v>
      </c>
      <c r="E17" s="31">
        <v>211</v>
      </c>
      <c r="F17" s="32">
        <v>265</v>
      </c>
      <c r="G17" s="92">
        <v>0.21130372345881629</v>
      </c>
      <c r="H17" s="92">
        <v>0.35253625609837602</v>
      </c>
      <c r="I17" s="92">
        <v>0.36816293641200903</v>
      </c>
    </row>
    <row r="18" spans="2:9" ht="15" thickBot="1" x14ac:dyDescent="0.25">
      <c r="B18" s="394" t="s">
        <v>142</v>
      </c>
      <c r="C18" s="19" t="s">
        <v>143</v>
      </c>
      <c r="D18" s="33">
        <v>11</v>
      </c>
      <c r="E18" s="33">
        <v>22</v>
      </c>
      <c r="F18" s="34">
        <v>34</v>
      </c>
      <c r="G18" s="94">
        <v>0.17979731938542007</v>
      </c>
      <c r="H18" s="94">
        <v>0.29701633589847443</v>
      </c>
      <c r="I18" s="94">
        <v>0.25879129243416044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23.25" thickBot="1" x14ac:dyDescent="0.25">
      <c r="B20" s="395"/>
      <c r="C20" s="13" t="s">
        <v>145</v>
      </c>
      <c r="D20" s="29">
        <v>230</v>
      </c>
      <c r="E20" s="29">
        <v>192</v>
      </c>
      <c r="F20" s="89" t="s">
        <v>136</v>
      </c>
      <c r="G20" s="90">
        <v>0.47358234155582096</v>
      </c>
      <c r="H20" s="90">
        <v>0.39594159861420442</v>
      </c>
      <c r="I20" s="90" t="s">
        <v>136</v>
      </c>
    </row>
    <row r="21" spans="2:9" ht="15" thickBot="1" x14ac:dyDescent="0.25">
      <c r="B21" s="395"/>
      <c r="C21" s="12" t="s">
        <v>146</v>
      </c>
      <c r="D21" s="26">
        <v>7</v>
      </c>
      <c r="E21" s="26">
        <v>1</v>
      </c>
      <c r="F21" s="35">
        <v>5</v>
      </c>
      <c r="G21" s="87">
        <v>2.0833333333333335</v>
      </c>
      <c r="H21" s="87">
        <v>0.28409090909090912</v>
      </c>
      <c r="I21" s="87">
        <v>0.84745762711864403</v>
      </c>
    </row>
    <row r="22" spans="2:9" ht="15" thickBot="1" x14ac:dyDescent="0.25">
      <c r="B22" s="395"/>
      <c r="C22" s="13" t="s">
        <v>147</v>
      </c>
      <c r="D22" s="29">
        <v>73</v>
      </c>
      <c r="E22" s="29">
        <v>68</v>
      </c>
      <c r="F22" s="89">
        <v>76</v>
      </c>
      <c r="G22" s="90">
        <v>2.2684897451833437</v>
      </c>
      <c r="H22" s="90">
        <v>2.0023557126030624</v>
      </c>
      <c r="I22" s="90">
        <v>2.1876799078871616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23.2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>
        <v>5</v>
      </c>
      <c r="F25" s="35">
        <v>20</v>
      </c>
      <c r="G25" s="87" t="s">
        <v>136</v>
      </c>
      <c r="H25" s="87">
        <v>7.341065922771986E-2</v>
      </c>
      <c r="I25" s="87">
        <v>0.2938151902453357</v>
      </c>
    </row>
    <row r="26" spans="2:9" ht="15" thickBot="1" x14ac:dyDescent="0.25">
      <c r="B26" s="395"/>
      <c r="C26" s="13" t="s">
        <v>151</v>
      </c>
      <c r="D26" s="29">
        <v>3</v>
      </c>
      <c r="E26" s="29" t="s">
        <v>136</v>
      </c>
      <c r="F26" s="89" t="s">
        <v>136</v>
      </c>
      <c r="G26" s="90">
        <v>5.3571428571428568</v>
      </c>
      <c r="H26" s="90" t="s">
        <v>136</v>
      </c>
      <c r="I26" s="90" t="s">
        <v>136</v>
      </c>
    </row>
    <row r="27" spans="2:9" ht="23.2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23.2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 t="s">
        <v>136</v>
      </c>
      <c r="G30" s="90" t="s">
        <v>136</v>
      </c>
      <c r="H30" s="90" t="s">
        <v>136</v>
      </c>
      <c r="I30" s="90" t="s">
        <v>136</v>
      </c>
    </row>
    <row r="31" spans="2:9" ht="15" thickBot="1" x14ac:dyDescent="0.25">
      <c r="B31" s="395"/>
      <c r="C31" s="12" t="s">
        <v>156</v>
      </c>
      <c r="D31" s="26">
        <v>1</v>
      </c>
      <c r="E31" s="26">
        <v>2</v>
      </c>
      <c r="F31" s="35" t="s">
        <v>136</v>
      </c>
      <c r="G31" s="87">
        <v>1.3137151865475564E-2</v>
      </c>
      <c r="H31" s="87">
        <v>3.2819166393173616E-2</v>
      </c>
      <c r="I31" s="87" t="s">
        <v>136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>
        <v>41</v>
      </c>
      <c r="G32" s="90" t="s">
        <v>136</v>
      </c>
      <c r="H32" s="90" t="s">
        <v>136</v>
      </c>
      <c r="I32" s="90">
        <v>1.2800499531689042</v>
      </c>
    </row>
    <row r="33" spans="2:9" ht="15" thickBot="1" x14ac:dyDescent="0.25">
      <c r="B33" s="395"/>
      <c r="C33" s="71" t="s">
        <v>158</v>
      </c>
      <c r="D33" s="73">
        <v>6</v>
      </c>
      <c r="E33" s="31" t="s">
        <v>136</v>
      </c>
      <c r="F33" s="32" t="s">
        <v>136</v>
      </c>
      <c r="G33" s="92">
        <v>1.125703564727955</v>
      </c>
      <c r="H33" s="137" t="s">
        <v>136</v>
      </c>
      <c r="I33" s="137" t="s">
        <v>136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>
        <v>65</v>
      </c>
      <c r="G34" s="90" t="s">
        <v>136</v>
      </c>
      <c r="H34" s="90" t="s">
        <v>136</v>
      </c>
      <c r="I34" s="90">
        <v>0.86001587721619477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 t="s">
        <v>136</v>
      </c>
      <c r="F36" s="89" t="s">
        <v>136</v>
      </c>
      <c r="G36" s="90" t="s">
        <v>136</v>
      </c>
      <c r="H36" s="90" t="s">
        <v>136</v>
      </c>
      <c r="I36" s="90" t="s">
        <v>136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75363</v>
      </c>
      <c r="E39" s="176">
        <v>57387</v>
      </c>
      <c r="F39" s="177">
        <v>95000</v>
      </c>
      <c r="G39" s="298">
        <v>2.9100941804294691</v>
      </c>
      <c r="H39" s="298">
        <v>2.1595980882851014</v>
      </c>
      <c r="I39" s="298">
        <v>3.501061190073349</v>
      </c>
    </row>
  </sheetData>
  <mergeCells count="3">
    <mergeCell ref="B4:B9"/>
    <mergeCell ref="B10:B17"/>
    <mergeCell ref="B18:B38"/>
  </mergeCells>
  <hyperlinks>
    <hyperlink ref="A1" location="'Table of contents'!A1" display="Back to table of contents" xr:uid="{7C56CCD7-57CA-4065-8A5F-D1F23E1D71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3F3E-970E-48F0-9A63-59338D0A002C}">
  <dimension ref="A1:I39"/>
  <sheetViews>
    <sheetView workbookViewId="0">
      <selection activeCell="A2" sqref="A2"/>
    </sheetView>
  </sheetViews>
  <sheetFormatPr defaultRowHeight="14.25" x14ac:dyDescent="0.2"/>
  <cols>
    <col min="3" max="3" width="13.5" style="155" customWidth="1"/>
    <col min="4" max="4" width="11.625" customWidth="1"/>
    <col min="5" max="6" width="11.5" customWidth="1"/>
    <col min="7" max="7" width="12.25" customWidth="1"/>
    <col min="8" max="9" width="11.625" customWidth="1"/>
  </cols>
  <sheetData>
    <row r="1" spans="1:9" x14ac:dyDescent="0.2">
      <c r="A1" s="379" t="s">
        <v>121</v>
      </c>
    </row>
    <row r="2" spans="1:9" ht="15" thickBot="1" x14ac:dyDescent="0.25">
      <c r="B2" s="1"/>
      <c r="C2" s="1"/>
      <c r="D2" s="72" t="s">
        <v>188</v>
      </c>
      <c r="E2" s="2"/>
      <c r="F2" s="347"/>
      <c r="G2" s="72" t="s">
        <v>189</v>
      </c>
      <c r="H2" s="2"/>
      <c r="I2" s="2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5" customHeight="1" thickBot="1" x14ac:dyDescent="0.25">
      <c r="B4" s="394" t="s">
        <v>125</v>
      </c>
      <c r="C4" s="77" t="s">
        <v>126</v>
      </c>
      <c r="D4" s="20">
        <v>27208</v>
      </c>
      <c r="E4" s="146">
        <v>23616</v>
      </c>
      <c r="F4" s="132">
        <v>25734</v>
      </c>
      <c r="G4" s="79">
        <v>5.2791602394326569</v>
      </c>
      <c r="H4" s="79">
        <v>4.4271228762801371</v>
      </c>
      <c r="I4" s="79">
        <v>4.59784490536844</v>
      </c>
    </row>
    <row r="5" spans="1:9" ht="13.5" customHeight="1" thickBot="1" x14ac:dyDescent="0.25">
      <c r="B5" s="395"/>
      <c r="C5" s="80" t="s">
        <v>127</v>
      </c>
      <c r="D5" s="22">
        <v>24465</v>
      </c>
      <c r="E5" s="22">
        <v>16775</v>
      </c>
      <c r="F5" s="81">
        <v>19127</v>
      </c>
      <c r="G5" s="82">
        <v>6.6598792973439425</v>
      </c>
      <c r="H5" s="82">
        <v>4.7249128954209887</v>
      </c>
      <c r="I5" s="82">
        <v>5.283993590806122</v>
      </c>
    </row>
    <row r="6" spans="1:9" ht="15" thickBot="1" x14ac:dyDescent="0.25">
      <c r="B6" s="395"/>
      <c r="C6" s="83" t="s">
        <v>128</v>
      </c>
      <c r="D6" s="24">
        <v>797</v>
      </c>
      <c r="E6" s="24">
        <v>682</v>
      </c>
      <c r="F6" s="84">
        <v>16880</v>
      </c>
      <c r="G6" s="85">
        <v>0.24367425307879514</v>
      </c>
      <c r="H6" s="85">
        <v>0.20811718034787915</v>
      </c>
      <c r="I6" s="85">
        <v>5.013633042455492</v>
      </c>
    </row>
    <row r="7" spans="1:9" ht="15" thickBot="1" x14ac:dyDescent="0.25">
      <c r="B7" s="395"/>
      <c r="C7" s="86" t="s">
        <v>129</v>
      </c>
      <c r="D7" s="26">
        <v>644</v>
      </c>
      <c r="E7" s="26">
        <v>1108</v>
      </c>
      <c r="F7" s="35">
        <v>1005</v>
      </c>
      <c r="G7" s="87">
        <v>0.51369180087263788</v>
      </c>
      <c r="H7" s="87">
        <v>0.91690734105146432</v>
      </c>
      <c r="I7" s="87">
        <v>0.8355642760937162</v>
      </c>
    </row>
    <row r="8" spans="1:9" ht="15" thickBot="1" x14ac:dyDescent="0.25">
      <c r="B8" s="395"/>
      <c r="C8" s="88" t="s">
        <v>130</v>
      </c>
      <c r="D8" s="29">
        <v>1494</v>
      </c>
      <c r="E8" s="29">
        <v>2952</v>
      </c>
      <c r="F8" s="89">
        <v>7472</v>
      </c>
      <c r="G8" s="90">
        <v>0.89505026420158396</v>
      </c>
      <c r="H8" s="90">
        <v>1.7561497962461703</v>
      </c>
      <c r="I8" s="90">
        <v>4.4556551399249837</v>
      </c>
    </row>
    <row r="9" spans="1:9" ht="15" thickBot="1" x14ac:dyDescent="0.25">
      <c r="B9" s="396"/>
      <c r="C9" s="91" t="s">
        <v>131</v>
      </c>
      <c r="D9" s="31">
        <v>2584</v>
      </c>
      <c r="E9" s="31">
        <v>3717</v>
      </c>
      <c r="F9" s="32">
        <v>3236</v>
      </c>
      <c r="G9" s="92">
        <v>1.2463102656608724</v>
      </c>
      <c r="H9" s="92">
        <v>1.7612524461839529</v>
      </c>
      <c r="I9" s="92">
        <v>1.51042031319284</v>
      </c>
    </row>
    <row r="10" spans="1:9" ht="15" customHeight="1" thickBot="1" x14ac:dyDescent="0.25">
      <c r="B10" s="394" t="s">
        <v>132</v>
      </c>
      <c r="C10" s="93" t="s">
        <v>133</v>
      </c>
      <c r="D10" s="33">
        <v>967</v>
      </c>
      <c r="E10" s="33">
        <v>1414</v>
      </c>
      <c r="F10" s="34">
        <v>1030</v>
      </c>
      <c r="G10" s="94">
        <v>0.96555167249126306</v>
      </c>
      <c r="H10" s="94">
        <v>1.5555213306637918</v>
      </c>
      <c r="I10" s="94">
        <v>1.2771867172581406</v>
      </c>
    </row>
    <row r="11" spans="1:9" ht="15" thickBot="1" x14ac:dyDescent="0.25">
      <c r="B11" s="395"/>
      <c r="C11" s="95" t="s">
        <v>134</v>
      </c>
      <c r="D11" s="52">
        <v>400</v>
      </c>
      <c r="E11" s="52">
        <v>332</v>
      </c>
      <c r="F11" s="53">
        <v>286</v>
      </c>
      <c r="G11" s="96">
        <v>1.1850798447545403</v>
      </c>
      <c r="H11" s="96">
        <v>0.90653414520929465</v>
      </c>
      <c r="I11" s="96">
        <v>0.77360021639166887</v>
      </c>
    </row>
    <row r="12" spans="1:9" ht="15" thickBot="1" x14ac:dyDescent="0.25">
      <c r="B12" s="395"/>
      <c r="C12" s="88" t="s">
        <v>135</v>
      </c>
      <c r="D12" s="29">
        <v>20</v>
      </c>
      <c r="E12" s="29">
        <v>28</v>
      </c>
      <c r="F12" s="89">
        <v>24</v>
      </c>
      <c r="G12" s="90">
        <v>0.12096286440062901</v>
      </c>
      <c r="H12" s="90">
        <v>9.3833780160857902E-2</v>
      </c>
      <c r="I12" s="90">
        <v>5.3981106612685563E-2</v>
      </c>
    </row>
    <row r="13" spans="1:9" ht="15" thickBot="1" x14ac:dyDescent="0.25">
      <c r="B13" s="395"/>
      <c r="C13" s="86" t="s">
        <v>137</v>
      </c>
      <c r="D13" s="26">
        <v>261</v>
      </c>
      <c r="E13" s="26">
        <v>342</v>
      </c>
      <c r="F13" s="35">
        <v>3976</v>
      </c>
      <c r="G13" s="87">
        <v>0.38314176245210729</v>
      </c>
      <c r="H13" s="87">
        <v>0.4340211680499505</v>
      </c>
      <c r="I13" s="87">
        <v>4.86741914159097</v>
      </c>
    </row>
    <row r="14" spans="1:9" ht="15" thickBot="1" x14ac:dyDescent="0.25">
      <c r="B14" s="395"/>
      <c r="C14" s="13" t="s">
        <v>138</v>
      </c>
      <c r="D14" s="29" t="s">
        <v>136</v>
      </c>
      <c r="E14" s="29" t="s">
        <v>136</v>
      </c>
      <c r="F14" s="89" t="s">
        <v>136</v>
      </c>
      <c r="G14" s="90" t="s">
        <v>136</v>
      </c>
      <c r="H14" s="90" t="s">
        <v>136</v>
      </c>
      <c r="I14" s="90" t="s">
        <v>136</v>
      </c>
    </row>
    <row r="15" spans="1:9" ht="15" thickBot="1" x14ac:dyDescent="0.25">
      <c r="B15" s="395"/>
      <c r="C15" s="12" t="s">
        <v>139</v>
      </c>
      <c r="D15" s="26">
        <v>10</v>
      </c>
      <c r="E15" s="26">
        <v>24</v>
      </c>
      <c r="F15" s="35">
        <v>35</v>
      </c>
      <c r="G15" s="87">
        <v>4.3224551545277719E-2</v>
      </c>
      <c r="H15" s="87">
        <v>6.2318238471125879E-2</v>
      </c>
      <c r="I15" s="87">
        <v>7.722178095490248E-2</v>
      </c>
    </row>
    <row r="16" spans="1:9" ht="15" thickBot="1" x14ac:dyDescent="0.25">
      <c r="B16" s="395"/>
      <c r="C16" s="13" t="s">
        <v>140</v>
      </c>
      <c r="D16" s="29">
        <v>32</v>
      </c>
      <c r="E16" s="29">
        <v>14</v>
      </c>
      <c r="F16" s="89">
        <v>356</v>
      </c>
      <c r="G16" s="90">
        <v>0.11609345523146132</v>
      </c>
      <c r="H16" s="90">
        <v>6.1130032311588506E-2</v>
      </c>
      <c r="I16" s="90">
        <v>1.6150984484166591</v>
      </c>
    </row>
    <row r="17" spans="2:9" ht="15" thickBot="1" x14ac:dyDescent="0.25">
      <c r="B17" s="396"/>
      <c r="C17" s="14" t="s">
        <v>141</v>
      </c>
      <c r="D17" s="31" t="s">
        <v>136</v>
      </c>
      <c r="E17" s="31" t="s">
        <v>136</v>
      </c>
      <c r="F17" s="32">
        <v>38</v>
      </c>
      <c r="G17" s="92" t="s">
        <v>136</v>
      </c>
      <c r="H17" s="92" t="s">
        <v>136</v>
      </c>
      <c r="I17" s="92">
        <v>0.42040048677951103</v>
      </c>
    </row>
    <row r="18" spans="2:9" ht="15" thickBot="1" x14ac:dyDescent="0.25">
      <c r="B18" s="394" t="s">
        <v>142</v>
      </c>
      <c r="C18" s="19" t="s">
        <v>143</v>
      </c>
      <c r="D18" s="33" t="s">
        <v>136</v>
      </c>
      <c r="E18" s="33">
        <v>5</v>
      </c>
      <c r="F18" s="34">
        <v>13</v>
      </c>
      <c r="G18" s="94" t="s">
        <v>136</v>
      </c>
      <c r="H18" s="94">
        <v>0.26525198938992045</v>
      </c>
      <c r="I18" s="94">
        <v>0.26677611327724193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23.25" thickBot="1" x14ac:dyDescent="0.25">
      <c r="B20" s="395"/>
      <c r="C20" s="13" t="s">
        <v>145</v>
      </c>
      <c r="D20" s="29">
        <v>253</v>
      </c>
      <c r="E20" s="29">
        <v>258</v>
      </c>
      <c r="F20" s="89" t="s">
        <v>136</v>
      </c>
      <c r="G20" s="90">
        <v>0.69476863929699295</v>
      </c>
      <c r="H20" s="90">
        <v>0.68347991946593201</v>
      </c>
      <c r="I20" s="90" t="s">
        <v>136</v>
      </c>
    </row>
    <row r="21" spans="2:9" ht="15" thickBot="1" x14ac:dyDescent="0.25">
      <c r="B21" s="395"/>
      <c r="C21" s="12" t="s">
        <v>146</v>
      </c>
      <c r="D21" s="26">
        <v>2</v>
      </c>
      <c r="E21" s="26">
        <v>2</v>
      </c>
      <c r="F21" s="35">
        <v>2</v>
      </c>
      <c r="G21" s="87">
        <v>0.6097560975609756</v>
      </c>
      <c r="H21" s="87">
        <v>0.58823529411764708</v>
      </c>
      <c r="I21" s="87">
        <v>0.3968253968253968</v>
      </c>
    </row>
    <row r="22" spans="2:9" ht="15" thickBot="1" x14ac:dyDescent="0.25">
      <c r="B22" s="395"/>
      <c r="C22" s="13" t="s">
        <v>147</v>
      </c>
      <c r="D22" s="29" t="s">
        <v>136</v>
      </c>
      <c r="E22" s="29" t="s">
        <v>136</v>
      </c>
      <c r="F22" s="89" t="s">
        <v>136</v>
      </c>
      <c r="G22" s="90" t="s">
        <v>136</v>
      </c>
      <c r="H22" s="90" t="s">
        <v>136</v>
      </c>
      <c r="I22" s="90" t="s">
        <v>136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 t="s">
        <v>136</v>
      </c>
      <c r="F25" s="35" t="s">
        <v>136</v>
      </c>
      <c r="G25" s="87" t="s">
        <v>136</v>
      </c>
      <c r="H25" s="87" t="s">
        <v>136</v>
      </c>
      <c r="I25" s="87" t="s">
        <v>136</v>
      </c>
    </row>
    <row r="26" spans="2:9" ht="15" thickBot="1" x14ac:dyDescent="0.25">
      <c r="B26" s="395"/>
      <c r="C26" s="13" t="s">
        <v>151</v>
      </c>
      <c r="D26" s="29" t="s">
        <v>136</v>
      </c>
      <c r="E26" s="29" t="s">
        <v>136</v>
      </c>
      <c r="F26" s="89" t="s">
        <v>136</v>
      </c>
      <c r="G26" s="90" t="s">
        <v>136</v>
      </c>
      <c r="H26" s="90" t="s">
        <v>136</v>
      </c>
      <c r="I26" s="90" t="s">
        <v>136</v>
      </c>
    </row>
    <row r="27" spans="2:9" ht="23.2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23.2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23.2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 t="s">
        <v>136</v>
      </c>
      <c r="G30" s="90" t="s">
        <v>136</v>
      </c>
      <c r="H30" s="90" t="s">
        <v>136</v>
      </c>
      <c r="I30" s="90" t="s">
        <v>136</v>
      </c>
    </row>
    <row r="31" spans="2:9" ht="15" thickBot="1" x14ac:dyDescent="0.25">
      <c r="B31" s="395"/>
      <c r="C31" s="12" t="s">
        <v>156</v>
      </c>
      <c r="D31" s="26" t="s">
        <v>136</v>
      </c>
      <c r="E31" s="26" t="s">
        <v>136</v>
      </c>
      <c r="F31" s="35" t="s">
        <v>136</v>
      </c>
      <c r="G31" s="87" t="s">
        <v>136</v>
      </c>
      <c r="H31" s="87" t="s">
        <v>136</v>
      </c>
      <c r="I31" s="87" t="s">
        <v>136</v>
      </c>
    </row>
    <row r="32" spans="2:9" ht="15" thickBot="1" x14ac:dyDescent="0.25">
      <c r="B32" s="395"/>
      <c r="C32" s="13" t="s">
        <v>157</v>
      </c>
      <c r="D32" s="29" t="s">
        <v>136</v>
      </c>
      <c r="E32" s="29" t="s">
        <v>136</v>
      </c>
      <c r="F32" s="89" t="s">
        <v>136</v>
      </c>
      <c r="G32" s="90" t="s">
        <v>136</v>
      </c>
      <c r="H32" s="90" t="s">
        <v>136</v>
      </c>
      <c r="I32" s="90" t="s">
        <v>136</v>
      </c>
    </row>
    <row r="33" spans="2:9" ht="15" thickBot="1" x14ac:dyDescent="0.25">
      <c r="B33" s="395"/>
      <c r="C33" s="71" t="s">
        <v>158</v>
      </c>
      <c r="D33" s="73" t="s">
        <v>136</v>
      </c>
      <c r="E33" s="31" t="s">
        <v>136</v>
      </c>
      <c r="F33" s="32" t="s">
        <v>136</v>
      </c>
      <c r="G33" s="92" t="s">
        <v>136</v>
      </c>
      <c r="H33" s="137" t="s">
        <v>136</v>
      </c>
      <c r="I33" s="137" t="s">
        <v>136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 t="s">
        <v>136</v>
      </c>
      <c r="F36" s="89">
        <v>29</v>
      </c>
      <c r="G36" s="90" t="s">
        <v>136</v>
      </c>
      <c r="H36" s="90" t="s">
        <v>136</v>
      </c>
      <c r="I36" s="90">
        <v>3.0430220356768101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59137</v>
      </c>
      <c r="E39" s="176">
        <v>51269</v>
      </c>
      <c r="F39" s="177">
        <v>79243</v>
      </c>
      <c r="G39" s="298">
        <v>2.9333582008485046</v>
      </c>
      <c r="H39" s="298">
        <v>2.4954733071142088</v>
      </c>
      <c r="I39" s="298">
        <v>3.796843047402203</v>
      </c>
    </row>
  </sheetData>
  <mergeCells count="3">
    <mergeCell ref="B4:B9"/>
    <mergeCell ref="B10:B17"/>
    <mergeCell ref="B18:B38"/>
  </mergeCells>
  <hyperlinks>
    <hyperlink ref="A1" location="'Table of contents'!A1" display="Back to table of contents" xr:uid="{C59B6CBB-C7E9-499A-902A-877D0CEBA85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5776-6B8B-4786-BBE9-31A3EEE392D4}">
  <dimension ref="A1:I39"/>
  <sheetViews>
    <sheetView workbookViewId="0"/>
  </sheetViews>
  <sheetFormatPr defaultRowHeight="14.25" x14ac:dyDescent="0.2"/>
  <cols>
    <col min="3" max="3" width="17.5" customWidth="1"/>
    <col min="4" max="9" width="10.625" customWidth="1"/>
  </cols>
  <sheetData>
    <row r="1" spans="1:9" x14ac:dyDescent="0.2">
      <c r="A1" s="379" t="s">
        <v>121</v>
      </c>
    </row>
    <row r="2" spans="1:9" ht="24" customHeight="1" thickBot="1" x14ac:dyDescent="0.25">
      <c r="B2" s="1"/>
      <c r="C2" s="1"/>
      <c r="D2" s="72" t="s">
        <v>190</v>
      </c>
      <c r="E2" s="2"/>
      <c r="F2" s="347"/>
      <c r="G2" s="72" t="s">
        <v>187</v>
      </c>
      <c r="H2" s="2"/>
      <c r="I2" s="2"/>
    </row>
    <row r="3" spans="1:9" ht="15" thickBot="1" x14ac:dyDescent="0.25">
      <c r="B3" s="4"/>
      <c r="C3" s="5" t="s">
        <v>124</v>
      </c>
      <c r="D3" s="75">
        <v>43646</v>
      </c>
      <c r="E3" s="103">
        <v>44012</v>
      </c>
      <c r="F3" s="197">
        <v>44377</v>
      </c>
      <c r="G3" s="75">
        <v>43646</v>
      </c>
      <c r="H3" s="103">
        <v>44012</v>
      </c>
      <c r="I3" s="197">
        <v>44377</v>
      </c>
    </row>
    <row r="4" spans="1:9" ht="15" customHeight="1" thickBot="1" x14ac:dyDescent="0.25">
      <c r="B4" s="394" t="s">
        <v>125</v>
      </c>
      <c r="C4" s="77" t="s">
        <v>126</v>
      </c>
      <c r="D4" s="20">
        <v>19207</v>
      </c>
      <c r="E4" s="146">
        <v>15032</v>
      </c>
      <c r="F4" s="132">
        <v>17104</v>
      </c>
      <c r="G4" s="79">
        <v>3.4324202610547987</v>
      </c>
      <c r="H4" s="79">
        <v>2.5939647868244813</v>
      </c>
      <c r="I4" s="79">
        <v>2.7106180665610142</v>
      </c>
    </row>
    <row r="5" spans="1:9" ht="15.75" customHeight="1" thickBot="1" x14ac:dyDescent="0.25">
      <c r="B5" s="395"/>
      <c r="C5" s="80" t="s">
        <v>127</v>
      </c>
      <c r="D5" s="22">
        <v>7561</v>
      </c>
      <c r="E5" s="22">
        <v>8436</v>
      </c>
      <c r="F5" s="81">
        <v>9079</v>
      </c>
      <c r="G5" s="82">
        <v>1.8467678509493965</v>
      </c>
      <c r="H5" s="82">
        <v>2.1221466987990603</v>
      </c>
      <c r="I5" s="82">
        <v>2.2529374542476766</v>
      </c>
    </row>
    <row r="6" spans="1:9" ht="15" thickBot="1" x14ac:dyDescent="0.25">
      <c r="B6" s="395"/>
      <c r="C6" s="83" t="s">
        <v>128</v>
      </c>
      <c r="D6" s="24">
        <v>10655</v>
      </c>
      <c r="E6" s="24">
        <v>7793</v>
      </c>
      <c r="F6" s="84">
        <v>11333</v>
      </c>
      <c r="G6" s="85">
        <v>2.4581446371843114</v>
      </c>
      <c r="H6" s="85">
        <v>1.7065885310593418</v>
      </c>
      <c r="I6" s="85">
        <v>2.409036704170803</v>
      </c>
    </row>
    <row r="7" spans="1:9" ht="15" thickBot="1" x14ac:dyDescent="0.25">
      <c r="B7" s="395"/>
      <c r="C7" s="86" t="s">
        <v>129</v>
      </c>
      <c r="D7" s="26">
        <v>1284</v>
      </c>
      <c r="E7" s="26">
        <v>1789</v>
      </c>
      <c r="F7" s="35">
        <v>3084</v>
      </c>
      <c r="G7" s="87">
        <v>0.90946437931181023</v>
      </c>
      <c r="H7" s="87">
        <v>1.25224865780503</v>
      </c>
      <c r="I7" s="87">
        <v>2.0989158323861896</v>
      </c>
    </row>
    <row r="8" spans="1:9" ht="15" thickBot="1" x14ac:dyDescent="0.25">
      <c r="B8" s="395"/>
      <c r="C8" s="88" t="s">
        <v>130</v>
      </c>
      <c r="D8" s="29">
        <v>2532</v>
      </c>
      <c r="E8" s="29">
        <v>3087</v>
      </c>
      <c r="F8" s="89">
        <v>5438</v>
      </c>
      <c r="G8" s="90">
        <v>1.0930377123912143</v>
      </c>
      <c r="H8" s="90">
        <v>1.3269543238851778</v>
      </c>
      <c r="I8" s="90">
        <v>2.3793168324196139</v>
      </c>
    </row>
    <row r="9" spans="1:9" ht="15" thickBot="1" x14ac:dyDescent="0.25">
      <c r="B9" s="396"/>
      <c r="C9" s="91" t="s">
        <v>131</v>
      </c>
      <c r="D9" s="31">
        <v>3125</v>
      </c>
      <c r="E9" s="31">
        <v>3212</v>
      </c>
      <c r="F9" s="32">
        <v>3192</v>
      </c>
      <c r="G9" s="92">
        <v>1.2275071588217503</v>
      </c>
      <c r="H9" s="92">
        <v>1.2825478459824549</v>
      </c>
      <c r="I9" s="92">
        <v>1.2857539907918747</v>
      </c>
    </row>
    <row r="10" spans="1:9" ht="15" customHeight="1" thickBot="1" x14ac:dyDescent="0.25">
      <c r="B10" s="394" t="s">
        <v>132</v>
      </c>
      <c r="C10" s="93" t="s">
        <v>133</v>
      </c>
      <c r="D10" s="33">
        <v>3064</v>
      </c>
      <c r="E10" s="33">
        <v>2638</v>
      </c>
      <c r="F10" s="34">
        <v>2965</v>
      </c>
      <c r="G10" s="94">
        <v>2.1382910420679453</v>
      </c>
      <c r="H10" s="94">
        <v>2.0078854028710174</v>
      </c>
      <c r="I10" s="94">
        <v>2.5128396359136906</v>
      </c>
    </row>
    <row r="11" spans="1:9" ht="15" thickBot="1" x14ac:dyDescent="0.25">
      <c r="B11" s="395"/>
      <c r="C11" s="95" t="s">
        <v>134</v>
      </c>
      <c r="D11" s="52">
        <v>614</v>
      </c>
      <c r="E11" s="52">
        <v>897</v>
      </c>
      <c r="F11" s="53">
        <v>920</v>
      </c>
      <c r="G11" s="96">
        <v>1.5254279396785173</v>
      </c>
      <c r="H11" s="96">
        <v>2.0171808941261133</v>
      </c>
      <c r="I11" s="96">
        <v>2.0656518029547803</v>
      </c>
    </row>
    <row r="12" spans="1:9" ht="15" thickBot="1" x14ac:dyDescent="0.25">
      <c r="B12" s="395"/>
      <c r="C12" s="88" t="s">
        <v>135</v>
      </c>
      <c r="D12" s="29">
        <v>17</v>
      </c>
      <c r="E12" s="29">
        <v>17</v>
      </c>
      <c r="F12" s="89">
        <v>20</v>
      </c>
      <c r="G12" s="90">
        <v>6.2821033960311884E-2</v>
      </c>
      <c r="H12" s="90">
        <v>4.6736680046186835E-2</v>
      </c>
      <c r="I12" s="90">
        <v>3.9244157526048311E-2</v>
      </c>
    </row>
    <row r="13" spans="1:9" ht="15" thickBot="1" x14ac:dyDescent="0.25">
      <c r="B13" s="395"/>
      <c r="C13" s="86" t="s">
        <v>137</v>
      </c>
      <c r="D13" s="26">
        <v>3063</v>
      </c>
      <c r="E13" s="26">
        <v>3373</v>
      </c>
      <c r="F13" s="35">
        <v>3625</v>
      </c>
      <c r="G13" s="87">
        <v>3.1762656324532843</v>
      </c>
      <c r="H13" s="87">
        <v>3.1573823587228187</v>
      </c>
      <c r="I13" s="87">
        <v>3.4099032998457313</v>
      </c>
    </row>
    <row r="14" spans="1:9" ht="15" thickBot="1" x14ac:dyDescent="0.25">
      <c r="B14" s="395"/>
      <c r="C14" s="13" t="s">
        <v>138</v>
      </c>
      <c r="D14" s="29">
        <v>534</v>
      </c>
      <c r="E14" s="29">
        <v>363</v>
      </c>
      <c r="F14" s="89">
        <v>425</v>
      </c>
      <c r="G14" s="90">
        <v>1.6258182371746079</v>
      </c>
      <c r="H14" s="90">
        <v>1.1673151750972763</v>
      </c>
      <c r="I14" s="90">
        <v>1.5294922085867493</v>
      </c>
    </row>
    <row r="15" spans="1:9" ht="15" thickBot="1" x14ac:dyDescent="0.25">
      <c r="B15" s="395"/>
      <c r="C15" s="12" t="s">
        <v>139</v>
      </c>
      <c r="D15" s="26">
        <v>303</v>
      </c>
      <c r="E15" s="26">
        <v>282</v>
      </c>
      <c r="F15" s="35">
        <v>244</v>
      </c>
      <c r="G15" s="87">
        <v>0.4762054441440875</v>
      </c>
      <c r="H15" s="87">
        <v>0.36151992205527922</v>
      </c>
      <c r="I15" s="87">
        <v>0.30547730829420972</v>
      </c>
    </row>
    <row r="16" spans="1:9" ht="15" thickBot="1" x14ac:dyDescent="0.25">
      <c r="B16" s="395"/>
      <c r="C16" s="13" t="s">
        <v>140</v>
      </c>
      <c r="D16" s="29">
        <v>791</v>
      </c>
      <c r="E16" s="29">
        <v>858</v>
      </c>
      <c r="F16" s="89">
        <v>917</v>
      </c>
      <c r="G16" s="90">
        <v>1.933512588609142</v>
      </c>
      <c r="H16" s="90">
        <v>2.6318211097819084</v>
      </c>
      <c r="I16" s="90">
        <v>3.1068947992546163</v>
      </c>
    </row>
    <row r="17" spans="2:9" ht="15" thickBot="1" x14ac:dyDescent="0.25">
      <c r="B17" s="396"/>
      <c r="C17" s="14" t="s">
        <v>141</v>
      </c>
      <c r="D17" s="31">
        <v>435</v>
      </c>
      <c r="E17" s="31">
        <v>1198</v>
      </c>
      <c r="F17" s="32">
        <v>1330</v>
      </c>
      <c r="G17" s="92">
        <v>0.8923992204328649</v>
      </c>
      <c r="H17" s="92">
        <v>2.0016039564258503</v>
      </c>
      <c r="I17" s="92">
        <v>1.847761152558385</v>
      </c>
    </row>
    <row r="18" spans="2:9" ht="15" thickBot="1" x14ac:dyDescent="0.25">
      <c r="B18" s="394" t="s">
        <v>142</v>
      </c>
      <c r="C18" s="19" t="s">
        <v>143</v>
      </c>
      <c r="D18" s="33">
        <v>93</v>
      </c>
      <c r="E18" s="33">
        <v>106</v>
      </c>
      <c r="F18" s="34">
        <v>84</v>
      </c>
      <c r="G18" s="94">
        <v>1.5201046093494606</v>
      </c>
      <c r="H18" s="94">
        <v>1.4310787093290132</v>
      </c>
      <c r="I18" s="94">
        <v>0.63936672248439641</v>
      </c>
    </row>
    <row r="19" spans="2:9" ht="15" thickBot="1" x14ac:dyDescent="0.25">
      <c r="B19" s="395"/>
      <c r="C19" s="12" t="s">
        <v>144</v>
      </c>
      <c r="D19" s="26" t="s">
        <v>136</v>
      </c>
      <c r="E19" s="26" t="s">
        <v>136</v>
      </c>
      <c r="F19" s="35" t="s">
        <v>136</v>
      </c>
      <c r="G19" s="87" t="s">
        <v>136</v>
      </c>
      <c r="H19" s="87" t="s">
        <v>136</v>
      </c>
      <c r="I19" s="87" t="s">
        <v>136</v>
      </c>
    </row>
    <row r="20" spans="2:9" ht="15" thickBot="1" x14ac:dyDescent="0.25">
      <c r="B20" s="395"/>
      <c r="C20" s="13" t="s">
        <v>145</v>
      </c>
      <c r="D20" s="29">
        <v>330</v>
      </c>
      <c r="E20" s="29">
        <v>387</v>
      </c>
      <c r="F20" s="89" t="s">
        <v>136</v>
      </c>
      <c r="G20" s="90">
        <v>0.67948770744965614</v>
      </c>
      <c r="H20" s="90">
        <v>0.79806978470675571</v>
      </c>
      <c r="I20" s="90" t="s">
        <v>136</v>
      </c>
    </row>
    <row r="21" spans="2:9" ht="15" thickBot="1" x14ac:dyDescent="0.25">
      <c r="B21" s="395"/>
      <c r="C21" s="12" t="s">
        <v>146</v>
      </c>
      <c r="D21" s="26">
        <v>4</v>
      </c>
      <c r="E21" s="26">
        <v>1</v>
      </c>
      <c r="F21" s="35">
        <v>1</v>
      </c>
      <c r="G21" s="87">
        <v>1.1904761904761905</v>
      </c>
      <c r="H21" s="87">
        <v>0.28409090909090912</v>
      </c>
      <c r="I21" s="87">
        <v>0.16949152542372881</v>
      </c>
    </row>
    <row r="22" spans="2:9" ht="15" thickBot="1" x14ac:dyDescent="0.25">
      <c r="B22" s="395"/>
      <c r="C22" s="13" t="s">
        <v>147</v>
      </c>
      <c r="D22" s="29">
        <v>52</v>
      </c>
      <c r="E22" s="29">
        <v>49</v>
      </c>
      <c r="F22" s="89">
        <v>22</v>
      </c>
      <c r="G22" s="90">
        <v>1.6159105034182721</v>
      </c>
      <c r="H22" s="90">
        <v>1.4428739693757362</v>
      </c>
      <c r="I22" s="90">
        <v>0.63327576280944153</v>
      </c>
    </row>
    <row r="23" spans="2:9" ht="15" thickBot="1" x14ac:dyDescent="0.25">
      <c r="B23" s="395"/>
      <c r="C23" s="12" t="s">
        <v>148</v>
      </c>
      <c r="D23" s="26" t="s">
        <v>136</v>
      </c>
      <c r="E23" s="26" t="s">
        <v>136</v>
      </c>
      <c r="F23" s="35" t="s">
        <v>136</v>
      </c>
      <c r="G23" s="87" t="s">
        <v>136</v>
      </c>
      <c r="H23" s="87" t="s">
        <v>136</v>
      </c>
      <c r="I23" s="87" t="s">
        <v>136</v>
      </c>
    </row>
    <row r="24" spans="2:9" ht="15" thickBot="1" x14ac:dyDescent="0.25">
      <c r="B24" s="395"/>
      <c r="C24" s="13" t="s">
        <v>149</v>
      </c>
      <c r="D24" s="29" t="s">
        <v>136</v>
      </c>
      <c r="E24" s="29" t="s">
        <v>136</v>
      </c>
      <c r="F24" s="89" t="s">
        <v>136</v>
      </c>
      <c r="G24" s="90" t="s">
        <v>136</v>
      </c>
      <c r="H24" s="90" t="s">
        <v>136</v>
      </c>
      <c r="I24" s="90" t="s">
        <v>136</v>
      </c>
    </row>
    <row r="25" spans="2:9" ht="15" thickBot="1" x14ac:dyDescent="0.25">
      <c r="B25" s="395"/>
      <c r="C25" s="12" t="s">
        <v>150</v>
      </c>
      <c r="D25" s="26" t="s">
        <v>136</v>
      </c>
      <c r="E25" s="26">
        <v>5</v>
      </c>
      <c r="F25" s="35">
        <v>28</v>
      </c>
      <c r="G25" s="87" t="s">
        <v>136</v>
      </c>
      <c r="H25" s="87">
        <v>7.341065922771986E-2</v>
      </c>
      <c r="I25" s="87">
        <v>0.41134126634346996</v>
      </c>
    </row>
    <row r="26" spans="2:9" ht="15" thickBot="1" x14ac:dyDescent="0.25">
      <c r="B26" s="395"/>
      <c r="C26" s="13" t="s">
        <v>151</v>
      </c>
      <c r="D26" s="29" t="s">
        <v>136</v>
      </c>
      <c r="E26" s="29">
        <v>9</v>
      </c>
      <c r="F26" s="89">
        <v>9</v>
      </c>
      <c r="G26" s="90" t="s">
        <v>136</v>
      </c>
      <c r="H26" s="90">
        <v>0.28409090909090912</v>
      </c>
      <c r="I26" s="90">
        <v>9.4171811237836148E-2</v>
      </c>
    </row>
    <row r="27" spans="2:9" ht="15" thickBot="1" x14ac:dyDescent="0.25">
      <c r="B27" s="395"/>
      <c r="C27" s="12" t="s">
        <v>152</v>
      </c>
      <c r="D27" s="26" t="s">
        <v>136</v>
      </c>
      <c r="E27" s="26" t="s">
        <v>136</v>
      </c>
      <c r="F27" s="35" t="s">
        <v>136</v>
      </c>
      <c r="G27" s="87" t="s">
        <v>136</v>
      </c>
      <c r="H27" s="87" t="s">
        <v>136</v>
      </c>
      <c r="I27" s="87" t="s">
        <v>136</v>
      </c>
    </row>
    <row r="28" spans="2:9" ht="15" thickBot="1" x14ac:dyDescent="0.25">
      <c r="B28" s="395"/>
      <c r="C28" s="13" t="s">
        <v>153</v>
      </c>
      <c r="D28" s="29" t="s">
        <v>136</v>
      </c>
      <c r="E28" s="29" t="s">
        <v>136</v>
      </c>
      <c r="F28" s="89" t="s">
        <v>136</v>
      </c>
      <c r="G28" s="90" t="s">
        <v>136</v>
      </c>
      <c r="H28" s="90" t="s">
        <v>136</v>
      </c>
      <c r="I28" s="90" t="s">
        <v>136</v>
      </c>
    </row>
    <row r="29" spans="2:9" ht="15" thickBot="1" x14ac:dyDescent="0.25">
      <c r="B29" s="395"/>
      <c r="C29" s="12" t="s">
        <v>154</v>
      </c>
      <c r="D29" s="26" t="s">
        <v>136</v>
      </c>
      <c r="E29" s="26" t="s">
        <v>136</v>
      </c>
      <c r="F29" s="35" t="s">
        <v>136</v>
      </c>
      <c r="G29" s="87" t="s">
        <v>136</v>
      </c>
      <c r="H29" s="87" t="s">
        <v>136</v>
      </c>
      <c r="I29" s="87" t="s">
        <v>136</v>
      </c>
    </row>
    <row r="30" spans="2:9" ht="15" thickBot="1" x14ac:dyDescent="0.25">
      <c r="B30" s="395"/>
      <c r="C30" s="13" t="s">
        <v>155</v>
      </c>
      <c r="D30" s="29" t="s">
        <v>136</v>
      </c>
      <c r="E30" s="29" t="s">
        <v>136</v>
      </c>
      <c r="F30" s="89">
        <v>1</v>
      </c>
      <c r="G30" s="90" t="s">
        <v>136</v>
      </c>
      <c r="H30" s="90" t="s">
        <v>136</v>
      </c>
      <c r="I30" s="90">
        <v>4.3610989969472304E-2</v>
      </c>
    </row>
    <row r="31" spans="2:9" ht="15" thickBot="1" x14ac:dyDescent="0.25">
      <c r="B31" s="395"/>
      <c r="C31" s="12" t="s">
        <v>156</v>
      </c>
      <c r="D31" s="26">
        <v>78</v>
      </c>
      <c r="E31" s="26">
        <v>185</v>
      </c>
      <c r="F31" s="35">
        <v>289</v>
      </c>
      <c r="G31" s="87">
        <v>1.0246978455070941</v>
      </c>
      <c r="H31" s="87">
        <v>3.0357728913685591</v>
      </c>
      <c r="I31" s="87">
        <v>5.8230908724561754</v>
      </c>
    </row>
    <row r="32" spans="2:9" ht="15" thickBot="1" x14ac:dyDescent="0.25">
      <c r="B32" s="395"/>
      <c r="C32" s="13" t="s">
        <v>157</v>
      </c>
      <c r="D32" s="29" t="s">
        <v>136</v>
      </c>
      <c r="E32" s="29">
        <v>2</v>
      </c>
      <c r="F32" s="89">
        <v>14</v>
      </c>
      <c r="G32" s="90" t="s">
        <v>136</v>
      </c>
      <c r="H32" s="90">
        <v>0.26525198938992045</v>
      </c>
      <c r="I32" s="90">
        <v>0.43709022791133312</v>
      </c>
    </row>
    <row r="33" spans="2:9" ht="15" thickBot="1" x14ac:dyDescent="0.25">
      <c r="B33" s="395"/>
      <c r="C33" s="71" t="s">
        <v>158</v>
      </c>
      <c r="D33" s="73">
        <v>30</v>
      </c>
      <c r="E33" s="31">
        <v>45</v>
      </c>
      <c r="F33" s="32">
        <v>24</v>
      </c>
      <c r="G33" s="92">
        <v>5.6285178236397746</v>
      </c>
      <c r="H33" s="137">
        <v>9.1463414634146343</v>
      </c>
      <c r="I33" s="137">
        <v>0.77871512005191434</v>
      </c>
    </row>
    <row r="34" spans="2:9" ht="15" thickBot="1" x14ac:dyDescent="0.25">
      <c r="B34" s="395"/>
      <c r="C34" s="13" t="s">
        <v>159</v>
      </c>
      <c r="D34" s="29" t="s">
        <v>136</v>
      </c>
      <c r="E34" s="29" t="s">
        <v>136</v>
      </c>
      <c r="F34" s="89" t="s">
        <v>136</v>
      </c>
      <c r="G34" s="90" t="s">
        <v>136</v>
      </c>
      <c r="H34" s="90" t="s">
        <v>136</v>
      </c>
      <c r="I34" s="90" t="s">
        <v>136</v>
      </c>
    </row>
    <row r="35" spans="2:9" ht="15" thickBot="1" x14ac:dyDescent="0.25">
      <c r="B35" s="395"/>
      <c r="C35" s="12" t="s">
        <v>160</v>
      </c>
      <c r="D35" s="26" t="s">
        <v>136</v>
      </c>
      <c r="E35" s="26" t="s">
        <v>136</v>
      </c>
      <c r="F35" s="35" t="s">
        <v>136</v>
      </c>
      <c r="G35" s="87" t="s">
        <v>136</v>
      </c>
      <c r="H35" s="87" t="s">
        <v>136</v>
      </c>
      <c r="I35" s="87" t="s">
        <v>136</v>
      </c>
    </row>
    <row r="36" spans="2:9" ht="15" thickBot="1" x14ac:dyDescent="0.25">
      <c r="B36" s="395"/>
      <c r="C36" s="13" t="s">
        <v>161</v>
      </c>
      <c r="D36" s="29" t="s">
        <v>136</v>
      </c>
      <c r="E36" s="29" t="s">
        <v>136</v>
      </c>
      <c r="F36" s="89" t="s">
        <v>136</v>
      </c>
      <c r="G36" s="90" t="s">
        <v>136</v>
      </c>
      <c r="H36" s="90" t="s">
        <v>136</v>
      </c>
      <c r="I36" s="90" t="s">
        <v>136</v>
      </c>
    </row>
    <row r="37" spans="2:9" ht="15" thickBot="1" x14ac:dyDescent="0.25">
      <c r="B37" s="395"/>
      <c r="C37" s="12" t="s">
        <v>162</v>
      </c>
      <c r="D37" s="26" t="s">
        <v>136</v>
      </c>
      <c r="E37" s="26" t="s">
        <v>136</v>
      </c>
      <c r="F37" s="35" t="s">
        <v>136</v>
      </c>
      <c r="G37" s="87" t="s">
        <v>136</v>
      </c>
      <c r="H37" s="87" t="s">
        <v>136</v>
      </c>
      <c r="I37" s="87" t="s">
        <v>136</v>
      </c>
    </row>
    <row r="38" spans="2:9" ht="15" thickBot="1" x14ac:dyDescent="0.25">
      <c r="B38" s="396"/>
      <c r="C38" s="166" t="s">
        <v>163</v>
      </c>
      <c r="D38" s="167" t="s">
        <v>136</v>
      </c>
      <c r="E38" s="167" t="s">
        <v>136</v>
      </c>
      <c r="F38" s="174" t="s">
        <v>136</v>
      </c>
      <c r="G38" s="297" t="s">
        <v>136</v>
      </c>
      <c r="H38" s="297" t="s">
        <v>136</v>
      </c>
      <c r="I38" s="297" t="s">
        <v>136</v>
      </c>
    </row>
    <row r="39" spans="2:9" ht="15" thickBot="1" x14ac:dyDescent="0.25">
      <c r="B39" s="170"/>
      <c r="C39" s="58" t="s">
        <v>164</v>
      </c>
      <c r="D39" s="176">
        <v>53772</v>
      </c>
      <c r="E39" s="176">
        <v>49764</v>
      </c>
      <c r="F39" s="177">
        <v>60148</v>
      </c>
      <c r="G39" s="298">
        <v>2.0763714856103581</v>
      </c>
      <c r="H39" s="298">
        <v>1.8727279569487827</v>
      </c>
      <c r="I39" s="298">
        <v>2.2166508259003348</v>
      </c>
    </row>
  </sheetData>
  <mergeCells count="3">
    <mergeCell ref="B4:B9"/>
    <mergeCell ref="B10:B17"/>
    <mergeCell ref="B18:B38"/>
  </mergeCells>
  <hyperlinks>
    <hyperlink ref="A1" location="'Table of contents'!A1" display="Back to table of contents" xr:uid="{77860DB1-1D39-4598-B10C-61C021FA3D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Table of 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21b</vt:lpstr>
      <vt:lpstr>Table 22</vt:lpstr>
      <vt:lpstr>Table 22b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 Geary (ESC)</dc:creator>
  <cp:keywords/>
  <dc:description/>
  <cp:lastModifiedBy>Cathy Geary (ESC)</cp:lastModifiedBy>
  <cp:revision/>
  <dcterms:created xsi:type="dcterms:W3CDTF">2017-05-10T14:46:39Z</dcterms:created>
  <dcterms:modified xsi:type="dcterms:W3CDTF">2021-11-25T22:10:46Z</dcterms:modified>
  <cp:category/>
  <cp:contentStatus/>
</cp:coreProperties>
</file>