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Elec\Performance analysis &amp; reporting\Report - 2020\VEMR\Annual Report\"/>
    </mc:Choice>
  </mc:AlternateContent>
  <xr:revisionPtr revIDLastSave="0" documentId="13_ncr:1_{F55AD015-33AC-447D-852A-25A243C34A10}" xr6:coauthVersionLast="45" xr6:coauthVersionMax="45" xr10:uidLastSave="{00000000-0000-0000-0000-000000000000}"/>
  <bookViews>
    <workbookView xWindow="20370" yWindow="-120" windowWidth="29040" windowHeight="15840" tabRatio="852" xr2:uid="{00000000-000D-0000-FFFF-FFFF00000000}"/>
  </bookViews>
  <sheets>
    <sheet name="Table of contents" sheetId="1" r:id="rId1"/>
    <sheet name="Figure 5,6" sheetId="9" r:id="rId2"/>
    <sheet name="Figure 7,8,9" sheetId="5" r:id="rId3"/>
    <sheet name="Figure 10,11" sheetId="91" r:id="rId4"/>
    <sheet name="Figure 12,13,14" sheetId="6" r:id="rId5"/>
    <sheet name="Table S1" sheetId="7" r:id="rId6"/>
    <sheet name="Table S2" sheetId="2" r:id="rId7"/>
    <sheet name="Table S3" sheetId="3" r:id="rId8"/>
    <sheet name="Table S4" sheetId="4" r:id="rId9"/>
    <sheet name="Table S5" sheetId="10" r:id="rId10"/>
    <sheet name="Table S6" sheetId="11" r:id="rId11"/>
    <sheet name="Figure 67a" sheetId="12" r:id="rId12"/>
    <sheet name="Figure 67b" sheetId="15" r:id="rId13"/>
    <sheet name="Figure 69" sheetId="65" r:id="rId14"/>
    <sheet name="Figure 70" sheetId="66" r:id="rId15"/>
    <sheet name="Figure 71" sheetId="16" r:id="rId16"/>
    <sheet name="Figure 72" sheetId="17" r:id="rId17"/>
    <sheet name="Table S7" sheetId="19" r:id="rId18"/>
    <sheet name="Table S8" sheetId="20" r:id="rId19"/>
    <sheet name="Table S9" sheetId="63" r:id="rId20"/>
    <sheet name="Table S10" sheetId="64" r:id="rId21"/>
    <sheet name="Figure 74" sheetId="21" r:id="rId22"/>
    <sheet name="Figure 75" sheetId="22" r:id="rId23"/>
    <sheet name="Figure 77" sheetId="27" r:id="rId24"/>
    <sheet name="Figure 78" sheetId="28" r:id="rId25"/>
    <sheet name="Table S11" sheetId="23" r:id="rId26"/>
    <sheet name="Table S12" sheetId="24" r:id="rId27"/>
    <sheet name="Figure 80,81" sheetId="74" r:id="rId28"/>
    <sheet name="Figure 82" sheetId="25" r:id="rId29"/>
    <sheet name="Figure 83" sheetId="26" r:id="rId30"/>
    <sheet name="Table S13" sheetId="29" r:id="rId31"/>
    <sheet name="Table S14" sheetId="30" r:id="rId32"/>
    <sheet name="Table S15" sheetId="31" r:id="rId33"/>
    <sheet name="Table S16" sheetId="32" r:id="rId34"/>
    <sheet name="Figure 89" sheetId="33" r:id="rId35"/>
    <sheet name="Figure 90" sheetId="35" r:id="rId36"/>
    <sheet name="Figure 93" sheetId="37" r:id="rId37"/>
    <sheet name="Table S17" sheetId="36" r:id="rId38"/>
    <sheet name="Table S18" sheetId="38" r:id="rId39"/>
    <sheet name="Figure 94" sheetId="40" r:id="rId40"/>
    <sheet name="Table S19" sheetId="39" r:id="rId41"/>
    <sheet name="Table S20" sheetId="34" r:id="rId42"/>
    <sheet name="Table S21" sheetId="41" r:id="rId43"/>
    <sheet name="Figure 99,100" sheetId="42" r:id="rId44"/>
    <sheet name="Figure 99,101" sheetId="43" r:id="rId45"/>
    <sheet name="Table S22" sheetId="46" r:id="rId46"/>
    <sheet name="Table S23" sheetId="47" r:id="rId47"/>
    <sheet name="Table S24" sheetId="48" r:id="rId48"/>
    <sheet name="Table S25" sheetId="49" r:id="rId49"/>
    <sheet name="Table S26" sheetId="50" r:id="rId50"/>
    <sheet name="Table S27" sheetId="51" r:id="rId51"/>
    <sheet name="Figure 102a" sheetId="44" r:id="rId52"/>
    <sheet name="Figure 102b" sheetId="45" r:id="rId53"/>
    <sheet name="Table S28" sheetId="52" r:id="rId54"/>
    <sheet name="Table S29" sheetId="53" r:id="rId55"/>
    <sheet name="Table S30" sheetId="54" r:id="rId56"/>
    <sheet name="Table S31" sheetId="55" r:id="rId57"/>
    <sheet name="Figure 104a" sheetId="56" r:id="rId58"/>
    <sheet name="Figure 104b" sheetId="57" r:id="rId59"/>
    <sheet name="Figure 104c" sheetId="58" r:id="rId60"/>
    <sheet name="Figure 104d" sheetId="59" r:id="rId61"/>
    <sheet name="Figure 104e" sheetId="60" r:id="rId62"/>
    <sheet name="Figure 104f" sheetId="61" r:id="rId63"/>
    <sheet name="Figure 104g" sheetId="62" r:id="rId64"/>
    <sheet name="Figure 104h" sheetId="67" r:id="rId65"/>
    <sheet name="Figure 104i" sheetId="68" r:id="rId66"/>
    <sheet name="Figure 104j" sheetId="69" r:id="rId67"/>
    <sheet name="Figure 46" sheetId="72" r:id="rId68"/>
    <sheet name="Table S32" sheetId="73" r:id="rId69"/>
    <sheet name="Figure 26a" sheetId="94" r:id="rId70"/>
    <sheet name="Figure 26b" sheetId="98" r:id="rId71"/>
    <sheet name="Figure 26c" sheetId="97" r:id="rId72"/>
    <sheet name="Figure 26d" sheetId="96" r:id="rId73"/>
    <sheet name="Figure 27a,30" sheetId="89" r:id="rId74"/>
    <sheet name="Figure 27b,31" sheetId="90" r:id="rId75"/>
    <sheet name="Figure 28a" sheetId="101" r:id="rId76"/>
    <sheet name="Figure 28b" sheetId="100" r:id="rId77"/>
    <sheet name="Figure 28c" sheetId="99" r:id="rId78"/>
    <sheet name="Figure 28d" sheetId="95" r:id="rId79"/>
    <sheet name="Figure 29a" sheetId="92" r:id="rId80"/>
    <sheet name="Figure 29b" sheetId="93" r:id="rId81"/>
    <sheet name="Table S33" sheetId="77" r:id="rId82"/>
    <sheet name="Table S34" sheetId="78" r:id="rId83"/>
    <sheet name="Table S35" sheetId="79" r:id="rId84"/>
    <sheet name="Table S36" sheetId="88" r:id="rId85"/>
    <sheet name="Table S37" sheetId="80" r:id="rId86"/>
    <sheet name="Table S38" sheetId="81" r:id="rId87"/>
    <sheet name="Table S39" sheetId="82" r:id="rId88"/>
    <sheet name="Table S40" sheetId="83" r:id="rId89"/>
    <sheet name="Table S41" sheetId="84" r:id="rId90"/>
    <sheet name="Table S42" sheetId="85" r:id="rId91"/>
    <sheet name="Table S43" sheetId="86" r:id="rId92"/>
    <sheet name="Table S44" sheetId="87" r:id="rId9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9" l="1"/>
  <c r="L34" i="9"/>
  <c r="K34" i="9"/>
  <c r="J34" i="9"/>
  <c r="I34" i="9"/>
  <c r="H34" i="9"/>
  <c r="G34" i="9"/>
  <c r="F34" i="9"/>
  <c r="E34" i="9"/>
  <c r="D34" i="9"/>
</calcChain>
</file>

<file path=xl/sharedStrings.xml><?xml version="1.0" encoding="utf-8"?>
<sst xmlns="http://schemas.openxmlformats.org/spreadsheetml/2006/main" count="8584" uniqueCount="371">
  <si>
    <t>Retailer participation (residential customers)</t>
  </si>
  <si>
    <t>Retailer participation (small business customers)</t>
  </si>
  <si>
    <t>Retailer participation (Large business customers)</t>
  </si>
  <si>
    <t>Payment difficulties</t>
  </si>
  <si>
    <t>Electricity</t>
  </si>
  <si>
    <t>Gas</t>
  </si>
  <si>
    <t>Retailer</t>
  </si>
  <si>
    <t>2015–16</t>
  </si>
  <si>
    <t>2016–17</t>
  </si>
  <si>
    <t>2017–18</t>
  </si>
  <si>
    <t>2018–19</t>
  </si>
  <si>
    <t>2019–20</t>
  </si>
  <si>
    <t>Large</t>
  </si>
  <si>
    <t>AGL</t>
  </si>
  <si>
    <t>P</t>
  </si>
  <si>
    <t>EnergyAustralia</t>
  </si>
  <si>
    <t>Origin Energy</t>
  </si>
  <si>
    <t>Lumo Energy</t>
  </si>
  <si>
    <t>Red Energy</t>
  </si>
  <si>
    <t>Simply Energy</t>
  </si>
  <si>
    <t>Medium</t>
  </si>
  <si>
    <t>Alinta Energy</t>
  </si>
  <si>
    <t>Click Energy
 and amaysim</t>
  </si>
  <si>
    <t>Dodo</t>
  </si>
  <si>
    <t>Momentum Energy</t>
  </si>
  <si>
    <t>Powerdirect</t>
  </si>
  <si>
    <t/>
  </si>
  <si>
    <t>Powershop</t>
  </si>
  <si>
    <t>Sumo</t>
  </si>
  <si>
    <t>Tango Energy</t>
  </si>
  <si>
    <t>Globird</t>
  </si>
  <si>
    <t>Small</t>
  </si>
  <si>
    <t>1st Energy</t>
  </si>
  <si>
    <t>Blue NRG</t>
  </si>
  <si>
    <t>CovaU</t>
  </si>
  <si>
    <t>Diamond Energy</t>
  </si>
  <si>
    <t>Next Business Energy</t>
  </si>
  <si>
    <t>Online Power &amp; Gas</t>
  </si>
  <si>
    <t>People Energy</t>
  </si>
  <si>
    <t>QEnergy</t>
  </si>
  <si>
    <t>Tas Gas</t>
  </si>
  <si>
    <t>Energy Locals</t>
  </si>
  <si>
    <t>Powerclub</t>
  </si>
  <si>
    <t>Elysian Energy</t>
  </si>
  <si>
    <t>Onsite Energy Solutions</t>
  </si>
  <si>
    <t>WIN Energy</t>
  </si>
  <si>
    <t>Sun Retail</t>
  </si>
  <si>
    <t>EnergyAustralia Yallourn</t>
  </si>
  <si>
    <t>AGL Sales (Qld)</t>
  </si>
  <si>
    <t>Stanwell Corporation</t>
  </si>
  <si>
    <t>ERM Business Energy</t>
  </si>
  <si>
    <t>Weston Energy</t>
  </si>
  <si>
    <t>Macquarie Bank</t>
  </si>
  <si>
    <t>Progressive Green Energy</t>
  </si>
  <si>
    <t>Delta Electricity</t>
  </si>
  <si>
    <t>Infigen</t>
  </si>
  <si>
    <t>Residential Customers (on 30 June)</t>
  </si>
  <si>
    <t>Small Business Customers (on 30 June)</t>
  </si>
  <si>
    <t>Large Business Customers (on 30 June)</t>
  </si>
  <si>
    <t>30/06/2016</t>
  </si>
  <si>
    <t>30/06/2017</t>
  </si>
  <si>
    <t>30/06/2018</t>
  </si>
  <si>
    <t>30/06/2019</t>
  </si>
  <si>
    <t>30/06/2020</t>
  </si>
  <si>
    <t>TOTAL</t>
  </si>
  <si>
    <t>-</t>
  </si>
  <si>
    <t>Standard Contract</t>
  </si>
  <si>
    <t>ex-local' retailer</t>
  </si>
  <si>
    <t>new retailers</t>
  </si>
  <si>
    <t>Market contract</t>
  </si>
  <si>
    <t>Total</t>
  </si>
  <si>
    <t>Distribution of customers by offer type (electricity) (on 30 June)</t>
  </si>
  <si>
    <t>Distribution of customers by offer type (gas) (on 30 June)</t>
  </si>
  <si>
    <t>Residential market share (on 30 June)</t>
  </si>
  <si>
    <t>Standard assistance customers (electricity)</t>
  </si>
  <si>
    <t>Per 100 electricity customers</t>
  </si>
  <si>
    <t>Standard assistance customers (gas)</t>
  </si>
  <si>
    <t>Standard assistance customers (electricity) - on 30 June</t>
  </si>
  <si>
    <t>Standard assistance customers (gas) - on 30 June</t>
  </si>
  <si>
    <t>Per 100 gas customers</t>
  </si>
  <si>
    <t>Percentage of participants entering tailored assistance with less than $500 in arrears (electricity)</t>
  </si>
  <si>
    <t>Jan-Jun 2019</t>
  </si>
  <si>
    <t>Percentage of participants entering tailored assistance with less than $500 in arrears (gas)</t>
  </si>
  <si>
    <t>Percentage of participants entering tailored assistance below $500 in arrears (electricity)</t>
  </si>
  <si>
    <t>Percentage of participants entering tailored assistance below $500 in arrears (gas)</t>
  </si>
  <si>
    <t>Tailored assistance customers (electricity)</t>
  </si>
  <si>
    <t>Tailored assistance customers (gas)</t>
  </si>
  <si>
    <t>Tailored assistance customers (electricity) - on 30 June</t>
  </si>
  <si>
    <t>Tailored assistance customers (gas) - on 30 June</t>
  </si>
  <si>
    <t>Tailored assistance customers who can pay on-going usage (electricity)</t>
  </si>
  <si>
    <t>Tailored assistance customers who can pay on-going usage (gas)</t>
  </si>
  <si>
    <t>Tailored assistance customers who cannot pay on-going usage (electricity)</t>
  </si>
  <si>
    <t>Tailored assistance customers who cannot pay on-going usage (gas)</t>
  </si>
  <si>
    <t>Tailored assistance customers who can pay on-going usage (electricity) - on 30 June</t>
  </si>
  <si>
    <t>Tailored assistance customers who cannot pay on-going usage (electricity) - 30 June</t>
  </si>
  <si>
    <t>Tailored assistance customers who cannot pay on-going usage (gas) - 30 June</t>
  </si>
  <si>
    <t>Tailored assistance customers who can pay on-going usage (gas) - on 30 June</t>
  </si>
  <si>
    <t>Average arrears of customers receiving tailored assistance (electricity)</t>
  </si>
  <si>
    <t>Average arrears of customers receiving tailored assistance (gas)</t>
  </si>
  <si>
    <t>Average arrears of customers receiving tailored assistance who can pay on-going usage (electricity)</t>
  </si>
  <si>
    <t>Average arrears of customers receiving tailored assistance who can pay on-going usage (gas)</t>
  </si>
  <si>
    <t>Average arrears of customers receiving tailored assistance who cannot pay on-going usage (electricity)</t>
  </si>
  <si>
    <t>Average arrears of customers receiving tailored assistance who cannot pay on-going usage (gas)</t>
  </si>
  <si>
    <t>Average arrears of customers receiving tailored assistance (gas) - on 30 June</t>
  </si>
  <si>
    <t>Average arrears of customers receiving tailored assistance who can pay on-going usage (electricity) - on 30 June</t>
  </si>
  <si>
    <t>Average arrears of customers receiving tailored assistance who can pay on-going usage (gas) - on 30 June</t>
  </si>
  <si>
    <t>Average arrears of customers receiving tailored assistance who cannot pay on-going usage (electricity) - on 30 June</t>
  </si>
  <si>
    <t>Average arrears of customers receiving tailored assistance who cannot pay on-going usage (gas) - on 30 June</t>
  </si>
  <si>
    <t>Concession cardholders in retailer tailored assistance program (electricity) - on 30 June</t>
  </si>
  <si>
    <t>Concession cardholders in retailer tailored assistance program (gas) - on 30 June</t>
  </si>
  <si>
    <t>Number of customers receiving concessions (electricity)</t>
  </si>
  <si>
    <t>Number of customers receiving concessions (gas)</t>
  </si>
  <si>
    <t>Electricity customers who left their retailer's tailored assistance program by agreement</t>
  </si>
  <si>
    <t>Electricity customer who were excluded from their retailer's tailored assistance program</t>
  </si>
  <si>
    <t>Electricity customers who left their retailer's tailored assistance program by switching or transfer</t>
  </si>
  <si>
    <t>Gas customers who left their retailer's tailored assistance program by agreement</t>
  </si>
  <si>
    <t>Gas customer who were excluded from their retailer's tailored assistance program</t>
  </si>
  <si>
    <t>Gas customers who left their retailer's tailored assistance program by switching or transfer</t>
  </si>
  <si>
    <t>Percentage of total program exits by agreement (electricity)</t>
  </si>
  <si>
    <r>
      <t>Jan</t>
    </r>
    <r>
      <rPr>
        <b/>
        <sz val="8"/>
        <color rgb="FFFFFFFF"/>
        <rFont val="Calibri"/>
        <family val="2"/>
      </rPr>
      <t>–</t>
    </r>
    <r>
      <rPr>
        <b/>
        <sz val="8"/>
        <color rgb="FFFFFFFF"/>
        <rFont val="Arial"/>
        <family val="2"/>
      </rPr>
      <t>Jun 2019</t>
    </r>
  </si>
  <si>
    <r>
      <t>2019</t>
    </r>
    <r>
      <rPr>
        <b/>
        <sz val="8"/>
        <color rgb="FFFFFFFF"/>
        <rFont val="Calibri"/>
        <family val="2"/>
      </rPr>
      <t>–</t>
    </r>
    <r>
      <rPr>
        <b/>
        <sz val="8"/>
        <color rgb="FFFFFFFF"/>
        <rFont val="Arial"/>
        <family val="2"/>
      </rPr>
      <t>20</t>
    </r>
  </si>
  <si>
    <t>Percentage of total program exits by exclusion (electricity)</t>
  </si>
  <si>
    <t>Percentage of total program exits by switching or transfer (electricity)</t>
  </si>
  <si>
    <t>Percentage of total program exits by agreement (gas)</t>
  </si>
  <si>
    <t>Percentage of total program exits by exclusion (gas)</t>
  </si>
  <si>
    <t>Percentage of total program exits by switching or transfer (gas)</t>
  </si>
  <si>
    <t>Disconnection and Reconnection</t>
  </si>
  <si>
    <t>Disconnections for non-payment in Victoria, summary</t>
  </si>
  <si>
    <t>Disconnections for non-payment, Electricity</t>
  </si>
  <si>
    <t>Disconnection for non-payment, gas</t>
  </si>
  <si>
    <t>Reconnections within 7 days, electricity</t>
  </si>
  <si>
    <t>Reconnections within 7 days, gas</t>
  </si>
  <si>
    <t>Energy concession customers disconnected for non-payment, electricity</t>
  </si>
  <si>
    <t>Energy concession customers disconnected for non-payment, gas</t>
  </si>
  <si>
    <t>Energy concession customers reconnected, electricity</t>
  </si>
  <si>
    <t>Energy concession customers reconnected, gas</t>
  </si>
  <si>
    <t>Small business customers disconnected for non-payment, electricity</t>
  </si>
  <si>
    <t>Small business customers reconnected, electricity</t>
  </si>
  <si>
    <t>Small business customers reconnected, gas</t>
  </si>
  <si>
    <t>Wrongful disconnection payments reported by retailers, number of customers affected</t>
  </si>
  <si>
    <t>Wrongful disconnection payments reported by retailers, number of instances reported</t>
  </si>
  <si>
    <t xml:space="preserve">Call centre performance and complaints </t>
  </si>
  <si>
    <t>Calls received by retailers, electricity and gas</t>
  </si>
  <si>
    <t>Calls forwarded to an operator, electricity and gas</t>
  </si>
  <si>
    <t>Calls to an operator answered within 30 seconds, electricity and gas</t>
  </si>
  <si>
    <t>Billing complaints, electricity</t>
  </si>
  <si>
    <t>Billing complaints, gas</t>
  </si>
  <si>
    <t>Marketing complaints, electricity</t>
  </si>
  <si>
    <t>Marketing complaints, gas</t>
  </si>
  <si>
    <t>Transfer or switching complaints, electricity</t>
  </si>
  <si>
    <t>Transfer or switching complaints, gas</t>
  </si>
  <si>
    <t>Other’ category complaints, gas</t>
  </si>
  <si>
    <t>Customer wait times</t>
  </si>
  <si>
    <t>Residential disconnections for non-payment</t>
  </si>
  <si>
    <t>Electricity disconnections</t>
  </si>
  <si>
    <t>per 100 customers</t>
  </si>
  <si>
    <t>Gas disconnections</t>
  </si>
  <si>
    <t>Percentage of disconnections</t>
  </si>
  <si>
    <t>Percentage of reconnections in 7 days</t>
  </si>
  <si>
    <t>Disconnections for non-payment not receiving assistance (electricity)</t>
  </si>
  <si>
    <t>Disconnections for non-payment not receiving assistance (gas)</t>
  </si>
  <si>
    <t>Arrears at disconnection for non-payment - between $55 and $500 (electricity)</t>
  </si>
  <si>
    <t>Arrears at disconnection for non-payment - Over $500 but less than $1,500 (electricity)</t>
  </si>
  <si>
    <t>Percentage of participants entering tailored assistance over $500 but less than $1,500 in arrears (electricity)</t>
  </si>
  <si>
    <t>Percentage of participants entering tailored assistance over $500 but less than $1,500 in arrears (gas)</t>
  </si>
  <si>
    <t>Percentage of participants entering tailored assistance over $1,500 but less than $2,500 in arrears (electricity)</t>
  </si>
  <si>
    <t>Percentage of participants entering tailored assistance over $1,500 but less than $2,500 in arrears (gas)</t>
  </si>
  <si>
    <t>Percentage of participants entering tailored assistance with over $2,500 in arrears (electricity)</t>
  </si>
  <si>
    <t>Percentage of participants entering tailored assistance with over $2,500 in arrears (gas)</t>
  </si>
  <si>
    <t>Arrears at disconnection for non-payment - Over $1,500 but less than $2,500 (electricity)</t>
  </si>
  <si>
    <t>Arrears at disconnection for non-payment - Over $2,500 but less than $5,000 (electricity)</t>
  </si>
  <si>
    <t>Arrears at disconnection for non-payment - Over $5,000 (electricity)</t>
  </si>
  <si>
    <t>Arrears at disconnection for non-payment - between $55 and $500 (gas)</t>
  </si>
  <si>
    <t>Arrears at disconnection for non-payment - Over $500 but less than $1,500 (gas)</t>
  </si>
  <si>
    <t>Arrears at disconnection for non-payment - Over $1,500 but less than $2,500 (gas)</t>
  </si>
  <si>
    <t>Arrears at disconnection for non-payment - Over $2,500 but less than $5,000 (gas)</t>
  </si>
  <si>
    <t>Arrears at disconnection for non-payment - Over $5,000 (gas)</t>
  </si>
  <si>
    <t>Average debt of tailored assistance participants per month</t>
  </si>
  <si>
    <t>Customers receiving tailored assistance who can pay on-going use</t>
  </si>
  <si>
    <t>Customers receiving tailored assistance who cannot pay on-going use</t>
  </si>
  <si>
    <t>Total average debt</t>
  </si>
  <si>
    <t>WDPs - customers affected</t>
  </si>
  <si>
    <t>Per 100 disconnections</t>
  </si>
  <si>
    <t>WDPs - instances reported</t>
  </si>
  <si>
    <t>2013–14</t>
  </si>
  <si>
    <t>2014–15</t>
  </si>
  <si>
    <t>Australian Power &amp; Gas</t>
  </si>
  <si>
    <t>Neighbourhood Energy</t>
  </si>
  <si>
    <t>Go Energy</t>
  </si>
  <si>
    <t>All calls to a retailer's account line</t>
  </si>
  <si>
    <t>Calls forwarded to an operator</t>
  </si>
  <si>
    <t>Percentage of calls to account line</t>
  </si>
  <si>
    <t>Calls to an operator answered in 30 seconds</t>
  </si>
  <si>
    <t>Percentage of all calls to an operator</t>
  </si>
  <si>
    <t>Figure 69</t>
  </si>
  <si>
    <t>Figure 70</t>
  </si>
  <si>
    <t>Figure 71</t>
  </si>
  <si>
    <t>Figure 72</t>
  </si>
  <si>
    <t>Figure 74</t>
  </si>
  <si>
    <t>Figure 75</t>
  </si>
  <si>
    <t>Figure 77</t>
  </si>
  <si>
    <t>Figure 78</t>
  </si>
  <si>
    <t>Average arrears of customers receiving tailored assistance (electricity) - on 30 June</t>
  </si>
  <si>
    <t>Average debt of tailored assistance participants (electricity, gas) per end of month</t>
  </si>
  <si>
    <t>Figure 82</t>
  </si>
  <si>
    <t>Figure 83</t>
  </si>
  <si>
    <t>Figure 89</t>
  </si>
  <si>
    <t>Figure 90</t>
  </si>
  <si>
    <t>Small business customers disconnected for non-payment, gas</t>
  </si>
  <si>
    <t>Residential complaints, electricity</t>
  </si>
  <si>
    <t>Residential complaints, gas</t>
  </si>
  <si>
    <t>Residential complaints</t>
  </si>
  <si>
    <t>Small business complaints, electricity</t>
  </si>
  <si>
    <t>Small business complaints, gas</t>
  </si>
  <si>
    <t>Small business market share (on 30 June)</t>
  </si>
  <si>
    <t>Performance of energy markets</t>
  </si>
  <si>
    <t>Figure 5,6</t>
  </si>
  <si>
    <t>Figure 7,8,9</t>
  </si>
  <si>
    <t>Figure 12,13,14</t>
  </si>
  <si>
    <t>Table S1</t>
  </si>
  <si>
    <t>Table S2</t>
  </si>
  <si>
    <t>Table S3</t>
  </si>
  <si>
    <t>Table S4</t>
  </si>
  <si>
    <t>Table S5</t>
  </si>
  <si>
    <t>Table S6</t>
  </si>
  <si>
    <t>Small business complaints</t>
  </si>
  <si>
    <t>Figure 80,81</t>
  </si>
  <si>
    <t>Figure 94</t>
  </si>
  <si>
    <t>Figure 93</t>
  </si>
  <si>
    <t>Figure 99,100</t>
  </si>
  <si>
    <t>Figure 99,101</t>
  </si>
  <si>
    <t>Table S7</t>
  </si>
  <si>
    <t>Table S8</t>
  </si>
  <si>
    <t>Table S9</t>
  </si>
  <si>
    <t>Table S10</t>
  </si>
  <si>
    <t>Other’ category complaints, electricity</t>
  </si>
  <si>
    <t>Residential billing complaints, electricity and gas</t>
  </si>
  <si>
    <t>Residential marketing complaints, electricity and gas</t>
  </si>
  <si>
    <t>Residential transfer or switching complaints, electricity and gas</t>
  </si>
  <si>
    <t>Residential other' complaints, electricity and gas</t>
  </si>
  <si>
    <t>Small business marketing complaints, electricity and gas</t>
  </si>
  <si>
    <t>Small business transfer or switching complaints, electricity and gas</t>
  </si>
  <si>
    <t>Small business other' complaints, electricity and gas</t>
  </si>
  <si>
    <t>Small business billing complaints, electricity and gas</t>
  </si>
  <si>
    <t>Figure 26a</t>
  </si>
  <si>
    <t>Figure 26b</t>
  </si>
  <si>
    <t>Figure 26c</t>
  </si>
  <si>
    <t>Figure 26d</t>
  </si>
  <si>
    <t>Figure 28a</t>
  </si>
  <si>
    <t>Figure 28b</t>
  </si>
  <si>
    <t>Figure 28c</t>
  </si>
  <si>
    <t>Figure 28d</t>
  </si>
  <si>
    <t>Figure 29a</t>
  </si>
  <si>
    <t>Figure 29b</t>
  </si>
  <si>
    <t>Figure 27b,31</t>
  </si>
  <si>
    <t>Figure 27a,30</t>
  </si>
  <si>
    <t>Residential billing complaints - electricity</t>
  </si>
  <si>
    <t>Residential billing complaints - gas</t>
  </si>
  <si>
    <t>Residential marketing complaints - electricity</t>
  </si>
  <si>
    <t>Residential marketing complaints - gas</t>
  </si>
  <si>
    <t>Residential transfer/switching complaints - electricity</t>
  </si>
  <si>
    <t>Residential transfer/switching complaints - gas</t>
  </si>
  <si>
    <t>Residential other' complaints - electricity</t>
  </si>
  <si>
    <t>Residential other' complaints - gas</t>
  </si>
  <si>
    <t>Small business billing complaints - electricity</t>
  </si>
  <si>
    <t>Small business billing complaints - gas</t>
  </si>
  <si>
    <t>Small business marketing complaints - electricity</t>
  </si>
  <si>
    <t>Small business marketing complaints - gas</t>
  </si>
  <si>
    <t>Small business transfer/switching complaints - electricity</t>
  </si>
  <si>
    <t>Small business transfer/switching complaints - gas</t>
  </si>
  <si>
    <t>Small business other' complaints - electricity</t>
  </si>
  <si>
    <t>Small business other' complaints - gas</t>
  </si>
  <si>
    <t>Figure 67a</t>
  </si>
  <si>
    <t>Figure 67b</t>
  </si>
  <si>
    <t>Table S11</t>
  </si>
  <si>
    <t>Table S12</t>
  </si>
  <si>
    <t>Table S13</t>
  </si>
  <si>
    <t>Table S14</t>
  </si>
  <si>
    <t>Table S15</t>
  </si>
  <si>
    <t>Table S16</t>
  </si>
  <si>
    <t>Table S17</t>
  </si>
  <si>
    <t>Table S18</t>
  </si>
  <si>
    <t>Table S19</t>
  </si>
  <si>
    <t>Table S20</t>
  </si>
  <si>
    <t>Table S21</t>
  </si>
  <si>
    <t>Table S22</t>
  </si>
  <si>
    <t>Table S23</t>
  </si>
  <si>
    <t>Table S24</t>
  </si>
  <si>
    <t>Table S25</t>
  </si>
  <si>
    <t>Table S26</t>
  </si>
  <si>
    <t>Table S27</t>
  </si>
  <si>
    <t>Figure 102a</t>
  </si>
  <si>
    <t>Figure 102b</t>
  </si>
  <si>
    <t>Table S28</t>
  </si>
  <si>
    <t>Table S29</t>
  </si>
  <si>
    <t>Table S30</t>
  </si>
  <si>
    <t>Table S31</t>
  </si>
  <si>
    <t>Figure 104a</t>
  </si>
  <si>
    <t>Figure 104b</t>
  </si>
  <si>
    <t>Figure 104c</t>
  </si>
  <si>
    <t>Figure 104d</t>
  </si>
  <si>
    <t>Figure 104e</t>
  </si>
  <si>
    <t>Figure 104f</t>
  </si>
  <si>
    <t>Figure 104g</t>
  </si>
  <si>
    <t>Figure 104h</t>
  </si>
  <si>
    <t>Figure 104i</t>
  </si>
  <si>
    <t>Figure 104j</t>
  </si>
  <si>
    <t>Table S32</t>
  </si>
  <si>
    <t>Table S33</t>
  </si>
  <si>
    <t>Table S34</t>
  </si>
  <si>
    <t>Table S35</t>
  </si>
  <si>
    <t>Table S36</t>
  </si>
  <si>
    <t>Table S37</t>
  </si>
  <si>
    <t>Table S38</t>
  </si>
  <si>
    <t>Table S39</t>
  </si>
  <si>
    <t>Table S40</t>
  </si>
  <si>
    <t>Table S41</t>
  </si>
  <si>
    <t>Table S42</t>
  </si>
  <si>
    <t>Table S43</t>
  </si>
  <si>
    <t>Billing complaints (residential and small business)</t>
  </si>
  <si>
    <t>Marketing complaints (residential and small business)</t>
  </si>
  <si>
    <t>Transfer/switching complaints (residential and small business)</t>
  </si>
  <si>
    <t>Other' complaints (residential and small business)</t>
  </si>
  <si>
    <t>Residential (electricity)</t>
  </si>
  <si>
    <t>Small Business (gas)</t>
  </si>
  <si>
    <t>Residential (gas)</t>
  </si>
  <si>
    <t>Small Business (electricity)</t>
  </si>
  <si>
    <t>Number of small business customers disconnected for non-payment (electricity)</t>
  </si>
  <si>
    <t>Number of small business customers disconnected for non-payment (gas)</t>
  </si>
  <si>
    <t>Number of small business customers reconnected (electricity)</t>
  </si>
  <si>
    <t>Number of small business customers reconnected (gas)</t>
  </si>
  <si>
    <t>Residential market share (electricity)</t>
  </si>
  <si>
    <t>Residential market share (gas)</t>
  </si>
  <si>
    <t>Residential customers (electricity)</t>
  </si>
  <si>
    <t>Residential customers (gas)</t>
  </si>
  <si>
    <t>Small business market share (electricity)</t>
  </si>
  <si>
    <t>Small business market share (gas)</t>
  </si>
  <si>
    <t>Small business customers (electricity)</t>
  </si>
  <si>
    <t>Small business customers (gas)</t>
  </si>
  <si>
    <t>Large business customers (electricity)</t>
  </si>
  <si>
    <t>Large business customers (gas)</t>
  </si>
  <si>
    <t>Retailer participation (residential customers for electricity)</t>
  </si>
  <si>
    <t>Retailer participation (residential customers for gas)</t>
  </si>
  <si>
    <t>Retailer participation (small business customers for electricity)</t>
  </si>
  <si>
    <t>Retailer participation (small business customers for gas)</t>
  </si>
  <si>
    <t>Retailer participation (large business customers for electricity)</t>
  </si>
  <si>
    <t>Retailer participation (large business customers for gas)</t>
  </si>
  <si>
    <t>All calls to a retailer's account line (in seconds)</t>
  </si>
  <si>
    <t>Number of residential customers disconnected for non-payment</t>
  </si>
  <si>
    <t>Number of residential customers reconnected within 7 days (electricity)</t>
  </si>
  <si>
    <t>Number of residential customers reconnected within 7 days (gas)</t>
  </si>
  <si>
    <t>Number of residential energy concession customers disconnected for non-payment (electricity)</t>
  </si>
  <si>
    <t>Number of residential energy concession customers disconnected for non-payment (gas)</t>
  </si>
  <si>
    <t>Number of residential energy concession customers reconnected (electricity)</t>
  </si>
  <si>
    <t>Number of residential energy concession customers reconnected (gas)</t>
  </si>
  <si>
    <t>Disconnections for non-payment of residential customers not receiving assistance (electricity)</t>
  </si>
  <si>
    <t>Disconnections for non-payment of residential customers not receiving assistance (gas)</t>
  </si>
  <si>
    <t>Residential customers with arrears at disconnection for non-payment - between $55 and $500 (electricity)</t>
  </si>
  <si>
    <t>Residential customers with arrears at disconnection for non-payment - Over $500 but less than $1,500 (electricity)</t>
  </si>
  <si>
    <t>Residential customers with arrears at disconnection for non-payment - Over $1,500 but less than $2,500 (electricity)</t>
  </si>
  <si>
    <t>Residential customers with arrears at disconnection for non-payment - Over $2,500 but less than $5,000 (electricity)</t>
  </si>
  <si>
    <t>Residential customers with arrears at disconnection for non-payment - Over $5,000 (electricity)</t>
  </si>
  <si>
    <t>Residential customers with arrears at disconnection for non-payment - between $55 and $500 (gas)</t>
  </si>
  <si>
    <t>Residential customers with arrears at disconnection for non-payment - Over $500 but less than $1,500 (gas)</t>
  </si>
  <si>
    <t>Residential customers with arrears at disconnection for non-payment - Over $1,500 but less than $2,500 (gas)</t>
  </si>
  <si>
    <t>Residential customers with arrears at disconnection for non-payment - Over $2,500 but less than $5,000 (gas)</t>
  </si>
  <si>
    <t>Residential customers with arrears at disconnection for non-payment - Over $5,000 (gas)</t>
  </si>
  <si>
    <t>Figure 46</t>
  </si>
  <si>
    <t>Table S44</t>
  </si>
  <si>
    <t>Figure 10,11</t>
  </si>
  <si>
    <t>Note: The table names refer to the same figure numbers used throughout the report and the rest are supplementary tables.
            Appendix uses the most up-to-date data from retailers.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</si>
</sst>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[$$-C09]#,##0"/>
    <numFmt numFmtId="167" formatCode="_-* #,##0.0_-;\-* #,##0.0_-;_-* &quot;-&quot;??_-;_-@_-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theme="0"/>
      <name val="Arial"/>
      <family val="2"/>
    </font>
    <font>
      <b/>
      <sz val="8"/>
      <color rgb="FF366477"/>
      <name val="Arial"/>
      <family val="2"/>
    </font>
    <font>
      <sz val="8"/>
      <color rgb="FF000000"/>
      <name val="Arial"/>
      <family val="2"/>
    </font>
    <font>
      <b/>
      <sz val="8"/>
      <color rgb="FF000000"/>
      <name val="Wingdings 2"/>
      <family val="1"/>
      <charset val="2"/>
    </font>
    <font>
      <b/>
      <sz val="8"/>
      <color rgb="FF000000"/>
      <name val="Arial"/>
      <family val="2"/>
    </font>
    <font>
      <sz val="8"/>
      <name val="Arial"/>
      <family val="2"/>
      <scheme val="minor"/>
    </font>
    <font>
      <b/>
      <sz val="8"/>
      <color rgb="FFFFFFFF"/>
      <name val="Calibri"/>
      <family val="2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66477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3E3E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4986A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rgb="FF366477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/>
      <top style="medium">
        <color rgb="FF366477"/>
      </top>
      <bottom/>
      <diagonal/>
    </border>
    <border>
      <left/>
      <right style="medium">
        <color rgb="FFFFFFFF"/>
      </right>
      <top/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rgb="FF366477"/>
      </top>
      <bottom style="medium">
        <color theme="0"/>
      </bottom>
      <diagonal/>
    </border>
    <border>
      <left/>
      <right style="medium">
        <color theme="0"/>
      </right>
      <top style="medium">
        <color rgb="FF366477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rgb="FF366477"/>
      </bottom>
      <diagonal/>
    </border>
    <border>
      <left/>
      <right style="medium">
        <color rgb="FFFFFFFF"/>
      </right>
      <top/>
      <bottom style="medium">
        <color rgb="FF366477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/>
      <right style="medium">
        <color rgb="FFFFFFFF"/>
      </right>
      <top style="medium">
        <color theme="0"/>
      </top>
      <bottom/>
      <diagonal/>
    </border>
    <border>
      <left/>
      <right style="medium">
        <color theme="0"/>
      </right>
      <top style="medium">
        <color rgb="FF366477"/>
      </top>
      <bottom/>
      <diagonal/>
    </border>
    <border>
      <left/>
      <right/>
      <top style="medium">
        <color theme="0"/>
      </top>
      <bottom style="medium">
        <color rgb="FF366477"/>
      </bottom>
      <diagonal/>
    </border>
    <border>
      <left/>
      <right style="medium">
        <color theme="0"/>
      </right>
      <top style="medium">
        <color theme="0"/>
      </top>
      <bottom style="medium">
        <color rgb="FF366477"/>
      </bottom>
      <diagonal/>
    </border>
    <border>
      <left/>
      <right style="medium">
        <color rgb="FFFFFFFF"/>
      </right>
      <top style="medium">
        <color rgb="FF366477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rgb="FF366477"/>
      </bottom>
      <diagonal/>
    </border>
    <border>
      <left style="thin">
        <color theme="0"/>
      </left>
      <right/>
      <top style="medium">
        <color theme="0"/>
      </top>
      <bottom style="medium">
        <color rgb="FF366477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medium">
        <color rgb="FFFFFFFF"/>
      </right>
      <top style="medium">
        <color rgb="FF366477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theme="0"/>
      </right>
      <top/>
      <bottom style="medium">
        <color rgb="FFFFFFFF"/>
      </bottom>
      <diagonal/>
    </border>
    <border>
      <left/>
      <right style="thin">
        <color theme="0"/>
      </right>
      <top style="thin">
        <color indexed="64"/>
      </top>
      <bottom style="medium">
        <color theme="0"/>
      </bottom>
      <diagonal/>
    </border>
    <border>
      <left/>
      <right style="thin">
        <color theme="0"/>
      </right>
      <top/>
      <bottom style="medium">
        <color rgb="FFFFFFFF"/>
      </bottom>
      <diagonal/>
    </border>
    <border>
      <left/>
      <right style="thin">
        <color theme="0"/>
      </right>
      <top/>
      <bottom style="medium">
        <color rgb="FF366477"/>
      </bottom>
      <diagonal/>
    </border>
    <border>
      <left/>
      <right style="thin">
        <color theme="0"/>
      </right>
      <top style="medium">
        <color rgb="FF366477"/>
      </top>
      <bottom style="medium">
        <color theme="0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rgb="FFFFFFFF"/>
      </top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Dashed">
        <color theme="0"/>
      </right>
      <top style="medium">
        <color rgb="FF366477"/>
      </top>
      <bottom/>
      <diagonal/>
    </border>
    <border>
      <left/>
      <right style="mediumDashed">
        <color theme="0"/>
      </right>
      <top style="medium">
        <color theme="0"/>
      </top>
      <bottom style="medium">
        <color theme="0"/>
      </bottom>
      <diagonal/>
    </border>
    <border>
      <left/>
      <right style="mediumDashed">
        <color theme="0"/>
      </right>
      <top/>
      <bottom style="medium">
        <color rgb="FF366477"/>
      </bottom>
      <diagonal/>
    </border>
    <border>
      <left/>
      <right style="mediumDashed">
        <color theme="0"/>
      </right>
      <top/>
      <bottom style="medium">
        <color theme="0"/>
      </bottom>
      <diagonal/>
    </border>
    <border>
      <left/>
      <right style="mediumDashed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rgb="FFFFFFFF"/>
      </right>
      <top style="thin">
        <color indexed="64"/>
      </top>
      <bottom style="medium">
        <color theme="0"/>
      </bottom>
      <diagonal/>
    </border>
    <border>
      <left/>
      <right/>
      <top style="medium">
        <color rgb="FFFFFFFF"/>
      </top>
      <bottom style="thin">
        <color indexed="64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Dashed">
        <color theme="0"/>
      </right>
      <top style="thin">
        <color indexed="64"/>
      </top>
      <bottom style="medium">
        <color theme="0"/>
      </bottom>
      <diagonal/>
    </border>
    <border>
      <left/>
      <right style="mediumDashed">
        <color theme="0"/>
      </right>
      <top/>
      <bottom style="medium">
        <color rgb="FFFFFFFF"/>
      </bottom>
      <diagonal/>
    </border>
    <border>
      <left/>
      <right style="mediumDashed">
        <color theme="0"/>
      </right>
      <top style="medium">
        <color rgb="FFFFFFFF"/>
      </top>
      <bottom style="medium">
        <color theme="0"/>
      </bottom>
      <diagonal/>
    </border>
    <border>
      <left/>
      <right style="mediumDashed">
        <color theme="0"/>
      </right>
      <top style="medium">
        <color rgb="FFFFFFFF"/>
      </top>
      <bottom/>
      <diagonal/>
    </border>
    <border>
      <left/>
      <right style="mediumDashed">
        <color theme="0"/>
      </right>
      <top style="medium">
        <color theme="0"/>
      </top>
      <bottom/>
      <diagonal/>
    </border>
    <border>
      <left/>
      <right style="mediumDashed">
        <color theme="0"/>
      </right>
      <top style="medium">
        <color rgb="FF366477"/>
      </top>
      <bottom style="medium">
        <color theme="0"/>
      </bottom>
      <diagonal/>
    </border>
    <border>
      <left style="thin">
        <color theme="0"/>
      </left>
      <right/>
      <top style="medium">
        <color rgb="FF366477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rgb="FF366477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39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/>
    </xf>
    <xf numFmtId="0" fontId="6" fillId="4" borderId="2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 applyAlignment="1">
      <alignment horizontal="right" vertical="center" wrapText="1"/>
    </xf>
    <xf numFmtId="3" fontId="7" fillId="4" borderId="9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vertical="center" wrapText="1"/>
    </xf>
    <xf numFmtId="3" fontId="7" fillId="5" borderId="1" xfId="0" applyNumberFormat="1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>
      <alignment vertical="center" wrapText="1"/>
    </xf>
    <xf numFmtId="3" fontId="7" fillId="4" borderId="11" xfId="0" applyNumberFormat="1" applyFont="1" applyFill="1" applyBorder="1" applyAlignment="1">
      <alignment horizontal="right" vertical="center" wrapText="1"/>
    </xf>
    <xf numFmtId="3" fontId="7" fillId="4" borderId="12" xfId="0" applyNumberFormat="1" applyFont="1" applyFill="1" applyBorder="1" applyAlignment="1">
      <alignment horizontal="right" vertical="center" wrapText="1"/>
    </xf>
    <xf numFmtId="0" fontId="6" fillId="5" borderId="13" xfId="0" applyFont="1" applyFill="1" applyBorder="1" applyAlignment="1">
      <alignment vertical="center" wrapText="1"/>
    </xf>
    <xf numFmtId="3" fontId="7" fillId="5" borderId="13" xfId="0" applyNumberFormat="1" applyFont="1" applyFill="1" applyBorder="1" applyAlignment="1">
      <alignment horizontal="right" vertical="center" wrapText="1"/>
    </xf>
    <xf numFmtId="3" fontId="7" fillId="5" borderId="14" xfId="0" applyNumberFormat="1" applyFont="1" applyFill="1" applyBorder="1" applyAlignment="1">
      <alignment horizontal="right" vertical="center" wrapText="1"/>
    </xf>
    <xf numFmtId="3" fontId="7" fillId="5" borderId="15" xfId="0" applyNumberFormat="1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vertical="center" wrapText="1"/>
    </xf>
    <xf numFmtId="3" fontId="7" fillId="4" borderId="13" xfId="0" applyNumberFormat="1" applyFont="1" applyFill="1" applyBorder="1" applyAlignment="1">
      <alignment horizontal="right" vertical="center" wrapText="1"/>
    </xf>
    <xf numFmtId="3" fontId="7" fillId="4" borderId="16" xfId="0" applyNumberFormat="1" applyFont="1" applyFill="1" applyBorder="1" applyAlignment="1">
      <alignment horizontal="right" vertical="center" wrapText="1"/>
    </xf>
    <xf numFmtId="0" fontId="6" fillId="5" borderId="17" xfId="0" applyFont="1" applyFill="1" applyBorder="1" applyAlignment="1">
      <alignment vertical="center" wrapText="1"/>
    </xf>
    <xf numFmtId="3" fontId="7" fillId="5" borderId="17" xfId="0" applyNumberFormat="1" applyFont="1" applyFill="1" applyBorder="1" applyAlignment="1">
      <alignment horizontal="right" vertical="center" wrapText="1"/>
    </xf>
    <xf numFmtId="3" fontId="7" fillId="5" borderId="18" xfId="0" applyNumberFormat="1" applyFont="1" applyFill="1" applyBorder="1" applyAlignment="1">
      <alignment horizontal="right" vertical="center" wrapText="1"/>
    </xf>
    <xf numFmtId="0" fontId="6" fillId="4" borderId="19" xfId="0" applyFont="1" applyFill="1" applyBorder="1" applyAlignment="1">
      <alignment vertical="center" wrapText="1"/>
    </xf>
    <xf numFmtId="3" fontId="7" fillId="4" borderId="19" xfId="0" applyNumberFormat="1" applyFont="1" applyFill="1" applyBorder="1" applyAlignment="1">
      <alignment horizontal="right" vertical="center" wrapText="1"/>
    </xf>
    <xf numFmtId="3" fontId="7" fillId="4" borderId="20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right"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164" fontId="7" fillId="5" borderId="2" xfId="1" applyNumberFormat="1" applyFont="1" applyFill="1" applyBorder="1" applyAlignment="1">
      <alignment horizontal="right" vertical="center" wrapText="1"/>
    </xf>
    <xf numFmtId="164" fontId="7" fillId="5" borderId="3" xfId="1" applyNumberFormat="1" applyFont="1" applyFill="1" applyBorder="1" applyAlignment="1">
      <alignment horizontal="right" vertical="center" wrapText="1"/>
    </xf>
    <xf numFmtId="3" fontId="7" fillId="4" borderId="21" xfId="0" applyNumberFormat="1" applyFont="1" applyFill="1" applyBorder="1" applyAlignment="1">
      <alignment horizontal="right" vertical="center" wrapText="1"/>
    </xf>
    <xf numFmtId="3" fontId="7" fillId="5" borderId="21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right" vertical="center" wrapText="1"/>
    </xf>
    <xf numFmtId="164" fontId="7" fillId="4" borderId="4" xfId="1" applyNumberFormat="1" applyFont="1" applyFill="1" applyBorder="1" applyAlignment="1">
      <alignment horizontal="right" vertical="center" wrapText="1"/>
    </xf>
    <xf numFmtId="164" fontId="7" fillId="4" borderId="22" xfId="1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vertical="center" wrapText="1"/>
    </xf>
    <xf numFmtId="3" fontId="7" fillId="5" borderId="4" xfId="0" applyNumberFormat="1" applyFont="1" applyFill="1" applyBorder="1" applyAlignment="1">
      <alignment horizontal="right" vertical="center" wrapText="1"/>
    </xf>
    <xf numFmtId="3" fontId="7" fillId="5" borderId="23" xfId="0" applyNumberFormat="1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right" vertical="center" wrapText="1"/>
    </xf>
    <xf numFmtId="3" fontId="7" fillId="5" borderId="25" xfId="0" applyNumberFormat="1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0" fontId="6" fillId="4" borderId="27" xfId="0" applyFont="1" applyFill="1" applyBorder="1" applyAlignment="1">
      <alignment vertical="center" wrapText="1"/>
    </xf>
    <xf numFmtId="3" fontId="7" fillId="4" borderId="27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164" fontId="6" fillId="4" borderId="2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164" fontId="6" fillId="5" borderId="1" xfId="1" applyNumberFormat="1" applyFont="1" applyFill="1" applyBorder="1" applyAlignment="1">
      <alignment horizontal="right" vertical="center" wrapText="1"/>
    </xf>
    <xf numFmtId="164" fontId="6" fillId="5" borderId="10" xfId="1" applyNumberFormat="1" applyFont="1" applyFill="1" applyBorder="1" applyAlignment="1">
      <alignment horizontal="right" vertical="center" wrapText="1"/>
    </xf>
    <xf numFmtId="164" fontId="6" fillId="4" borderId="11" xfId="1" applyNumberFormat="1" applyFont="1" applyFill="1" applyBorder="1" applyAlignment="1">
      <alignment horizontal="right" vertical="center" wrapText="1"/>
    </xf>
    <xf numFmtId="164" fontId="6" fillId="4" borderId="12" xfId="1" applyNumberFormat="1" applyFont="1" applyFill="1" applyBorder="1" applyAlignment="1">
      <alignment horizontal="right" vertical="center" wrapText="1"/>
    </xf>
    <xf numFmtId="164" fontId="6" fillId="5" borderId="13" xfId="1" applyNumberFormat="1" applyFont="1" applyFill="1" applyBorder="1" applyAlignment="1">
      <alignment horizontal="right" vertical="center" wrapText="1"/>
    </xf>
    <xf numFmtId="164" fontId="6" fillId="5" borderId="14" xfId="1" applyNumberFormat="1" applyFont="1" applyFill="1" applyBorder="1" applyAlignment="1">
      <alignment horizontal="right" vertical="center" wrapText="1"/>
    </xf>
    <xf numFmtId="164" fontId="6" fillId="5" borderId="15" xfId="1" applyNumberFormat="1" applyFont="1" applyFill="1" applyBorder="1" applyAlignment="1">
      <alignment horizontal="right" vertical="center" wrapText="1"/>
    </xf>
    <xf numFmtId="164" fontId="6" fillId="4" borderId="13" xfId="1" applyNumberFormat="1" applyFont="1" applyFill="1" applyBorder="1" applyAlignment="1">
      <alignment horizontal="right" vertical="center" wrapText="1"/>
    </xf>
    <xf numFmtId="164" fontId="6" fillId="4" borderId="16" xfId="1" applyNumberFormat="1" applyFont="1" applyFill="1" applyBorder="1" applyAlignment="1">
      <alignment horizontal="right" vertical="center" wrapText="1"/>
    </xf>
    <xf numFmtId="164" fontId="6" fillId="5" borderId="17" xfId="1" applyNumberFormat="1" applyFont="1" applyFill="1" applyBorder="1" applyAlignment="1">
      <alignment horizontal="right" vertical="center" wrapText="1"/>
    </xf>
    <xf numFmtId="164" fontId="6" fillId="5" borderId="18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26" xfId="1" applyNumberFormat="1" applyFont="1" applyFill="1" applyBorder="1" applyAlignment="1">
      <alignment horizontal="right" vertical="center" wrapText="1"/>
    </xf>
    <xf numFmtId="164" fontId="6" fillId="5" borderId="21" xfId="1" applyNumberFormat="1" applyFont="1" applyFill="1" applyBorder="1" applyAlignment="1">
      <alignment horizontal="right" vertical="center" wrapText="1"/>
    </xf>
    <xf numFmtId="3" fontId="6" fillId="4" borderId="13" xfId="0" applyNumberFormat="1" applyFont="1" applyFill="1" applyBorder="1" applyAlignment="1">
      <alignment horizontal="right" vertical="center" wrapText="1"/>
    </xf>
    <xf numFmtId="3" fontId="6" fillId="4" borderId="21" xfId="0" applyNumberFormat="1" applyFont="1" applyFill="1" applyBorder="1" applyAlignment="1">
      <alignment horizontal="right" vertical="center" wrapText="1"/>
    </xf>
    <xf numFmtId="3" fontId="6" fillId="5" borderId="13" xfId="0" applyNumberFormat="1" applyFont="1" applyFill="1" applyBorder="1" applyAlignment="1">
      <alignment horizontal="right" vertical="center" wrapText="1"/>
    </xf>
    <xf numFmtId="3" fontId="6" fillId="5" borderId="21" xfId="0" applyNumberFormat="1" applyFont="1" applyFill="1" applyBorder="1" applyAlignment="1">
      <alignment horizontal="right" vertical="center" wrapText="1"/>
    </xf>
    <xf numFmtId="3" fontId="6" fillId="5" borderId="17" xfId="0" applyNumberFormat="1" applyFont="1" applyFill="1" applyBorder="1" applyAlignment="1">
      <alignment horizontal="right" vertical="center" wrapText="1"/>
    </xf>
    <xf numFmtId="3" fontId="6" fillId="5" borderId="18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3" fontId="6" fillId="4" borderId="4" xfId="0" applyNumberFormat="1" applyFont="1" applyFill="1" applyBorder="1" applyAlignment="1">
      <alignment horizontal="right" vertical="center" wrapText="1"/>
    </xf>
    <xf numFmtId="164" fontId="6" fillId="4" borderId="4" xfId="1" applyNumberFormat="1" applyFont="1" applyFill="1" applyBorder="1" applyAlignment="1">
      <alignment horizontal="right" vertical="center" wrapText="1"/>
    </xf>
    <xf numFmtId="164" fontId="6" fillId="4" borderId="22" xfId="1" applyNumberFormat="1" applyFont="1" applyFill="1" applyBorder="1" applyAlignment="1">
      <alignment horizontal="right" vertical="center" wrapText="1"/>
    </xf>
    <xf numFmtId="3" fontId="6" fillId="4" borderId="23" xfId="0" applyNumberFormat="1" applyFont="1" applyFill="1" applyBorder="1" applyAlignment="1">
      <alignment horizontal="right" vertical="center" wrapText="1"/>
    </xf>
    <xf numFmtId="3" fontId="6" fillId="5" borderId="2" xfId="0" applyNumberFormat="1" applyFont="1" applyFill="1" applyBorder="1" applyAlignment="1">
      <alignment horizontal="right" vertical="center" wrapText="1"/>
    </xf>
    <xf numFmtId="3" fontId="6" fillId="5" borderId="3" xfId="0" applyNumberFormat="1" applyFont="1" applyFill="1" applyBorder="1" applyAlignment="1">
      <alignment horizontal="right" vertical="center" wrapText="1"/>
    </xf>
    <xf numFmtId="3" fontId="6" fillId="5" borderId="4" xfId="0" applyNumberFormat="1" applyFont="1" applyFill="1" applyBorder="1" applyAlignment="1">
      <alignment horizontal="right" vertical="center" wrapText="1"/>
    </xf>
    <xf numFmtId="3" fontId="6" fillId="5" borderId="23" xfId="0" applyNumberFormat="1" applyFont="1" applyFill="1" applyBorder="1" applyAlignment="1">
      <alignment horizontal="right" vertical="center" wrapText="1"/>
    </xf>
    <xf numFmtId="0" fontId="5" fillId="4" borderId="19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3" fontId="8" fillId="4" borderId="19" xfId="0" applyNumberFormat="1" applyFont="1" applyFill="1" applyBorder="1" applyAlignment="1">
      <alignment horizontal="right" vertical="center" wrapText="1"/>
    </xf>
    <xf numFmtId="3" fontId="8" fillId="4" borderId="29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3" fontId="6" fillId="4" borderId="8" xfId="0" applyNumberFormat="1" applyFont="1" applyFill="1" applyBorder="1" applyAlignment="1">
      <alignment horizontal="right" vertical="center" wrapText="1"/>
    </xf>
    <xf numFmtId="3" fontId="6" fillId="5" borderId="1" xfId="0" applyNumberFormat="1" applyFont="1" applyFill="1" applyBorder="1" applyAlignment="1">
      <alignment horizontal="right" vertical="center" wrapText="1"/>
    </xf>
    <xf numFmtId="3" fontId="6" fillId="5" borderId="10" xfId="0" applyNumberFormat="1" applyFont="1" applyFill="1" applyBorder="1" applyAlignment="1">
      <alignment horizontal="right" vertical="center" wrapText="1"/>
    </xf>
    <xf numFmtId="3" fontId="6" fillId="4" borderId="11" xfId="0" applyNumberFormat="1" applyFont="1" applyFill="1" applyBorder="1" applyAlignment="1">
      <alignment horizontal="right" vertical="center" wrapText="1"/>
    </xf>
    <xf numFmtId="3" fontId="6" fillId="4" borderId="12" xfId="0" applyNumberFormat="1" applyFont="1" applyFill="1" applyBorder="1" applyAlignment="1">
      <alignment horizontal="right" vertical="center" wrapText="1"/>
    </xf>
    <xf numFmtId="3" fontId="6" fillId="5" borderId="15" xfId="0" applyNumberFormat="1" applyFont="1" applyFill="1" applyBorder="1" applyAlignment="1">
      <alignment horizontal="right" vertical="center" wrapText="1"/>
    </xf>
    <xf numFmtId="3" fontId="6" fillId="4" borderId="16" xfId="0" applyNumberFormat="1" applyFont="1" applyFill="1" applyBorder="1" applyAlignment="1">
      <alignment horizontal="right" vertical="center" wrapText="1"/>
    </xf>
    <xf numFmtId="3" fontId="6" fillId="5" borderId="27" xfId="0" applyNumberFormat="1" applyFont="1" applyFill="1" applyBorder="1" applyAlignment="1">
      <alignment horizontal="right" vertical="center" wrapText="1"/>
    </xf>
    <xf numFmtId="3" fontId="6" fillId="5" borderId="30" xfId="0" applyNumberFormat="1" applyFont="1" applyFill="1" applyBorder="1" applyAlignment="1">
      <alignment horizontal="right" vertical="center" wrapText="1"/>
    </xf>
    <xf numFmtId="3" fontId="6" fillId="5" borderId="31" xfId="0" applyNumberFormat="1" applyFont="1" applyFill="1" applyBorder="1" applyAlignment="1">
      <alignment horizontal="right" vertical="center" wrapText="1"/>
    </xf>
    <xf numFmtId="164" fontId="6" fillId="5" borderId="2" xfId="1" applyNumberFormat="1" applyFont="1" applyFill="1" applyBorder="1" applyAlignment="1">
      <alignment horizontal="right" vertical="center" wrapText="1"/>
    </xf>
    <xf numFmtId="164" fontId="6" fillId="5" borderId="3" xfId="1" applyNumberFormat="1" applyFont="1" applyFill="1" applyBorder="1" applyAlignment="1">
      <alignment horizontal="right" vertical="center" wrapText="1"/>
    </xf>
    <xf numFmtId="0" fontId="3" fillId="6" borderId="4" xfId="0" applyFont="1" applyFill="1" applyBorder="1" applyAlignment="1">
      <alignment vertical="center" wrapText="1"/>
    </xf>
    <xf numFmtId="3" fontId="6" fillId="5" borderId="14" xfId="0" applyNumberFormat="1" applyFont="1" applyFill="1" applyBorder="1" applyAlignment="1">
      <alignment horizontal="right" vertical="center" wrapText="1"/>
    </xf>
    <xf numFmtId="3" fontId="6" fillId="5" borderId="32" xfId="0" applyNumberFormat="1" applyFont="1" applyFill="1" applyBorder="1" applyAlignment="1">
      <alignment horizontal="right" vertical="center" wrapText="1"/>
    </xf>
    <xf numFmtId="3" fontId="6" fillId="5" borderId="33" xfId="0" applyNumberFormat="1" applyFont="1" applyFill="1" applyBorder="1" applyAlignment="1">
      <alignment horizontal="right"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3" fontId="6" fillId="4" borderId="34" xfId="0" applyNumberFormat="1" applyFont="1" applyFill="1" applyBorder="1" applyAlignment="1">
      <alignment horizontal="right" vertical="center" wrapText="1"/>
    </xf>
    <xf numFmtId="3" fontId="6" fillId="5" borderId="0" xfId="0" applyNumberFormat="1" applyFont="1" applyFill="1" applyAlignment="1">
      <alignment horizontal="right" vertical="center" wrapText="1"/>
    </xf>
    <xf numFmtId="3" fontId="6" fillId="5" borderId="35" xfId="0" applyNumberFormat="1" applyFont="1" applyFill="1" applyBorder="1" applyAlignment="1">
      <alignment horizontal="right" vertical="center" wrapText="1"/>
    </xf>
    <xf numFmtId="3" fontId="6" fillId="4" borderId="27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8" fillId="5" borderId="19" xfId="0" applyFont="1" applyFill="1" applyBorder="1" applyAlignment="1">
      <alignment vertical="center" wrapText="1"/>
    </xf>
    <xf numFmtId="3" fontId="8" fillId="5" borderId="19" xfId="0" applyNumberFormat="1" applyFont="1" applyFill="1" applyBorder="1" applyAlignment="1">
      <alignment horizontal="right" vertical="center" wrapText="1"/>
    </xf>
    <xf numFmtId="9" fontId="6" fillId="4" borderId="2" xfId="2" applyFont="1" applyFill="1" applyBorder="1" applyAlignment="1">
      <alignment horizontal="right" vertical="center" wrapText="1"/>
    </xf>
    <xf numFmtId="9" fontId="6" fillId="4" borderId="8" xfId="2" applyFont="1" applyFill="1" applyBorder="1" applyAlignment="1">
      <alignment horizontal="right" vertical="center" wrapText="1"/>
    </xf>
    <xf numFmtId="9" fontId="6" fillId="5" borderId="1" xfId="2" applyFont="1" applyFill="1" applyBorder="1" applyAlignment="1">
      <alignment horizontal="right" vertical="center" wrapText="1"/>
    </xf>
    <xf numFmtId="9" fontId="6" fillId="5" borderId="10" xfId="2" applyFont="1" applyFill="1" applyBorder="1" applyAlignment="1">
      <alignment horizontal="right" vertical="center" wrapText="1"/>
    </xf>
    <xf numFmtId="9" fontId="6" fillId="4" borderId="11" xfId="2" applyFont="1" applyFill="1" applyBorder="1" applyAlignment="1">
      <alignment horizontal="right" vertical="center" wrapText="1"/>
    </xf>
    <xf numFmtId="9" fontId="6" fillId="4" borderId="12" xfId="2" applyFont="1" applyFill="1" applyBorder="1" applyAlignment="1">
      <alignment horizontal="right" vertical="center" wrapText="1"/>
    </xf>
    <xf numFmtId="9" fontId="6" fillId="5" borderId="13" xfId="2" applyFont="1" applyFill="1" applyBorder="1" applyAlignment="1">
      <alignment horizontal="right" vertical="center" wrapText="1"/>
    </xf>
    <xf numFmtId="9" fontId="6" fillId="5" borderId="14" xfId="2" applyFont="1" applyFill="1" applyBorder="1" applyAlignment="1">
      <alignment horizontal="right" vertical="center" wrapText="1"/>
    </xf>
    <xf numFmtId="9" fontId="6" fillId="5" borderId="15" xfId="2" applyFont="1" applyFill="1" applyBorder="1" applyAlignment="1">
      <alignment horizontal="right" vertical="center" wrapText="1"/>
    </xf>
    <xf numFmtId="9" fontId="6" fillId="4" borderId="13" xfId="2" applyFont="1" applyFill="1" applyBorder="1" applyAlignment="1">
      <alignment horizontal="right" vertical="center" wrapText="1"/>
    </xf>
    <xf numFmtId="9" fontId="6" fillId="4" borderId="16" xfId="2" applyFont="1" applyFill="1" applyBorder="1" applyAlignment="1">
      <alignment horizontal="right" vertical="center" wrapText="1"/>
    </xf>
    <xf numFmtId="9" fontId="6" fillId="5" borderId="17" xfId="2" applyFont="1" applyFill="1" applyBorder="1" applyAlignment="1">
      <alignment horizontal="right" vertical="center" wrapText="1"/>
    </xf>
    <xf numFmtId="9" fontId="6" fillId="5" borderId="18" xfId="2" applyFont="1" applyFill="1" applyBorder="1" applyAlignment="1">
      <alignment horizontal="right" vertical="center" wrapText="1"/>
    </xf>
    <xf numFmtId="9" fontId="6" fillId="4" borderId="19" xfId="2" applyFont="1" applyFill="1" applyBorder="1" applyAlignment="1">
      <alignment horizontal="right" vertical="center" wrapText="1"/>
    </xf>
    <xf numFmtId="9" fontId="6" fillId="4" borderId="20" xfId="2" applyFont="1" applyFill="1" applyBorder="1" applyAlignment="1">
      <alignment horizontal="right" vertical="center" wrapText="1"/>
    </xf>
    <xf numFmtId="9" fontId="6" fillId="5" borderId="2" xfId="2" applyFont="1" applyFill="1" applyBorder="1" applyAlignment="1">
      <alignment horizontal="right" vertical="center" wrapText="1"/>
    </xf>
    <xf numFmtId="9" fontId="6" fillId="5" borderId="3" xfId="2" applyFont="1" applyFill="1" applyBorder="1" applyAlignment="1">
      <alignment horizontal="right" vertical="center" wrapText="1"/>
    </xf>
    <xf numFmtId="9" fontId="6" fillId="4" borderId="21" xfId="2" applyFont="1" applyFill="1" applyBorder="1" applyAlignment="1">
      <alignment horizontal="right" vertical="center" wrapText="1"/>
    </xf>
    <xf numFmtId="9" fontId="6" fillId="5" borderId="21" xfId="2" applyFont="1" applyFill="1" applyBorder="1" applyAlignment="1">
      <alignment horizontal="right" vertical="center" wrapText="1"/>
    </xf>
    <xf numFmtId="9" fontId="6" fillId="4" borderId="4" xfId="2" applyFont="1" applyFill="1" applyBorder="1" applyAlignment="1">
      <alignment horizontal="right" vertical="center" wrapText="1"/>
    </xf>
    <xf numFmtId="9" fontId="6" fillId="4" borderId="22" xfId="2" applyFont="1" applyFill="1" applyBorder="1" applyAlignment="1">
      <alignment horizontal="right" vertical="center" wrapText="1"/>
    </xf>
    <xf numFmtId="9" fontId="6" fillId="5" borderId="4" xfId="2" applyFont="1" applyFill="1" applyBorder="1" applyAlignment="1">
      <alignment horizontal="right" vertical="center" wrapText="1"/>
    </xf>
    <xf numFmtId="9" fontId="6" fillId="5" borderId="23" xfId="2" applyFont="1" applyFill="1" applyBorder="1" applyAlignment="1">
      <alignment horizontal="right" vertical="center" wrapText="1"/>
    </xf>
    <xf numFmtId="9" fontId="8" fillId="4" borderId="19" xfId="2" applyFont="1" applyFill="1" applyBorder="1" applyAlignment="1">
      <alignment horizontal="right" vertical="center" wrapText="1"/>
    </xf>
    <xf numFmtId="9" fontId="8" fillId="4" borderId="29" xfId="2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wrapText="1"/>
    </xf>
    <xf numFmtId="3" fontId="6" fillId="4" borderId="3" xfId="0" applyNumberFormat="1" applyFont="1" applyFill="1" applyBorder="1" applyAlignment="1">
      <alignment horizontal="right" vertical="center" wrapText="1"/>
    </xf>
    <xf numFmtId="9" fontId="6" fillId="5" borderId="36" xfId="2" applyFont="1" applyFill="1" applyBorder="1" applyAlignment="1">
      <alignment horizontal="right" vertical="center" wrapText="1"/>
    </xf>
    <xf numFmtId="9" fontId="6" fillId="4" borderId="4" xfId="2" applyFont="1" applyFill="1" applyBorder="1" applyAlignment="1">
      <alignment vertical="center" wrapText="1"/>
    </xf>
    <xf numFmtId="9" fontId="6" fillId="4" borderId="22" xfId="2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5" borderId="0" xfId="0" applyFont="1" applyFill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9" fontId="6" fillId="5" borderId="19" xfId="0" applyNumberFormat="1" applyFont="1" applyFill="1" applyBorder="1" applyAlignment="1">
      <alignment vertical="center" wrapText="1"/>
    </xf>
    <xf numFmtId="9" fontId="6" fillId="5" borderId="20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3" fontId="6" fillId="4" borderId="37" xfId="0" applyNumberFormat="1" applyFont="1" applyFill="1" applyBorder="1" applyAlignment="1">
      <alignment horizontal="right" vertical="center" wrapText="1"/>
    </xf>
    <xf numFmtId="9" fontId="6" fillId="5" borderId="38" xfId="2" applyFont="1" applyFill="1" applyBorder="1" applyAlignment="1">
      <alignment horizontal="right" vertical="center" wrapText="1"/>
    </xf>
    <xf numFmtId="9" fontId="6" fillId="4" borderId="39" xfId="2" applyFont="1" applyFill="1" applyBorder="1" applyAlignment="1">
      <alignment vertical="center" wrapText="1"/>
    </xf>
    <xf numFmtId="0" fontId="6" fillId="4" borderId="40" xfId="0" applyFont="1" applyFill="1" applyBorder="1" applyAlignment="1">
      <alignment vertical="center" wrapText="1"/>
    </xf>
    <xf numFmtId="9" fontId="6" fillId="5" borderId="40" xfId="0" applyNumberFormat="1" applyFont="1" applyFill="1" applyBorder="1" applyAlignment="1">
      <alignment vertical="center" wrapText="1"/>
    </xf>
    <xf numFmtId="164" fontId="6" fillId="5" borderId="0" xfId="1" applyNumberFormat="1" applyFont="1" applyFill="1" applyBorder="1" applyAlignment="1">
      <alignment horizontal="right" vertical="center" wrapText="1"/>
    </xf>
    <xf numFmtId="164" fontId="6" fillId="4" borderId="27" xfId="1" applyNumberFormat="1" applyFont="1" applyFill="1" applyBorder="1" applyAlignment="1">
      <alignment horizontal="right" vertical="center" wrapText="1"/>
    </xf>
    <xf numFmtId="164" fontId="8" fillId="4" borderId="19" xfId="1" applyNumberFormat="1" applyFont="1" applyFill="1" applyBorder="1" applyAlignment="1">
      <alignment horizontal="right" vertical="center" wrapText="1"/>
    </xf>
    <xf numFmtId="14" fontId="3" fillId="3" borderId="5" xfId="0" applyNumberFormat="1" applyFont="1" applyFill="1" applyBorder="1" applyAlignment="1">
      <alignment vertical="center" wrapText="1"/>
    </xf>
    <xf numFmtId="14" fontId="4" fillId="3" borderId="6" xfId="0" applyNumberFormat="1" applyFont="1" applyFill="1" applyBorder="1"/>
    <xf numFmtId="14" fontId="4" fillId="3" borderId="5" xfId="0" applyNumberFormat="1" applyFont="1" applyFill="1" applyBorder="1"/>
    <xf numFmtId="43" fontId="6" fillId="4" borderId="2" xfId="1" applyFont="1" applyFill="1" applyBorder="1" applyAlignment="1">
      <alignment vertical="center" wrapText="1"/>
    </xf>
    <xf numFmtId="164" fontId="6" fillId="4" borderId="42" xfId="1" applyNumberFormat="1" applyFont="1" applyFill="1" applyBorder="1" applyAlignment="1">
      <alignment horizontal="right" vertical="center" wrapText="1"/>
    </xf>
    <xf numFmtId="43" fontId="6" fillId="4" borderId="2" xfId="1" applyFont="1" applyFill="1" applyBorder="1" applyAlignment="1">
      <alignment horizontal="right" vertical="center" wrapText="1"/>
    </xf>
    <xf numFmtId="43" fontId="6" fillId="5" borderId="1" xfId="1" applyFont="1" applyFill="1" applyBorder="1" applyAlignment="1">
      <alignment vertical="center" wrapText="1"/>
    </xf>
    <xf numFmtId="164" fontId="6" fillId="5" borderId="36" xfId="1" applyNumberFormat="1" applyFont="1" applyFill="1" applyBorder="1" applyAlignment="1">
      <alignment horizontal="right" vertical="center" wrapText="1"/>
    </xf>
    <xf numFmtId="43" fontId="6" fillId="5" borderId="1" xfId="1" applyFont="1" applyFill="1" applyBorder="1" applyAlignment="1">
      <alignment horizontal="right" vertical="center" wrapText="1"/>
    </xf>
    <xf numFmtId="43" fontId="6" fillId="4" borderId="11" xfId="1" applyFont="1" applyFill="1" applyBorder="1" applyAlignment="1">
      <alignment vertical="center" wrapText="1"/>
    </xf>
    <xf numFmtId="164" fontId="6" fillId="4" borderId="43" xfId="1" applyNumberFormat="1" applyFont="1" applyFill="1" applyBorder="1" applyAlignment="1">
      <alignment horizontal="right" vertical="center" wrapText="1"/>
    </xf>
    <xf numFmtId="43" fontId="6" fillId="4" borderId="11" xfId="1" applyFont="1" applyFill="1" applyBorder="1" applyAlignment="1">
      <alignment horizontal="right" vertical="center" wrapText="1"/>
    </xf>
    <xf numFmtId="43" fontId="6" fillId="5" borderId="13" xfId="1" applyFont="1" applyFill="1" applyBorder="1" applyAlignment="1">
      <alignment vertical="center" wrapText="1"/>
    </xf>
    <xf numFmtId="43" fontId="6" fillId="5" borderId="13" xfId="1" applyFont="1" applyFill="1" applyBorder="1" applyAlignment="1">
      <alignment horizontal="right" vertical="center" wrapText="1"/>
    </xf>
    <xf numFmtId="43" fontId="6" fillId="4" borderId="13" xfId="1" applyFont="1" applyFill="1" applyBorder="1" applyAlignment="1">
      <alignment vertical="center" wrapText="1"/>
    </xf>
    <xf numFmtId="164" fontId="6" fillId="4" borderId="21" xfId="1" applyNumberFormat="1" applyFont="1" applyFill="1" applyBorder="1" applyAlignment="1">
      <alignment horizontal="right" vertical="center" wrapText="1"/>
    </xf>
    <xf numFmtId="43" fontId="6" fillId="4" borderId="13" xfId="1" applyFont="1" applyFill="1" applyBorder="1" applyAlignment="1">
      <alignment horizontal="right" vertical="center" wrapText="1"/>
    </xf>
    <xf numFmtId="43" fontId="6" fillId="5" borderId="17" xfId="1" applyFont="1" applyFill="1" applyBorder="1" applyAlignment="1">
      <alignment vertical="center" wrapText="1"/>
    </xf>
    <xf numFmtId="43" fontId="6" fillId="5" borderId="17" xfId="1" applyFont="1" applyFill="1" applyBorder="1" applyAlignment="1">
      <alignment horizontal="right" vertical="center" wrapText="1"/>
    </xf>
    <xf numFmtId="43" fontId="6" fillId="4" borderId="19" xfId="1" applyFont="1" applyFill="1" applyBorder="1" applyAlignment="1">
      <alignment vertical="center" wrapText="1"/>
    </xf>
    <xf numFmtId="43" fontId="6" fillId="4" borderId="7" xfId="1" applyFont="1" applyFill="1" applyBorder="1" applyAlignment="1">
      <alignment horizontal="right" vertical="center" wrapText="1"/>
    </xf>
    <xf numFmtId="43" fontId="6" fillId="5" borderId="2" xfId="1" applyFont="1" applyFill="1" applyBorder="1" applyAlignment="1">
      <alignment vertical="center" wrapText="1"/>
    </xf>
    <xf numFmtId="43" fontId="6" fillId="5" borderId="2" xfId="1" applyFont="1" applyFill="1" applyBorder="1" applyAlignment="1">
      <alignment horizontal="right" vertical="center" wrapText="1"/>
    </xf>
    <xf numFmtId="43" fontId="6" fillId="4" borderId="4" xfId="1" applyFont="1" applyFill="1" applyBorder="1" applyAlignment="1">
      <alignment horizontal="right" vertical="center" wrapText="1"/>
    </xf>
    <xf numFmtId="164" fontId="6" fillId="5" borderId="4" xfId="1" applyNumberFormat="1" applyFont="1" applyFill="1" applyBorder="1" applyAlignment="1">
      <alignment horizontal="right" vertical="center" wrapText="1"/>
    </xf>
    <xf numFmtId="164" fontId="6" fillId="5" borderId="28" xfId="1" applyNumberFormat="1" applyFont="1" applyFill="1" applyBorder="1" applyAlignment="1">
      <alignment horizontal="right" vertical="center" wrapText="1"/>
    </xf>
    <xf numFmtId="43" fontId="6" fillId="5" borderId="27" xfId="1" applyFont="1" applyFill="1" applyBorder="1" applyAlignment="1">
      <alignment horizontal="right" vertical="center" wrapText="1"/>
    </xf>
    <xf numFmtId="43" fontId="6" fillId="5" borderId="23" xfId="1" applyFont="1" applyFill="1" applyBorder="1" applyAlignment="1">
      <alignment horizontal="right" vertical="center" wrapText="1"/>
    </xf>
    <xf numFmtId="164" fontId="6" fillId="5" borderId="27" xfId="1" applyNumberFormat="1" applyFont="1" applyFill="1" applyBorder="1" applyAlignment="1">
      <alignment horizontal="right" vertical="center" wrapText="1"/>
    </xf>
    <xf numFmtId="164" fontId="8" fillId="4" borderId="20" xfId="1" applyNumberFormat="1" applyFont="1" applyFill="1" applyBorder="1" applyAlignment="1">
      <alignment horizontal="right" vertical="center" wrapText="1"/>
    </xf>
    <xf numFmtId="43" fontId="8" fillId="4" borderId="19" xfId="1" applyFont="1" applyFill="1" applyBorder="1" applyAlignment="1">
      <alignment horizontal="right" vertical="center" wrapText="1"/>
    </xf>
    <xf numFmtId="43" fontId="8" fillId="4" borderId="29" xfId="1" applyFont="1" applyFill="1" applyBorder="1" applyAlignment="1">
      <alignment horizontal="right" vertical="center" wrapText="1"/>
    </xf>
    <xf numFmtId="14" fontId="3" fillId="3" borderId="5" xfId="0" applyNumberFormat="1" applyFont="1" applyFill="1" applyBorder="1" applyAlignment="1">
      <alignment horizontal="right" vertical="center" wrapText="1"/>
    </xf>
    <xf numFmtId="9" fontId="6" fillId="5" borderId="27" xfId="2" applyFont="1" applyFill="1" applyBorder="1" applyAlignment="1">
      <alignment horizontal="right" vertical="center" wrapText="1"/>
    </xf>
    <xf numFmtId="9" fontId="8" fillId="4" borderId="19" xfId="1" applyNumberFormat="1" applyFont="1" applyFill="1" applyBorder="1" applyAlignment="1">
      <alignment horizontal="right" vertical="center" wrapText="1"/>
    </xf>
    <xf numFmtId="14" fontId="3" fillId="3" borderId="44" xfId="0" applyNumberFormat="1" applyFont="1" applyFill="1" applyBorder="1" applyAlignment="1">
      <alignment horizontal="right" vertical="center" wrapText="1"/>
    </xf>
    <xf numFmtId="14" fontId="4" fillId="3" borderId="44" xfId="0" applyNumberFormat="1" applyFont="1" applyFill="1" applyBorder="1" applyAlignment="1">
      <alignment horizontal="right" vertical="center"/>
    </xf>
    <xf numFmtId="14" fontId="4" fillId="3" borderId="5" xfId="0" applyNumberFormat="1" applyFont="1" applyFill="1" applyBorder="1" applyAlignment="1">
      <alignment horizontal="right" vertical="center"/>
    </xf>
    <xf numFmtId="14" fontId="4" fillId="3" borderId="5" xfId="0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64" fontId="6" fillId="4" borderId="19" xfId="1" applyNumberFormat="1" applyFont="1" applyFill="1" applyBorder="1" applyAlignment="1">
      <alignment horizontal="right" vertical="center" wrapText="1"/>
    </xf>
    <xf numFmtId="164" fontId="6" fillId="4" borderId="20" xfId="1" applyNumberFormat="1" applyFont="1" applyFill="1" applyBorder="1" applyAlignment="1">
      <alignment horizontal="right" vertical="center" wrapText="1"/>
    </xf>
    <xf numFmtId="43" fontId="6" fillId="4" borderId="19" xfId="1" applyFont="1" applyFill="1" applyBorder="1" applyAlignment="1">
      <alignment horizontal="right" vertical="center" wrapText="1"/>
    </xf>
    <xf numFmtId="14" fontId="4" fillId="3" borderId="24" xfId="0" applyNumberFormat="1" applyFont="1" applyFill="1" applyBorder="1" applyAlignment="1">
      <alignment vertical="center"/>
    </xf>
    <xf numFmtId="165" fontId="6" fillId="4" borderId="2" xfId="1" applyNumberFormat="1" applyFont="1" applyFill="1" applyBorder="1" applyAlignment="1">
      <alignment horizontal="right" vertical="center" wrapText="1"/>
    </xf>
    <xf numFmtId="165" fontId="6" fillId="4" borderId="9" xfId="1" applyNumberFormat="1" applyFont="1" applyFill="1" applyBorder="1" applyAlignment="1">
      <alignment horizontal="right" vertical="center" wrapText="1"/>
    </xf>
    <xf numFmtId="165" fontId="6" fillId="5" borderId="1" xfId="1" applyNumberFormat="1" applyFont="1" applyFill="1" applyBorder="1" applyAlignment="1">
      <alignment horizontal="right" vertical="center" wrapText="1"/>
    </xf>
    <xf numFmtId="165" fontId="6" fillId="4" borderId="11" xfId="1" applyNumberFormat="1" applyFont="1" applyFill="1" applyBorder="1" applyAlignment="1">
      <alignment horizontal="right" vertical="center" wrapText="1"/>
    </xf>
    <xf numFmtId="165" fontId="6" fillId="5" borderId="13" xfId="1" applyNumberFormat="1" applyFont="1" applyFill="1" applyBorder="1" applyAlignment="1">
      <alignment horizontal="right" vertical="center" wrapText="1"/>
    </xf>
    <xf numFmtId="165" fontId="6" fillId="4" borderId="13" xfId="1" applyNumberFormat="1" applyFont="1" applyFill="1" applyBorder="1" applyAlignment="1">
      <alignment horizontal="right" vertical="center" wrapText="1"/>
    </xf>
    <xf numFmtId="165" fontId="6" fillId="5" borderId="17" xfId="1" applyNumberFormat="1" applyFont="1" applyFill="1" applyBorder="1" applyAlignment="1">
      <alignment horizontal="right" vertical="center" wrapText="1"/>
    </xf>
    <xf numFmtId="165" fontId="6" fillId="4" borderId="19" xfId="1" applyNumberFormat="1" applyFont="1" applyFill="1" applyBorder="1" applyAlignment="1">
      <alignment horizontal="right" vertical="center" wrapText="1"/>
    </xf>
    <xf numFmtId="165" fontId="6" fillId="5" borderId="2" xfId="1" applyNumberFormat="1" applyFont="1" applyFill="1" applyBorder="1" applyAlignment="1">
      <alignment horizontal="right" vertical="center" wrapText="1"/>
    </xf>
    <xf numFmtId="165" fontId="6" fillId="4" borderId="4" xfId="1" applyNumberFormat="1" applyFont="1" applyFill="1" applyBorder="1" applyAlignment="1">
      <alignment horizontal="right" vertical="center" wrapText="1"/>
    </xf>
    <xf numFmtId="165" fontId="6" fillId="5" borderId="27" xfId="1" applyNumberFormat="1" applyFont="1" applyFill="1" applyBorder="1" applyAlignment="1">
      <alignment horizontal="right" vertical="center" wrapText="1"/>
    </xf>
    <xf numFmtId="165" fontId="6" fillId="5" borderId="23" xfId="1" applyNumberFormat="1" applyFont="1" applyFill="1" applyBorder="1" applyAlignment="1">
      <alignment horizontal="right" vertical="center" wrapText="1"/>
    </xf>
    <xf numFmtId="165" fontId="8" fillId="4" borderId="19" xfId="1" applyNumberFormat="1" applyFont="1" applyFill="1" applyBorder="1" applyAlignment="1">
      <alignment horizontal="right" vertical="center" wrapText="1"/>
    </xf>
    <xf numFmtId="165" fontId="8" fillId="4" borderId="29" xfId="1" applyNumberFormat="1" applyFont="1" applyFill="1" applyBorder="1" applyAlignment="1">
      <alignment horizontal="right" vertical="center" wrapText="1"/>
    </xf>
    <xf numFmtId="9" fontId="6" fillId="5" borderId="1" xfId="1" applyNumberFormat="1" applyFont="1" applyFill="1" applyBorder="1" applyAlignment="1">
      <alignment horizontal="right" vertical="center" wrapText="1"/>
    </xf>
    <xf numFmtId="9" fontId="6" fillId="4" borderId="11" xfId="1" applyNumberFormat="1" applyFont="1" applyFill="1" applyBorder="1" applyAlignment="1">
      <alignment horizontal="right" vertical="center" wrapText="1"/>
    </xf>
    <xf numFmtId="9" fontId="6" fillId="5" borderId="13" xfId="1" applyNumberFormat="1" applyFont="1" applyFill="1" applyBorder="1" applyAlignment="1">
      <alignment horizontal="right" vertical="center" wrapText="1"/>
    </xf>
    <xf numFmtId="9" fontId="6" fillId="4" borderId="13" xfId="1" applyNumberFormat="1" applyFont="1" applyFill="1" applyBorder="1" applyAlignment="1">
      <alignment horizontal="right" vertical="center" wrapText="1"/>
    </xf>
    <xf numFmtId="9" fontId="6" fillId="5" borderId="17" xfId="1" applyNumberFormat="1" applyFont="1" applyFill="1" applyBorder="1" applyAlignment="1">
      <alignment horizontal="right" vertical="center" wrapText="1"/>
    </xf>
    <xf numFmtId="9" fontId="6" fillId="4" borderId="19" xfId="1" applyNumberFormat="1" applyFont="1" applyFill="1" applyBorder="1" applyAlignment="1">
      <alignment horizontal="right" vertical="center" wrapText="1"/>
    </xf>
    <xf numFmtId="9" fontId="6" fillId="5" borderId="2" xfId="1" applyNumberFormat="1" applyFont="1" applyFill="1" applyBorder="1" applyAlignment="1">
      <alignment horizontal="right" vertical="center" wrapText="1"/>
    </xf>
    <xf numFmtId="9" fontId="6" fillId="4" borderId="4" xfId="1" applyNumberFormat="1" applyFont="1" applyFill="1" applyBorder="1" applyAlignment="1">
      <alignment horizontal="right" vertical="center" wrapText="1"/>
    </xf>
    <xf numFmtId="9" fontId="6" fillId="5" borderId="4" xfId="1" applyNumberFormat="1" applyFont="1" applyFill="1" applyBorder="1" applyAlignment="1">
      <alignment horizontal="right" vertical="center" wrapText="1"/>
    </xf>
    <xf numFmtId="9" fontId="6" fillId="5" borderId="27" xfId="1" applyNumberFormat="1" applyFont="1" applyFill="1" applyBorder="1" applyAlignment="1">
      <alignment horizontal="right" vertical="center" wrapText="1"/>
    </xf>
    <xf numFmtId="43" fontId="6" fillId="5" borderId="13" xfId="2" applyNumberFormat="1" applyFont="1" applyFill="1" applyBorder="1" applyAlignment="1">
      <alignment horizontal="right" vertical="center" wrapText="1"/>
    </xf>
    <xf numFmtId="164" fontId="6" fillId="4" borderId="19" xfId="1" applyNumberFormat="1" applyFont="1" applyFill="1" applyBorder="1" applyAlignment="1">
      <alignment vertical="center" wrapText="1"/>
    </xf>
    <xf numFmtId="43" fontId="6" fillId="4" borderId="8" xfId="1" applyFont="1" applyFill="1" applyBorder="1" applyAlignment="1">
      <alignment horizontal="right" vertical="center" wrapText="1"/>
    </xf>
    <xf numFmtId="43" fontId="6" fillId="5" borderId="10" xfId="1" applyFont="1" applyFill="1" applyBorder="1" applyAlignment="1">
      <alignment horizontal="right" vertical="center" wrapText="1"/>
    </xf>
    <xf numFmtId="43" fontId="6" fillId="4" borderId="12" xfId="1" applyFont="1" applyFill="1" applyBorder="1" applyAlignment="1">
      <alignment horizontal="right" vertical="center" wrapText="1"/>
    </xf>
    <xf numFmtId="43" fontId="6" fillId="5" borderId="15" xfId="1" applyFont="1" applyFill="1" applyBorder="1" applyAlignment="1">
      <alignment horizontal="right" vertical="center" wrapText="1"/>
    </xf>
    <xf numFmtId="43" fontId="6" fillId="4" borderId="16" xfId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5" borderId="22" xfId="1" applyNumberFormat="1" applyFont="1" applyFill="1" applyBorder="1" applyAlignment="1">
      <alignment horizontal="right" vertical="center" wrapText="1"/>
    </xf>
    <xf numFmtId="43" fontId="6" fillId="5" borderId="4" xfId="1" applyFont="1" applyFill="1" applyBorder="1" applyAlignment="1">
      <alignment horizontal="right" vertical="center" wrapText="1"/>
    </xf>
    <xf numFmtId="164" fontId="8" fillId="4" borderId="29" xfId="1" applyNumberFormat="1" applyFont="1" applyFill="1" applyBorder="1" applyAlignment="1">
      <alignment horizontal="right" vertical="center" wrapText="1"/>
    </xf>
    <xf numFmtId="43" fontId="6" fillId="4" borderId="9" xfId="1" applyFont="1" applyFill="1" applyBorder="1" applyAlignment="1">
      <alignment horizontal="right" vertic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 wrapText="1"/>
    </xf>
    <xf numFmtId="0" fontId="4" fillId="3" borderId="44" xfId="0" applyFont="1" applyFill="1" applyBorder="1" applyAlignment="1">
      <alignment horizontal="center"/>
    </xf>
    <xf numFmtId="164" fontId="6" fillId="4" borderId="45" xfId="1" applyNumberFormat="1" applyFont="1" applyFill="1" applyBorder="1" applyAlignment="1">
      <alignment horizontal="right" vertical="center" wrapText="1"/>
    </xf>
    <xf numFmtId="164" fontId="6" fillId="5" borderId="46" xfId="1" applyNumberFormat="1" applyFont="1" applyFill="1" applyBorder="1" applyAlignment="1">
      <alignment horizontal="right" vertical="center" wrapText="1"/>
    </xf>
    <xf numFmtId="164" fontId="6" fillId="4" borderId="46" xfId="1" applyNumberFormat="1" applyFont="1" applyFill="1" applyBorder="1" applyAlignment="1">
      <alignment horizontal="right" vertical="center" wrapText="1"/>
    </xf>
    <xf numFmtId="164" fontId="6" fillId="4" borderId="47" xfId="1" applyNumberFormat="1" applyFont="1" applyFill="1" applyBorder="1" applyAlignment="1">
      <alignment horizontal="right" vertical="center" wrapText="1"/>
    </xf>
    <xf numFmtId="164" fontId="6" fillId="5" borderId="48" xfId="1" applyNumberFormat="1" applyFont="1" applyFill="1" applyBorder="1" applyAlignment="1">
      <alignment horizontal="right" vertical="center" wrapText="1"/>
    </xf>
    <xf numFmtId="164" fontId="6" fillId="5" borderId="49" xfId="1" applyNumberFormat="1" applyFont="1" applyFill="1" applyBorder="1" applyAlignment="1">
      <alignment horizontal="right" vertical="center" wrapText="1"/>
    </xf>
    <xf numFmtId="43" fontId="6" fillId="5" borderId="0" xfId="1" applyFont="1" applyFill="1" applyBorder="1" applyAlignment="1">
      <alignment horizontal="right" vertical="center" wrapText="1"/>
    </xf>
    <xf numFmtId="43" fontId="6" fillId="5" borderId="35" xfId="1" applyFont="1" applyFill="1" applyBorder="1" applyAlignment="1">
      <alignment horizontal="right" vertical="center" wrapText="1"/>
    </xf>
    <xf numFmtId="164" fontId="6" fillId="4" borderId="48" xfId="1" applyNumberFormat="1" applyFont="1" applyFill="1" applyBorder="1" applyAlignment="1">
      <alignment horizontal="right" vertical="center" wrapText="1"/>
    </xf>
    <xf numFmtId="164" fontId="6" fillId="5" borderId="47" xfId="1" applyNumberFormat="1" applyFont="1" applyFill="1" applyBorder="1" applyAlignment="1">
      <alignment horizontal="right" vertical="center" wrapText="1"/>
    </xf>
    <xf numFmtId="164" fontId="6" fillId="5" borderId="50" xfId="1" applyNumberFormat="1" applyFont="1" applyFill="1" applyBorder="1" applyAlignment="1">
      <alignment horizontal="right" vertical="center" wrapText="1"/>
    </xf>
    <xf numFmtId="43" fontId="6" fillId="5" borderId="18" xfId="1" applyFont="1" applyFill="1" applyBorder="1" applyAlignment="1">
      <alignment horizontal="right" vertical="center" wrapText="1"/>
    </xf>
    <xf numFmtId="43" fontId="6" fillId="4" borderId="21" xfId="1" applyFont="1" applyFill="1" applyBorder="1" applyAlignment="1">
      <alignment horizontal="right" vertical="center" wrapText="1"/>
    </xf>
    <xf numFmtId="43" fontId="6" fillId="5" borderId="22" xfId="1" applyFont="1" applyFill="1" applyBorder="1" applyAlignment="1">
      <alignment horizontal="right" vertical="center" wrapText="1"/>
    </xf>
    <xf numFmtId="43" fontId="8" fillId="4" borderId="20" xfId="1" applyFont="1" applyFill="1" applyBorder="1" applyAlignment="1">
      <alignment horizontal="right" vertical="center" wrapText="1"/>
    </xf>
    <xf numFmtId="9" fontId="6" fillId="4" borderId="2" xfId="1" applyNumberFormat="1" applyFont="1" applyFill="1" applyBorder="1" applyAlignment="1">
      <alignment horizontal="right" vertical="center" wrapText="1"/>
    </xf>
    <xf numFmtId="9" fontId="6" fillId="4" borderId="8" xfId="1" applyNumberFormat="1" applyFont="1" applyFill="1" applyBorder="1" applyAlignment="1">
      <alignment horizontal="right" vertical="center" wrapText="1"/>
    </xf>
    <xf numFmtId="9" fontId="6" fillId="5" borderId="10" xfId="1" applyNumberFormat="1" applyFont="1" applyFill="1" applyBorder="1" applyAlignment="1">
      <alignment horizontal="right" vertical="center" wrapText="1"/>
    </xf>
    <xf numFmtId="9" fontId="6" fillId="4" borderId="12" xfId="1" applyNumberFormat="1" applyFont="1" applyFill="1" applyBorder="1" applyAlignment="1">
      <alignment horizontal="right" vertical="center" wrapText="1"/>
    </xf>
    <xf numFmtId="9" fontId="6" fillId="5" borderId="15" xfId="1" applyNumberFormat="1" applyFont="1" applyFill="1" applyBorder="1" applyAlignment="1">
      <alignment horizontal="right" vertical="center" wrapText="1"/>
    </xf>
    <xf numFmtId="9" fontId="6" fillId="4" borderId="16" xfId="1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164" fontId="6" fillId="4" borderId="9" xfId="1" applyNumberFormat="1" applyFont="1" applyFill="1" applyBorder="1" applyAlignment="1">
      <alignment horizontal="right" vertical="center" wrapText="1"/>
    </xf>
    <xf numFmtId="164" fontId="6" fillId="4" borderId="37" xfId="1" applyNumberFormat="1" applyFont="1" applyFill="1" applyBorder="1" applyAlignment="1">
      <alignment horizontal="right" vertical="center" wrapText="1"/>
    </xf>
    <xf numFmtId="9" fontId="6" fillId="4" borderId="7" xfId="2" applyFont="1" applyFill="1" applyBorder="1" applyAlignment="1">
      <alignment horizontal="right" vertical="center" wrapText="1"/>
    </xf>
    <xf numFmtId="9" fontId="6" fillId="4" borderId="9" xfId="2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wrapText="1"/>
    </xf>
    <xf numFmtId="9" fontId="6" fillId="4" borderId="51" xfId="2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0" fillId="0" borderId="0" xfId="0" quotePrefix="1"/>
    <xf numFmtId="0" fontId="0" fillId="0" borderId="0" xfId="0" applyFill="1"/>
    <xf numFmtId="43" fontId="8" fillId="4" borderId="2" xfId="1" applyFont="1" applyFill="1" applyBorder="1" applyAlignment="1">
      <alignment vertical="center" wrapText="1"/>
    </xf>
    <xf numFmtId="166" fontId="6" fillId="5" borderId="1" xfId="1" applyNumberFormat="1" applyFont="1" applyFill="1" applyBorder="1" applyAlignment="1">
      <alignment horizontal="right" vertical="center" wrapText="1"/>
    </xf>
    <xf numFmtId="166" fontId="6" fillId="4" borderId="11" xfId="1" applyNumberFormat="1" applyFont="1" applyFill="1" applyBorder="1" applyAlignment="1">
      <alignment horizontal="right" vertical="center" wrapText="1"/>
    </xf>
    <xf numFmtId="166" fontId="6" fillId="5" borderId="13" xfId="1" applyNumberFormat="1" applyFont="1" applyFill="1" applyBorder="1" applyAlignment="1">
      <alignment horizontal="right" vertical="center" wrapText="1"/>
    </xf>
    <xf numFmtId="166" fontId="6" fillId="4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4" fontId="6" fillId="4" borderId="2" xfId="1" applyNumberFormat="1" applyFont="1" applyFill="1" applyBorder="1" applyAlignment="1">
      <alignment vertical="center" wrapText="1"/>
    </xf>
    <xf numFmtId="164" fontId="6" fillId="5" borderId="1" xfId="1" applyNumberFormat="1" applyFont="1" applyFill="1" applyBorder="1" applyAlignment="1">
      <alignment vertical="center" wrapText="1"/>
    </xf>
    <xf numFmtId="164" fontId="6" fillId="4" borderId="11" xfId="1" applyNumberFormat="1" applyFont="1" applyFill="1" applyBorder="1" applyAlignment="1">
      <alignment vertical="center" wrapText="1"/>
    </xf>
    <xf numFmtId="164" fontId="6" fillId="5" borderId="13" xfId="1" applyNumberFormat="1" applyFont="1" applyFill="1" applyBorder="1" applyAlignment="1">
      <alignment vertical="center" wrapText="1"/>
    </xf>
    <xf numFmtId="164" fontId="6" fillId="4" borderId="13" xfId="1" applyNumberFormat="1" applyFont="1" applyFill="1" applyBorder="1" applyAlignment="1">
      <alignment vertical="center" wrapText="1"/>
    </xf>
    <xf numFmtId="164" fontId="6" fillId="5" borderId="27" xfId="1" applyNumberFormat="1" applyFont="1" applyFill="1" applyBorder="1" applyAlignment="1">
      <alignment vertical="center" wrapText="1"/>
    </xf>
    <xf numFmtId="164" fontId="6" fillId="5" borderId="2" xfId="1" applyNumberFormat="1" applyFont="1" applyFill="1" applyBorder="1" applyAlignment="1">
      <alignment vertical="center" wrapText="1"/>
    </xf>
    <xf numFmtId="164" fontId="6" fillId="5" borderId="17" xfId="1" applyNumberFormat="1" applyFont="1" applyFill="1" applyBorder="1" applyAlignment="1">
      <alignment vertical="center" wrapText="1"/>
    </xf>
    <xf numFmtId="164" fontId="6" fillId="4" borderId="7" xfId="1" applyNumberFormat="1" applyFont="1" applyFill="1" applyBorder="1" applyAlignment="1">
      <alignment vertical="center" wrapText="1"/>
    </xf>
    <xf numFmtId="0" fontId="3" fillId="3" borderId="52" xfId="0" applyFont="1" applyFill="1" applyBorder="1" applyAlignment="1">
      <alignment vertical="center" wrapText="1"/>
    </xf>
    <xf numFmtId="164" fontId="6" fillId="5" borderId="41" xfId="1" applyNumberFormat="1" applyFont="1" applyFill="1" applyBorder="1" applyAlignment="1">
      <alignment horizontal="right" vertical="center" wrapText="1"/>
    </xf>
    <xf numFmtId="164" fontId="6" fillId="5" borderId="35" xfId="1" applyNumberFormat="1" applyFont="1" applyFill="1" applyBorder="1" applyAlignment="1">
      <alignment horizontal="right" vertical="center" wrapText="1"/>
    </xf>
    <xf numFmtId="0" fontId="6" fillId="4" borderId="17" xfId="0" applyFont="1" applyFill="1" applyBorder="1" applyAlignment="1">
      <alignment vertical="center" wrapText="1"/>
    </xf>
    <xf numFmtId="164" fontId="6" fillId="4" borderId="17" xfId="1" applyNumberFormat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164" fontId="8" fillId="5" borderId="7" xfId="1" applyNumberFormat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vertical="center" textRotation="90" wrapText="1"/>
    </xf>
    <xf numFmtId="0" fontId="6" fillId="5" borderId="41" xfId="0" applyFont="1" applyFill="1" applyBorder="1" applyAlignment="1">
      <alignment vertical="center" wrapText="1"/>
    </xf>
    <xf numFmtId="164" fontId="6" fillId="5" borderId="53" xfId="1" applyNumberFormat="1" applyFont="1" applyFill="1" applyBorder="1" applyAlignment="1">
      <alignment horizontal="right" vertical="center" wrapText="1"/>
    </xf>
    <xf numFmtId="9" fontId="6" fillId="5" borderId="41" xfId="2" applyFont="1" applyFill="1" applyBorder="1" applyAlignment="1">
      <alignment horizontal="right" vertical="center" wrapText="1"/>
    </xf>
    <xf numFmtId="164" fontId="6" fillId="4" borderId="18" xfId="1" applyNumberFormat="1" applyFont="1" applyFill="1" applyBorder="1" applyAlignment="1">
      <alignment horizontal="right" vertical="center" wrapText="1"/>
    </xf>
    <xf numFmtId="9" fontId="6" fillId="4" borderId="17" xfId="2" applyFont="1" applyFill="1" applyBorder="1" applyAlignment="1">
      <alignment horizontal="right" vertical="center" wrapText="1"/>
    </xf>
    <xf numFmtId="9" fontId="8" fillId="5" borderId="19" xfId="2" applyFont="1" applyFill="1" applyBorder="1" applyAlignment="1">
      <alignment horizontal="right" vertical="center" wrapText="1"/>
    </xf>
    <xf numFmtId="164" fontId="8" fillId="5" borderId="19" xfId="1" applyNumberFormat="1" applyFont="1" applyFill="1" applyBorder="1" applyAlignment="1">
      <alignment horizontal="right" vertical="center" wrapText="1"/>
    </xf>
    <xf numFmtId="164" fontId="8" fillId="5" borderId="20" xfId="1" applyNumberFormat="1" applyFont="1" applyFill="1" applyBorder="1" applyAlignment="1">
      <alignment horizontal="right" vertical="center" wrapText="1"/>
    </xf>
    <xf numFmtId="43" fontId="6" fillId="5" borderId="41" xfId="1" applyFont="1" applyFill="1" applyBorder="1" applyAlignment="1">
      <alignment horizontal="right" vertical="center" wrapText="1"/>
    </xf>
    <xf numFmtId="167" fontId="6" fillId="5" borderId="13" xfId="1" applyNumberFormat="1" applyFont="1" applyFill="1" applyBorder="1" applyAlignment="1">
      <alignment horizontal="right" vertical="center" wrapText="1"/>
    </xf>
    <xf numFmtId="167" fontId="6" fillId="4" borderId="13" xfId="1" applyNumberFormat="1" applyFont="1" applyFill="1" applyBorder="1" applyAlignment="1">
      <alignment horizontal="right" vertical="center" wrapText="1"/>
    </xf>
    <xf numFmtId="167" fontId="6" fillId="5" borderId="17" xfId="1" applyNumberFormat="1" applyFont="1" applyFill="1" applyBorder="1" applyAlignment="1">
      <alignment horizontal="right" vertical="center" wrapText="1"/>
    </xf>
    <xf numFmtId="167" fontId="6" fillId="4" borderId="4" xfId="1" applyNumberFormat="1" applyFont="1" applyFill="1" applyBorder="1" applyAlignment="1">
      <alignment horizontal="right" vertical="center" wrapText="1"/>
    </xf>
    <xf numFmtId="167" fontId="6" fillId="5" borderId="2" xfId="1" applyNumberFormat="1" applyFont="1" applyFill="1" applyBorder="1" applyAlignment="1">
      <alignment horizontal="right" vertical="center" wrapText="1"/>
    </xf>
    <xf numFmtId="167" fontId="6" fillId="4" borderId="17" xfId="1" applyNumberFormat="1" applyFont="1" applyFill="1" applyBorder="1" applyAlignment="1">
      <alignment horizontal="right" vertical="center" wrapText="1"/>
    </xf>
    <xf numFmtId="167" fontId="8" fillId="5" borderId="19" xfId="1" applyNumberFormat="1" applyFont="1" applyFill="1" applyBorder="1" applyAlignment="1">
      <alignment horizontal="right" vertical="center" wrapText="1"/>
    </xf>
    <xf numFmtId="167" fontId="6" fillId="5" borderId="0" xfId="1" applyNumberFormat="1" applyFont="1" applyFill="1" applyBorder="1" applyAlignment="1">
      <alignment horizontal="right" vertical="center" wrapText="1"/>
    </xf>
    <xf numFmtId="167" fontId="6" fillId="5" borderId="16" xfId="1" applyNumberFormat="1" applyFont="1" applyFill="1" applyBorder="1" applyAlignment="1">
      <alignment horizontal="right" vertical="center" wrapText="1"/>
    </xf>
    <xf numFmtId="164" fontId="8" fillId="5" borderId="26" xfId="1" applyNumberFormat="1" applyFont="1" applyFill="1" applyBorder="1" applyAlignment="1">
      <alignment horizontal="right" vertical="center" wrapText="1"/>
    </xf>
    <xf numFmtId="167" fontId="8" fillId="5" borderId="7" xfId="1" applyNumberFormat="1" applyFont="1" applyFill="1" applyBorder="1" applyAlignment="1">
      <alignment horizontal="right" vertical="center" wrapText="1"/>
    </xf>
    <xf numFmtId="167" fontId="6" fillId="5" borderId="25" xfId="1" applyNumberFormat="1" applyFont="1" applyFill="1" applyBorder="1" applyAlignment="1">
      <alignment horizontal="right" vertical="center" wrapText="1"/>
    </xf>
    <xf numFmtId="164" fontId="6" fillId="4" borderId="28" xfId="1" applyNumberFormat="1" applyFont="1" applyFill="1" applyBorder="1" applyAlignment="1">
      <alignment horizontal="right" vertical="center" wrapText="1"/>
    </xf>
    <xf numFmtId="167" fontId="6" fillId="4" borderId="27" xfId="1" applyNumberFormat="1" applyFont="1" applyFill="1" applyBorder="1" applyAlignment="1">
      <alignment horizontal="right" vertical="center" wrapText="1"/>
    </xf>
    <xf numFmtId="164" fontId="6" fillId="4" borderId="55" xfId="1" applyNumberFormat="1" applyFont="1" applyFill="1" applyBorder="1" applyAlignment="1">
      <alignment horizontal="right" vertical="center" wrapText="1"/>
    </xf>
    <xf numFmtId="164" fontId="6" fillId="5" borderId="56" xfId="1" applyNumberFormat="1" applyFont="1" applyFill="1" applyBorder="1" applyAlignment="1">
      <alignment horizontal="right" vertical="center" wrapText="1"/>
    </xf>
    <xf numFmtId="164" fontId="6" fillId="4" borderId="57" xfId="1" applyNumberFormat="1" applyFont="1" applyFill="1" applyBorder="1" applyAlignment="1">
      <alignment horizontal="right" vertical="center" wrapText="1"/>
    </xf>
    <xf numFmtId="164" fontId="6" fillId="5" borderId="58" xfId="1" applyNumberFormat="1" applyFont="1" applyFill="1" applyBorder="1" applyAlignment="1">
      <alignment horizontal="right" vertical="center" wrapText="1"/>
    </xf>
    <xf numFmtId="43" fontId="6" fillId="5" borderId="46" xfId="1" applyFont="1" applyFill="1" applyBorder="1" applyAlignment="1">
      <alignment horizontal="right" vertical="center" wrapText="1"/>
    </xf>
    <xf numFmtId="43" fontId="6" fillId="4" borderId="46" xfId="1" applyFont="1" applyFill="1" applyBorder="1" applyAlignment="1">
      <alignment horizontal="right" vertical="center" wrapText="1"/>
    </xf>
    <xf numFmtId="43" fontId="6" fillId="5" borderId="59" xfId="1" applyFont="1" applyFill="1" applyBorder="1" applyAlignment="1">
      <alignment horizontal="right" vertical="center" wrapText="1"/>
    </xf>
    <xf numFmtId="43" fontId="6" fillId="4" borderId="47" xfId="1" applyFont="1" applyFill="1" applyBorder="1" applyAlignment="1">
      <alignment horizontal="right" vertical="center" wrapText="1"/>
    </xf>
    <xf numFmtId="43" fontId="6" fillId="5" borderId="48" xfId="1" applyFont="1" applyFill="1" applyBorder="1" applyAlignment="1">
      <alignment horizontal="right" vertical="center" wrapText="1"/>
    </xf>
    <xf numFmtId="164" fontId="8" fillId="4" borderId="60" xfId="1" applyNumberFormat="1" applyFont="1" applyFill="1" applyBorder="1" applyAlignment="1">
      <alignment horizontal="right" vertical="center" wrapText="1"/>
    </xf>
    <xf numFmtId="167" fontId="8" fillId="4" borderId="19" xfId="1" applyNumberFormat="1" applyFont="1" applyFill="1" applyBorder="1" applyAlignment="1">
      <alignment horizontal="right" vertical="center" wrapText="1"/>
    </xf>
    <xf numFmtId="167" fontId="8" fillId="4" borderId="29" xfId="1" applyNumberFormat="1" applyFont="1" applyFill="1" applyBorder="1" applyAlignment="1">
      <alignment horizontal="right" vertical="center" wrapText="1"/>
    </xf>
    <xf numFmtId="164" fontId="6" fillId="4" borderId="61" xfId="1" applyNumberFormat="1" applyFont="1" applyFill="1" applyBorder="1" applyAlignment="1">
      <alignment horizontal="right" vertical="center" wrapText="1"/>
    </xf>
    <xf numFmtId="164" fontId="6" fillId="5" borderId="62" xfId="1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wrapText="1"/>
    </xf>
    <xf numFmtId="0" fontId="11" fillId="0" borderId="0" xfId="3"/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9" fontId="6" fillId="4" borderId="2" xfId="0" applyNumberFormat="1" applyFont="1" applyFill="1" applyBorder="1" applyAlignment="1">
      <alignment horizontal="right" vertical="center" wrapText="1"/>
    </xf>
    <xf numFmtId="9" fontId="6" fillId="4" borderId="8" xfId="0" applyNumberFormat="1" applyFont="1" applyFill="1" applyBorder="1" applyAlignment="1">
      <alignment horizontal="right" vertical="center" wrapText="1"/>
    </xf>
    <xf numFmtId="9" fontId="6" fillId="5" borderId="1" xfId="0" applyNumberFormat="1" applyFont="1" applyFill="1" applyBorder="1" applyAlignment="1">
      <alignment horizontal="right" vertical="center" wrapText="1"/>
    </xf>
    <xf numFmtId="9" fontId="6" fillId="5" borderId="10" xfId="0" applyNumberFormat="1" applyFont="1" applyFill="1" applyBorder="1" applyAlignment="1">
      <alignment horizontal="right" vertical="center" wrapText="1"/>
    </xf>
    <xf numFmtId="9" fontId="6" fillId="4" borderId="11" xfId="0" applyNumberFormat="1" applyFont="1" applyFill="1" applyBorder="1" applyAlignment="1">
      <alignment horizontal="right" vertical="center" wrapText="1"/>
    </xf>
    <xf numFmtId="9" fontId="6" fillId="4" borderId="12" xfId="0" applyNumberFormat="1" applyFont="1" applyFill="1" applyBorder="1" applyAlignment="1">
      <alignment horizontal="right" vertical="center" wrapText="1"/>
    </xf>
    <xf numFmtId="9" fontId="6" fillId="5" borderId="15" xfId="0" applyNumberFormat="1" applyFont="1" applyFill="1" applyBorder="1" applyAlignment="1">
      <alignment horizontal="right" vertical="center" wrapText="1"/>
    </xf>
    <xf numFmtId="9" fontId="6" fillId="5" borderId="13" xfId="0" applyNumberFormat="1" applyFont="1" applyFill="1" applyBorder="1" applyAlignment="1">
      <alignment horizontal="right" vertical="center" wrapText="1"/>
    </xf>
    <xf numFmtId="9" fontId="6" fillId="4" borderId="13" xfId="0" applyNumberFormat="1" applyFont="1" applyFill="1" applyBorder="1" applyAlignment="1">
      <alignment horizontal="right" vertical="center" wrapText="1"/>
    </xf>
    <xf numFmtId="9" fontId="6" fillId="4" borderId="16" xfId="0" applyNumberFormat="1" applyFont="1" applyFill="1" applyBorder="1" applyAlignment="1">
      <alignment horizontal="right" vertical="center" wrapText="1"/>
    </xf>
    <xf numFmtId="9" fontId="6" fillId="5" borderId="27" xfId="0" applyNumberFormat="1" applyFont="1" applyFill="1" applyBorder="1" applyAlignment="1">
      <alignment horizontal="right" vertical="center" wrapText="1"/>
    </xf>
    <xf numFmtId="9" fontId="6" fillId="5" borderId="30" xfId="0" applyNumberFormat="1" applyFont="1" applyFill="1" applyBorder="1" applyAlignment="1">
      <alignment horizontal="right" vertical="center" wrapText="1"/>
    </xf>
    <xf numFmtId="9" fontId="6" fillId="5" borderId="31" xfId="0" applyNumberFormat="1" applyFont="1" applyFill="1" applyBorder="1" applyAlignment="1">
      <alignment horizontal="right" vertical="center" wrapText="1"/>
    </xf>
    <xf numFmtId="9" fontId="6" fillId="5" borderId="3" xfId="1" applyNumberFormat="1" applyFont="1" applyFill="1" applyBorder="1" applyAlignment="1">
      <alignment horizontal="right" vertical="center" wrapText="1"/>
    </xf>
    <xf numFmtId="9" fontId="6" fillId="4" borderId="21" xfId="0" applyNumberFormat="1" applyFont="1" applyFill="1" applyBorder="1" applyAlignment="1">
      <alignment horizontal="right" vertical="center" wrapText="1"/>
    </xf>
    <xf numFmtId="9" fontId="6" fillId="5" borderId="21" xfId="0" applyNumberFormat="1" applyFont="1" applyFill="1" applyBorder="1" applyAlignment="1">
      <alignment horizontal="right" vertical="center" wrapText="1"/>
    </xf>
    <xf numFmtId="9" fontId="6" fillId="4" borderId="4" xfId="0" applyNumberFormat="1" applyFont="1" applyFill="1" applyBorder="1" applyAlignment="1">
      <alignment horizontal="right" vertical="center" wrapText="1"/>
    </xf>
    <xf numFmtId="9" fontId="6" fillId="4" borderId="22" xfId="1" applyNumberFormat="1" applyFont="1" applyFill="1" applyBorder="1" applyAlignment="1">
      <alignment horizontal="right" vertical="center" wrapText="1"/>
    </xf>
    <xf numFmtId="9" fontId="6" fillId="5" borderId="2" xfId="0" applyNumberFormat="1" applyFont="1" applyFill="1" applyBorder="1" applyAlignment="1">
      <alignment horizontal="right" vertical="center" wrapText="1"/>
    </xf>
    <xf numFmtId="9" fontId="6" fillId="5" borderId="3" xfId="0" applyNumberFormat="1" applyFont="1" applyFill="1" applyBorder="1" applyAlignment="1">
      <alignment horizontal="right" vertical="center" wrapText="1"/>
    </xf>
    <xf numFmtId="9" fontId="6" fillId="5" borderId="4" xfId="0" applyNumberFormat="1" applyFont="1" applyFill="1" applyBorder="1" applyAlignment="1">
      <alignment horizontal="right" vertical="center" wrapText="1"/>
    </xf>
    <xf numFmtId="9" fontId="6" fillId="5" borderId="23" xfId="0" applyNumberFormat="1" applyFont="1" applyFill="1" applyBorder="1" applyAlignment="1">
      <alignment horizontal="right" vertical="center" wrapText="1"/>
    </xf>
    <xf numFmtId="9" fontId="8" fillId="4" borderId="19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/>
    </xf>
    <xf numFmtId="0" fontId="14" fillId="0" borderId="0" xfId="0" applyFont="1"/>
    <xf numFmtId="0" fontId="12" fillId="0" borderId="0" xfId="0" applyFont="1"/>
    <xf numFmtId="164" fontId="6" fillId="4" borderId="63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 textRotation="90" wrapText="1"/>
    </xf>
    <xf numFmtId="0" fontId="5" fillId="4" borderId="0" xfId="0" applyFont="1" applyFill="1" applyAlignment="1">
      <alignment horizontal="center" vertical="center" textRotation="90" wrapText="1"/>
    </xf>
    <xf numFmtId="0" fontId="5" fillId="4" borderId="4" xfId="0" applyFont="1" applyFill="1" applyBorder="1" applyAlignment="1">
      <alignment horizontal="center" vertical="center" textRotation="90" wrapText="1"/>
    </xf>
    <xf numFmtId="0" fontId="5" fillId="4" borderId="0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5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quotePrefix="1" applyFont="1" applyFill="1" applyBorder="1" applyAlignment="1">
      <alignment horizontal="left" wrapText="1"/>
    </xf>
    <xf numFmtId="0" fontId="3" fillId="2" borderId="3" xfId="0" quotePrefix="1" applyFont="1" applyFill="1" applyBorder="1" applyAlignment="1">
      <alignment horizontal="left" wrapText="1"/>
    </xf>
    <xf numFmtId="0" fontId="11" fillId="0" borderId="0" xfId="3" applyFill="1"/>
    <xf numFmtId="0" fontId="13" fillId="0" borderId="0" xfId="0" applyFont="1" applyAlignment="1">
      <alignment horizontal="left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ESC">
      <a:dk1>
        <a:sysClr val="windowText" lastClr="000000"/>
      </a:dk1>
      <a:lt1>
        <a:sysClr val="window" lastClr="FFFFFF"/>
      </a:lt1>
      <a:dk2>
        <a:srgbClr val="4986A0"/>
      </a:dk2>
      <a:lt2>
        <a:srgbClr val="75787B"/>
      </a:lt2>
      <a:accent1>
        <a:srgbClr val="236192"/>
      </a:accent1>
      <a:accent2>
        <a:srgbClr val="CE0058"/>
      </a:accent2>
      <a:accent3>
        <a:srgbClr val="4986A0"/>
      </a:accent3>
      <a:accent4>
        <a:srgbClr val="ED8B00"/>
      </a:accent4>
      <a:accent5>
        <a:srgbClr val="183028"/>
      </a:accent5>
      <a:accent6>
        <a:srgbClr val="D50032"/>
      </a:accent6>
      <a:hlink>
        <a:srgbClr val="000000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7"/>
  <sheetViews>
    <sheetView tabSelected="1" zoomScale="91" zoomScaleNormal="91" workbookViewId="0">
      <selection activeCell="B6" sqref="B6"/>
    </sheetView>
  </sheetViews>
  <sheetFormatPr defaultRowHeight="14.25" x14ac:dyDescent="0.2"/>
  <cols>
    <col min="1" max="1" width="8.75" customWidth="1"/>
    <col min="2" max="2" width="16.75" customWidth="1"/>
    <col min="3" max="3" width="14.75" customWidth="1"/>
    <col min="4" max="4" width="92.375" customWidth="1"/>
    <col min="6" max="6" width="14.125" customWidth="1"/>
  </cols>
  <sheetData>
    <row r="2" spans="3:4" ht="27.75" customHeight="1" x14ac:dyDescent="0.2">
      <c r="C2" s="390" t="s">
        <v>370</v>
      </c>
      <c r="D2" s="390"/>
    </row>
    <row r="6" spans="3:4" x14ac:dyDescent="0.2">
      <c r="C6" s="367" t="s">
        <v>215</v>
      </c>
    </row>
    <row r="7" spans="3:4" x14ac:dyDescent="0.2">
      <c r="C7" s="340" t="s">
        <v>216</v>
      </c>
      <c r="D7" s="1" t="s">
        <v>73</v>
      </c>
    </row>
    <row r="8" spans="3:4" x14ac:dyDescent="0.2">
      <c r="C8" s="340" t="s">
        <v>217</v>
      </c>
      <c r="D8" s="1" t="s">
        <v>56</v>
      </c>
    </row>
    <row r="9" spans="3:4" x14ac:dyDescent="0.2">
      <c r="C9" s="340" t="s">
        <v>369</v>
      </c>
      <c r="D9" s="1" t="s">
        <v>214</v>
      </c>
    </row>
    <row r="10" spans="3:4" x14ac:dyDescent="0.2">
      <c r="C10" s="340" t="s">
        <v>218</v>
      </c>
      <c r="D10" s="1" t="s">
        <v>57</v>
      </c>
    </row>
    <row r="11" spans="3:4" x14ac:dyDescent="0.2">
      <c r="C11" s="340" t="s">
        <v>219</v>
      </c>
      <c r="D11" s="1" t="s">
        <v>58</v>
      </c>
    </row>
    <row r="12" spans="3:4" x14ac:dyDescent="0.2">
      <c r="C12" s="340" t="s">
        <v>220</v>
      </c>
      <c r="D12" s="1" t="s">
        <v>0</v>
      </c>
    </row>
    <row r="13" spans="3:4" x14ac:dyDescent="0.2">
      <c r="C13" s="340" t="s">
        <v>221</v>
      </c>
      <c r="D13" s="1" t="s">
        <v>1</v>
      </c>
    </row>
    <row r="14" spans="3:4" x14ac:dyDescent="0.2">
      <c r="C14" s="340" t="s">
        <v>222</v>
      </c>
      <c r="D14" s="1" t="s">
        <v>2</v>
      </c>
    </row>
    <row r="15" spans="3:4" x14ac:dyDescent="0.2">
      <c r="C15" s="340" t="s">
        <v>223</v>
      </c>
      <c r="D15" s="1" t="s">
        <v>71</v>
      </c>
    </row>
    <row r="16" spans="3:4" x14ac:dyDescent="0.2">
      <c r="C16" s="340" t="s">
        <v>224</v>
      </c>
      <c r="D16" s="1" t="s">
        <v>72</v>
      </c>
    </row>
    <row r="18" spans="2:6" x14ac:dyDescent="0.2">
      <c r="F18" s="276"/>
    </row>
    <row r="19" spans="2:6" x14ac:dyDescent="0.2">
      <c r="C19" s="367" t="s">
        <v>3</v>
      </c>
    </row>
    <row r="20" spans="2:6" x14ac:dyDescent="0.2">
      <c r="B20" s="340"/>
      <c r="C20" s="389" t="s">
        <v>272</v>
      </c>
      <c r="D20" t="s">
        <v>77</v>
      </c>
    </row>
    <row r="21" spans="2:6" x14ac:dyDescent="0.2">
      <c r="C21" s="340" t="s">
        <v>273</v>
      </c>
      <c r="D21" t="s">
        <v>78</v>
      </c>
    </row>
    <row r="22" spans="2:6" x14ac:dyDescent="0.2">
      <c r="C22" s="340" t="s">
        <v>194</v>
      </c>
      <c r="D22" s="276" t="s">
        <v>167</v>
      </c>
      <c r="E22" s="275"/>
    </row>
    <row r="23" spans="2:6" x14ac:dyDescent="0.2">
      <c r="C23" s="340" t="s">
        <v>195</v>
      </c>
      <c r="D23" s="276" t="s">
        <v>168</v>
      </c>
    </row>
    <row r="24" spans="2:6" x14ac:dyDescent="0.2">
      <c r="B24" s="340"/>
      <c r="C24" s="389" t="s">
        <v>196</v>
      </c>
      <c r="D24" t="s">
        <v>83</v>
      </c>
    </row>
    <row r="25" spans="2:6" x14ac:dyDescent="0.2">
      <c r="C25" s="340" t="s">
        <v>197</v>
      </c>
      <c r="D25" t="s">
        <v>84</v>
      </c>
      <c r="E25" s="275"/>
    </row>
    <row r="26" spans="2:6" x14ac:dyDescent="0.2">
      <c r="C26" s="340" t="s">
        <v>231</v>
      </c>
      <c r="D26" s="276" t="s">
        <v>163</v>
      </c>
    </row>
    <row r="27" spans="2:6" x14ac:dyDescent="0.2">
      <c r="C27" s="340" t="s">
        <v>232</v>
      </c>
      <c r="D27" s="276" t="s">
        <v>164</v>
      </c>
      <c r="E27" s="275"/>
    </row>
    <row r="28" spans="2:6" x14ac:dyDescent="0.2">
      <c r="C28" s="340" t="s">
        <v>233</v>
      </c>
      <c r="D28" s="276" t="s">
        <v>165</v>
      </c>
      <c r="E28" s="275"/>
    </row>
    <row r="29" spans="2:6" x14ac:dyDescent="0.2">
      <c r="C29" s="340" t="s">
        <v>234</v>
      </c>
      <c r="D29" s="276" t="s">
        <v>166</v>
      </c>
      <c r="E29" s="275"/>
    </row>
    <row r="30" spans="2:6" x14ac:dyDescent="0.2">
      <c r="B30" s="340"/>
      <c r="C30" s="389" t="s">
        <v>198</v>
      </c>
      <c r="D30" t="s">
        <v>87</v>
      </c>
    </row>
    <row r="31" spans="2:6" x14ac:dyDescent="0.2">
      <c r="C31" s="340" t="s">
        <v>199</v>
      </c>
      <c r="D31" t="s">
        <v>88</v>
      </c>
    </row>
    <row r="32" spans="2:6" x14ac:dyDescent="0.2">
      <c r="C32" s="340" t="s">
        <v>200</v>
      </c>
      <c r="D32" t="s">
        <v>94</v>
      </c>
    </row>
    <row r="33" spans="2:4" x14ac:dyDescent="0.2">
      <c r="C33" s="340" t="s">
        <v>201</v>
      </c>
      <c r="D33" t="s">
        <v>95</v>
      </c>
    </row>
    <row r="34" spans="2:4" x14ac:dyDescent="0.2">
      <c r="C34" s="340" t="s">
        <v>274</v>
      </c>
      <c r="D34" t="s">
        <v>93</v>
      </c>
    </row>
    <row r="35" spans="2:4" x14ac:dyDescent="0.2">
      <c r="C35" s="340" t="s">
        <v>275</v>
      </c>
      <c r="D35" t="s">
        <v>96</v>
      </c>
    </row>
    <row r="36" spans="2:4" x14ac:dyDescent="0.2">
      <c r="B36" s="340"/>
      <c r="C36" s="389" t="s">
        <v>226</v>
      </c>
      <c r="D36" t="s">
        <v>203</v>
      </c>
    </row>
    <row r="37" spans="2:4" x14ac:dyDescent="0.2">
      <c r="C37" s="340" t="s">
        <v>204</v>
      </c>
      <c r="D37" t="s">
        <v>202</v>
      </c>
    </row>
    <row r="38" spans="2:4" x14ac:dyDescent="0.2">
      <c r="C38" s="340" t="s">
        <v>205</v>
      </c>
      <c r="D38" t="s">
        <v>103</v>
      </c>
    </row>
    <row r="39" spans="2:4" x14ac:dyDescent="0.2">
      <c r="C39" s="340" t="s">
        <v>276</v>
      </c>
      <c r="D39" t="s">
        <v>104</v>
      </c>
    </row>
    <row r="40" spans="2:4" x14ac:dyDescent="0.2">
      <c r="C40" s="340" t="s">
        <v>277</v>
      </c>
      <c r="D40" t="s">
        <v>105</v>
      </c>
    </row>
    <row r="41" spans="2:4" x14ac:dyDescent="0.2">
      <c r="C41" s="340" t="s">
        <v>278</v>
      </c>
      <c r="D41" t="s">
        <v>106</v>
      </c>
    </row>
    <row r="42" spans="2:4" x14ac:dyDescent="0.2">
      <c r="C42" s="340" t="s">
        <v>279</v>
      </c>
      <c r="D42" t="s">
        <v>107</v>
      </c>
    </row>
    <row r="43" spans="2:4" x14ac:dyDescent="0.2">
      <c r="B43" s="340"/>
      <c r="C43" s="389" t="s">
        <v>206</v>
      </c>
      <c r="D43" t="s">
        <v>108</v>
      </c>
    </row>
    <row r="44" spans="2:4" x14ac:dyDescent="0.2">
      <c r="C44" s="340" t="s">
        <v>207</v>
      </c>
      <c r="D44" t="s">
        <v>109</v>
      </c>
    </row>
    <row r="45" spans="2:4" x14ac:dyDescent="0.2">
      <c r="C45" s="340" t="s">
        <v>228</v>
      </c>
      <c r="D45" t="s">
        <v>113</v>
      </c>
    </row>
    <row r="46" spans="2:4" x14ac:dyDescent="0.2">
      <c r="B46" s="340"/>
      <c r="C46" s="340" t="s">
        <v>280</v>
      </c>
      <c r="D46" t="s">
        <v>112</v>
      </c>
    </row>
    <row r="47" spans="2:4" x14ac:dyDescent="0.2">
      <c r="C47" s="340" t="s">
        <v>281</v>
      </c>
      <c r="D47" t="s">
        <v>114</v>
      </c>
    </row>
    <row r="48" spans="2:4" x14ac:dyDescent="0.2">
      <c r="C48" s="340" t="s">
        <v>227</v>
      </c>
      <c r="D48" t="s">
        <v>116</v>
      </c>
    </row>
    <row r="49" spans="2:4" x14ac:dyDescent="0.2">
      <c r="C49" s="340" t="s">
        <v>282</v>
      </c>
      <c r="D49" t="s">
        <v>115</v>
      </c>
    </row>
    <row r="50" spans="2:4" x14ac:dyDescent="0.2">
      <c r="C50" s="340" t="s">
        <v>283</v>
      </c>
      <c r="D50" t="s">
        <v>117</v>
      </c>
    </row>
    <row r="53" spans="2:4" x14ac:dyDescent="0.2">
      <c r="C53" s="367" t="s">
        <v>126</v>
      </c>
    </row>
    <row r="54" spans="2:4" x14ac:dyDescent="0.2">
      <c r="B54" s="340"/>
      <c r="C54" s="389" t="s">
        <v>284</v>
      </c>
      <c r="D54" t="s">
        <v>127</v>
      </c>
    </row>
    <row r="55" spans="2:4" x14ac:dyDescent="0.2">
      <c r="C55" s="340" t="s">
        <v>229</v>
      </c>
      <c r="D55" t="s">
        <v>128</v>
      </c>
    </row>
    <row r="56" spans="2:4" x14ac:dyDescent="0.2">
      <c r="C56" s="340" t="s">
        <v>230</v>
      </c>
      <c r="D56" t="s">
        <v>129</v>
      </c>
    </row>
    <row r="57" spans="2:4" x14ac:dyDescent="0.2">
      <c r="C57" s="340" t="s">
        <v>285</v>
      </c>
      <c r="D57" t="s">
        <v>130</v>
      </c>
    </row>
    <row r="58" spans="2:4" x14ac:dyDescent="0.2">
      <c r="C58" s="340" t="s">
        <v>286</v>
      </c>
      <c r="D58" t="s">
        <v>131</v>
      </c>
    </row>
    <row r="59" spans="2:4" x14ac:dyDescent="0.2">
      <c r="B59" s="340"/>
      <c r="C59" s="340" t="s">
        <v>287</v>
      </c>
      <c r="D59" s="276" t="s">
        <v>132</v>
      </c>
    </row>
    <row r="60" spans="2:4" x14ac:dyDescent="0.2">
      <c r="C60" s="340" t="s">
        <v>288</v>
      </c>
      <c r="D60" s="276" t="s">
        <v>133</v>
      </c>
    </row>
    <row r="61" spans="2:4" x14ac:dyDescent="0.2">
      <c r="C61" s="340" t="s">
        <v>289</v>
      </c>
      <c r="D61" t="s">
        <v>134</v>
      </c>
    </row>
    <row r="62" spans="2:4" x14ac:dyDescent="0.2">
      <c r="C62" s="340" t="s">
        <v>290</v>
      </c>
      <c r="D62" t="s">
        <v>135</v>
      </c>
    </row>
    <row r="63" spans="2:4" x14ac:dyDescent="0.2">
      <c r="B63" s="340"/>
      <c r="C63" s="389" t="s">
        <v>291</v>
      </c>
      <c r="D63" t="s">
        <v>136</v>
      </c>
    </row>
    <row r="64" spans="2:4" x14ac:dyDescent="0.2">
      <c r="C64" s="340" t="s">
        <v>292</v>
      </c>
      <c r="D64" t="s">
        <v>208</v>
      </c>
    </row>
    <row r="65" spans="2:4" x14ac:dyDescent="0.2">
      <c r="C65" s="340" t="s">
        <v>293</v>
      </c>
      <c r="D65" t="s">
        <v>137</v>
      </c>
    </row>
    <row r="66" spans="2:4" x14ac:dyDescent="0.2">
      <c r="C66" s="340" t="s">
        <v>294</v>
      </c>
      <c r="D66" t="s">
        <v>138</v>
      </c>
    </row>
    <row r="67" spans="2:4" x14ac:dyDescent="0.2">
      <c r="B67" s="340"/>
      <c r="C67" s="340" t="s">
        <v>295</v>
      </c>
      <c r="D67" t="s">
        <v>159</v>
      </c>
    </row>
    <row r="68" spans="2:4" x14ac:dyDescent="0.2">
      <c r="C68" s="340" t="s">
        <v>296</v>
      </c>
      <c r="D68" t="s">
        <v>160</v>
      </c>
    </row>
    <row r="69" spans="2:4" x14ac:dyDescent="0.2">
      <c r="B69" s="340"/>
      <c r="C69" s="389" t="s">
        <v>297</v>
      </c>
      <c r="D69" t="s">
        <v>161</v>
      </c>
    </row>
    <row r="70" spans="2:4" x14ac:dyDescent="0.2">
      <c r="C70" s="389" t="s">
        <v>298</v>
      </c>
      <c r="D70" t="s">
        <v>162</v>
      </c>
    </row>
    <row r="71" spans="2:4" x14ac:dyDescent="0.2">
      <c r="C71" s="389" t="s">
        <v>299</v>
      </c>
      <c r="D71" t="s">
        <v>169</v>
      </c>
    </row>
    <row r="72" spans="2:4" x14ac:dyDescent="0.2">
      <c r="C72" s="389" t="s">
        <v>300</v>
      </c>
      <c r="D72" t="s">
        <v>170</v>
      </c>
    </row>
    <row r="73" spans="2:4" x14ac:dyDescent="0.2">
      <c r="C73" s="389" t="s">
        <v>301</v>
      </c>
      <c r="D73" t="s">
        <v>171</v>
      </c>
    </row>
    <row r="74" spans="2:4" x14ac:dyDescent="0.2">
      <c r="C74" s="389" t="s">
        <v>302</v>
      </c>
      <c r="D74" t="s">
        <v>172</v>
      </c>
    </row>
    <row r="75" spans="2:4" x14ac:dyDescent="0.2">
      <c r="C75" s="389" t="s">
        <v>303</v>
      </c>
      <c r="D75" t="s">
        <v>173</v>
      </c>
    </row>
    <row r="76" spans="2:4" x14ac:dyDescent="0.2">
      <c r="C76" s="389" t="s">
        <v>304</v>
      </c>
      <c r="D76" t="s">
        <v>174</v>
      </c>
    </row>
    <row r="77" spans="2:4" x14ac:dyDescent="0.2">
      <c r="C77" s="389" t="s">
        <v>305</v>
      </c>
      <c r="D77" t="s">
        <v>175</v>
      </c>
    </row>
    <row r="78" spans="2:4" x14ac:dyDescent="0.2">
      <c r="C78" s="389" t="s">
        <v>306</v>
      </c>
      <c r="D78" t="s">
        <v>176</v>
      </c>
    </row>
    <row r="79" spans="2:4" x14ac:dyDescent="0.2">
      <c r="B79" s="340"/>
      <c r="C79" s="389" t="s">
        <v>367</v>
      </c>
      <c r="D79" t="s">
        <v>139</v>
      </c>
    </row>
    <row r="80" spans="2:4" x14ac:dyDescent="0.2">
      <c r="C80" s="340" t="s">
        <v>307</v>
      </c>
      <c r="D80" t="s">
        <v>140</v>
      </c>
    </row>
    <row r="83" spans="3:4" ht="15" x14ac:dyDescent="0.25">
      <c r="C83" s="368" t="s">
        <v>141</v>
      </c>
    </row>
    <row r="84" spans="3:4" x14ac:dyDescent="0.2">
      <c r="C84" s="389" t="s">
        <v>244</v>
      </c>
      <c r="D84" t="s">
        <v>236</v>
      </c>
    </row>
    <row r="85" spans="3:4" x14ac:dyDescent="0.2">
      <c r="C85" s="389" t="s">
        <v>245</v>
      </c>
      <c r="D85" t="s">
        <v>237</v>
      </c>
    </row>
    <row r="86" spans="3:4" x14ac:dyDescent="0.2">
      <c r="C86" s="389" t="s">
        <v>246</v>
      </c>
      <c r="D86" t="s">
        <v>238</v>
      </c>
    </row>
    <row r="87" spans="3:4" x14ac:dyDescent="0.2">
      <c r="C87" s="389" t="s">
        <v>247</v>
      </c>
      <c r="D87" t="s">
        <v>239</v>
      </c>
    </row>
    <row r="88" spans="3:4" x14ac:dyDescent="0.2">
      <c r="C88" s="340" t="s">
        <v>255</v>
      </c>
      <c r="D88" t="s">
        <v>209</v>
      </c>
    </row>
    <row r="89" spans="3:4" x14ac:dyDescent="0.2">
      <c r="C89" s="340" t="s">
        <v>254</v>
      </c>
      <c r="D89" t="s">
        <v>210</v>
      </c>
    </row>
    <row r="90" spans="3:4" x14ac:dyDescent="0.2">
      <c r="C90" s="389" t="s">
        <v>248</v>
      </c>
      <c r="D90" t="s">
        <v>243</v>
      </c>
    </row>
    <row r="91" spans="3:4" x14ac:dyDescent="0.2">
      <c r="C91" s="389" t="s">
        <v>249</v>
      </c>
      <c r="D91" t="s">
        <v>240</v>
      </c>
    </row>
    <row r="92" spans="3:4" x14ac:dyDescent="0.2">
      <c r="C92" s="389" t="s">
        <v>250</v>
      </c>
      <c r="D92" t="s">
        <v>241</v>
      </c>
    </row>
    <row r="93" spans="3:4" x14ac:dyDescent="0.2">
      <c r="C93" s="389" t="s">
        <v>251</v>
      </c>
      <c r="D93" t="s">
        <v>242</v>
      </c>
    </row>
    <row r="94" spans="3:4" x14ac:dyDescent="0.2">
      <c r="C94" s="340" t="s">
        <v>252</v>
      </c>
      <c r="D94" t="s">
        <v>212</v>
      </c>
    </row>
    <row r="95" spans="3:4" x14ac:dyDescent="0.2">
      <c r="C95" s="340" t="s">
        <v>253</v>
      </c>
      <c r="D95" t="s">
        <v>213</v>
      </c>
    </row>
    <row r="96" spans="3:4" x14ac:dyDescent="0.2">
      <c r="C96" s="340" t="s">
        <v>308</v>
      </c>
      <c r="D96" t="s">
        <v>142</v>
      </c>
    </row>
    <row r="97" spans="3:4" x14ac:dyDescent="0.2">
      <c r="C97" s="340" t="s">
        <v>309</v>
      </c>
      <c r="D97" t="s">
        <v>143</v>
      </c>
    </row>
    <row r="98" spans="3:4" x14ac:dyDescent="0.2">
      <c r="C98" s="340" t="s">
        <v>310</v>
      </c>
      <c r="D98" t="s">
        <v>144</v>
      </c>
    </row>
    <row r="99" spans="3:4" x14ac:dyDescent="0.2">
      <c r="C99" s="340" t="s">
        <v>311</v>
      </c>
      <c r="D99" t="s">
        <v>152</v>
      </c>
    </row>
    <row r="100" spans="3:4" x14ac:dyDescent="0.2">
      <c r="C100" s="340" t="s">
        <v>312</v>
      </c>
      <c r="D100" t="s">
        <v>145</v>
      </c>
    </row>
    <row r="101" spans="3:4" x14ac:dyDescent="0.2">
      <c r="C101" s="340" t="s">
        <v>313</v>
      </c>
      <c r="D101" t="s">
        <v>146</v>
      </c>
    </row>
    <row r="102" spans="3:4" x14ac:dyDescent="0.2">
      <c r="C102" s="340" t="s">
        <v>314</v>
      </c>
      <c r="D102" t="s">
        <v>147</v>
      </c>
    </row>
    <row r="103" spans="3:4" x14ac:dyDescent="0.2">
      <c r="C103" s="340" t="s">
        <v>315</v>
      </c>
      <c r="D103" t="s">
        <v>148</v>
      </c>
    </row>
    <row r="104" spans="3:4" x14ac:dyDescent="0.2">
      <c r="C104" s="340" t="s">
        <v>316</v>
      </c>
      <c r="D104" t="s">
        <v>149</v>
      </c>
    </row>
    <row r="105" spans="3:4" x14ac:dyDescent="0.2">
      <c r="C105" s="340" t="s">
        <v>317</v>
      </c>
      <c r="D105" t="s">
        <v>150</v>
      </c>
    </row>
    <row r="106" spans="3:4" x14ac:dyDescent="0.2">
      <c r="C106" s="340" t="s">
        <v>318</v>
      </c>
      <c r="D106" t="s">
        <v>235</v>
      </c>
    </row>
    <row r="107" spans="3:4" x14ac:dyDescent="0.2">
      <c r="C107" s="340" t="s">
        <v>368</v>
      </c>
      <c r="D107" t="s">
        <v>151</v>
      </c>
    </row>
  </sheetData>
  <mergeCells count="1">
    <mergeCell ref="C2:D2"/>
  </mergeCells>
  <phoneticPr fontId="9" type="noConversion"/>
  <hyperlinks>
    <hyperlink ref="C7" location="'Figure 5,6'!A1" display="Figure 5,6" xr:uid="{517BEF8F-C23E-4E40-81CC-3A119477B2C8}"/>
    <hyperlink ref="C8" location="'Figure 7,8,9'!A1" display="Figure 7,8,9" xr:uid="{225C5253-9D39-45F0-A18E-70920A28EC91}"/>
    <hyperlink ref="C9" location="'Figure 10,11'!A1" display="Figure 10,11" xr:uid="{4EDDA0F7-7E3B-4F55-BB85-35EEDBDB016D}"/>
    <hyperlink ref="C10" location="'Figure 12,13,14'!A1" display="Figure 12,13,14" xr:uid="{93E5051C-BB35-4B32-A67D-9CB4742ABFBB}"/>
    <hyperlink ref="C11" location="'Table S1'!A1" display="Table S1" xr:uid="{FBA84CD5-FA68-441E-864E-C7FC1F8131CF}"/>
    <hyperlink ref="C12" location="'Table S2'!A1" display="Table S2" xr:uid="{9639DEAA-7974-4AF4-AA79-8C99FD0D4AB0}"/>
    <hyperlink ref="C13" location="'Table S3'!A1" display="Table S3" xr:uid="{60243B7D-A3F6-46AE-B646-C36FBCFFA43A}"/>
    <hyperlink ref="C14" location="'Table S4'!A1" display="Table S4" xr:uid="{892EC8B0-E84A-4A6F-A228-FF58447F4CF6}"/>
    <hyperlink ref="C15" location="'Table S5'!A1" display="Table S5" xr:uid="{2FC4A9C3-5A1E-4C4F-9CED-3D0E6A15A4D4}"/>
    <hyperlink ref="C16" location="'Table S6'!A1" display="Table S6" xr:uid="{65E8649B-B367-422E-866B-C3E3A4FC40F7}"/>
    <hyperlink ref="C20" location="'Figure 67a'!A1" display="Figure 67a" xr:uid="{177A7323-8135-48C7-AEF3-95D1C57D9D16}"/>
    <hyperlink ref="C21" location="'Figure 67b'!A1" display="Figure 67b" xr:uid="{0BB34F11-CC91-4850-AB7A-23991C0FAFB6}"/>
    <hyperlink ref="C22" location="'Figure 69'!A1" display="Figure 69" xr:uid="{9D61EF33-604D-4922-85DF-B3B056FBFC84}"/>
    <hyperlink ref="C23" location="'Figure 70'!A1" display="Figure 70" xr:uid="{92277228-2977-4763-902E-594178E57DBA}"/>
    <hyperlink ref="C24" location="'Figure 71'!A1" display="Figure 71" xr:uid="{422EAD64-5FBC-4947-B8A3-F23667E427F6}"/>
    <hyperlink ref="C25" location="'Figure 72'!A1" display="Figure 72" xr:uid="{3053FDE6-2258-4683-AB24-EEA049DCF3F6}"/>
    <hyperlink ref="C26" location="'Table S7'!A1" display="Table S7" xr:uid="{3087FFD6-7E1A-47A7-A7B9-9FB0CD5DCB3E}"/>
    <hyperlink ref="C27" location="'Table S8'!A1" display="Table S8" xr:uid="{CCE2BD68-2F0D-48EE-9ACD-4677464B208C}"/>
    <hyperlink ref="C28" location="'Table S9'!A1" display="Table S9" xr:uid="{7720773E-385B-45EE-AF1D-0D67A5385B74}"/>
    <hyperlink ref="C29" location="'Table S10'!A1" display="Table S10" xr:uid="{1FDAED8C-C18A-4FE6-9439-93E549DD0F82}"/>
    <hyperlink ref="C30" location="'Figure 74'!A1" display="Figure 74" xr:uid="{48AB7B4F-9D03-4E39-90A8-7B2011AB024F}"/>
    <hyperlink ref="C31" location="'Figure 75'!A1" display="Figure 75" xr:uid="{E4E80AE4-C9DC-4381-BA86-035B37A697B8}"/>
    <hyperlink ref="C32" location="'Figure 77'!A1" display="Figure 77" xr:uid="{F8409B32-21D7-4919-9458-7101531D5848}"/>
    <hyperlink ref="C33" location="'Figure 78'!A1" display="Figure 78" xr:uid="{A7C96EC6-8FCA-45EA-87EF-43D22B977CA3}"/>
    <hyperlink ref="C34" location="'Table S11'!A1" display="Table S11" xr:uid="{12FA2D8D-412C-45B0-83FD-66DCAEAE7C12}"/>
    <hyperlink ref="C35" location="'Table S12'!A1" display="Table S12" xr:uid="{C4D4276E-C2EA-4390-9FB3-34DEA35C4D1D}"/>
    <hyperlink ref="C36" location="'Figure 80,81'!A1" display="Figure 80,81" xr:uid="{BF40C25D-7395-493B-ACB4-54D1C3E4829A}"/>
    <hyperlink ref="C37" location="'Figure 82'!A1" display="Figure 82" xr:uid="{90DE4562-389F-4E92-996E-8D28DBA186A6}"/>
    <hyperlink ref="C38" location="'Figure 83'!A1" display="Figure 83" xr:uid="{4D2515EB-BE9A-4F98-A53E-99337C6E9376}"/>
    <hyperlink ref="C39" location="'Table S13'!A1" display="Table S13" xr:uid="{F4105581-C591-480D-8936-84F3565D1D71}"/>
    <hyperlink ref="C40" location="'Table S14'!A1" display="Table S14" xr:uid="{9237B625-E31E-4DC1-9A3B-D2FC845CFED2}"/>
    <hyperlink ref="C41" location="'Table S15'!A1" display="Table S15" xr:uid="{2CC11810-7150-4E07-BD7D-660692E67E75}"/>
    <hyperlink ref="C42" location="'Table S16'!A1" display="Table S16" xr:uid="{D2D41CD3-D3D2-47BC-B833-8DB1C580E3B5}"/>
    <hyperlink ref="C43" location="'Figure 89'!A1" display="Figure 89" xr:uid="{104F10D9-5447-42F3-9BFB-7FE453E82AC8}"/>
    <hyperlink ref="C44" location="'Figure 90'!A1" display="Figure 90" xr:uid="{D64532C3-1C8D-4AD2-8A93-C6F24068AA18}"/>
    <hyperlink ref="C45" location="'Figure 93'!A1" display="Figure 93" xr:uid="{49905E78-242F-4C18-8D27-29CED419604D}"/>
    <hyperlink ref="C46" location="'Table S17'!A1" display="Table S17" xr:uid="{5C04D0E1-7EE5-4756-98F6-7BBBAE44EE77}"/>
    <hyperlink ref="C47" location="'Table S18'!A1" display="Table S18" xr:uid="{67D29C7E-89FA-4BCB-82D4-46934EA3B93F}"/>
    <hyperlink ref="C48" location="'Figure 94'!A1" display="Figure 94" xr:uid="{B1ABB09B-9EBF-4CE0-808B-81A75BD696DF}"/>
    <hyperlink ref="C49" location="'Table S19'!A1" display="Table S19" xr:uid="{56BC3599-DF22-403C-B81A-5F205E9815AB}"/>
    <hyperlink ref="C50" location="'Table S20'!A1" display="Table S20" xr:uid="{48C136BE-1AF6-46BB-8A2B-02BF3784E882}"/>
    <hyperlink ref="C54" location="'Table S21'!A1" display="Table S21" xr:uid="{D7590154-30A9-4DF4-872A-9D4BFFDD262B}"/>
    <hyperlink ref="C55" location="'Figure 99,100'!A1" display="Figure 99,100" xr:uid="{1A8BDE81-D7F2-4EFE-ABE0-C555FCD9B16E}"/>
    <hyperlink ref="C56" location="'Figure 99,101'!A1" display="Figure 99,101" xr:uid="{265E8ADE-DB44-4777-83FB-5E7192F28E8A}"/>
    <hyperlink ref="C57" location="'Table S22'!A1" display="Table S22" xr:uid="{594DCC24-5307-4692-B17D-CCCC0E04A61D}"/>
    <hyperlink ref="C58" location="'Table S23'!A1" display="Table S23" xr:uid="{D0640571-E855-4D40-B86E-DE9B67588A4C}"/>
    <hyperlink ref="C59" location="'Table S24'!A1" display="Table S24" xr:uid="{606A677F-D644-453C-8DEB-6BF97EB284DA}"/>
    <hyperlink ref="C60" location="'Table S25'!A1" display="Table S25" xr:uid="{415E2D74-B43D-4464-ACF5-138C351FF93A}"/>
    <hyperlink ref="C61" location="'Table S26'!A1" display="Table S26" xr:uid="{78D46FA7-26AC-4518-8E48-9093A8E3D8F7}"/>
    <hyperlink ref="C62" location="'Table S27'!A1" display="Table S27" xr:uid="{5DD289D5-FC48-4EFF-B7B5-9DF1CDB563DF}"/>
    <hyperlink ref="C63" location="'Figure 102a'!A1" display="Figure 102a" xr:uid="{E6E98EBE-D240-4A98-80C8-5A3AD0AA77EE}"/>
    <hyperlink ref="C64" location="'Figure 102b'!A1" display="Figure 102b" xr:uid="{390ADBBC-F639-46C8-8985-72F78D5DAC05}"/>
    <hyperlink ref="C65" location="'Table S28'!A1" display="Table S28" xr:uid="{600CDE4A-A26A-4700-BBB2-CF23EC213A6F}"/>
    <hyperlink ref="C66" location="'Table S29'!A1" display="Table S29" xr:uid="{F959AF39-8674-4A2A-895F-11678EC782E7}"/>
    <hyperlink ref="C67" location="'Table S30'!A1" display="Table S30" xr:uid="{4B0D1736-8C5D-417A-91C4-1B31D04B8847}"/>
    <hyperlink ref="C68" location="'Table S31'!A1" display="Table S31" xr:uid="{EEF19862-C7BE-43B1-9374-868C9A12C2A4}"/>
    <hyperlink ref="C69" location="'Figure 104a'!A1" display="Figure 104a" xr:uid="{D6C67AB5-6716-48DD-94D2-2BAA5DFBCC8B}"/>
    <hyperlink ref="C70" location="'Figure 104b'!A1" display="Figure 104b" xr:uid="{58868A65-8530-4253-978D-5E3864FD7EA5}"/>
    <hyperlink ref="C71" location="'Figure 104c'!A1" display="Figure 104c" xr:uid="{F9B051CA-AFB3-4D91-8773-212120CD8800}"/>
    <hyperlink ref="C72" location="'Figure 104d'!A1" display="Figure 104d" xr:uid="{27B483A1-55D5-4636-9D9B-A08103803BEC}"/>
    <hyperlink ref="C73" location="'Figure 104e'!A1" display="Figure 104e" xr:uid="{03EAB835-D593-4249-80A0-9FC9071C7D3F}"/>
    <hyperlink ref="C74" location="'Figure 104f'!A1" display="Figure 104f" xr:uid="{0FEFEABE-37AB-4399-BD62-630B70EFFB78}"/>
    <hyperlink ref="C75" location="'Figure 104g'!A1" display="Figure 104g" xr:uid="{63B1D5A6-7205-4E06-AE46-36AA9AC7EFF0}"/>
    <hyperlink ref="C76" location="'Figure 104h'!A1" display="Figure 104h" xr:uid="{5EB57563-2BB8-4CCE-A45C-10EBC663C8F4}"/>
    <hyperlink ref="C77" location="'Figure 104i'!A1" display="Figure 104i" xr:uid="{7D8151EF-3725-4703-BBBA-084F48C0EB8B}"/>
    <hyperlink ref="C78" location="'Figure 104j'!A1" display="Figure 104j" xr:uid="{4FB7A0F6-AE00-4005-8E5E-BE32A1E268F4}"/>
    <hyperlink ref="C79" location="'Figure 46'!A1" display="Figure 46" xr:uid="{8E402BE1-4AE2-471D-B70C-25A6FEBC5DFA}"/>
    <hyperlink ref="C80" location="'Table S32'!A1" display="Table S32" xr:uid="{5402B315-EB1E-411C-8DB4-66ED81B18556}"/>
    <hyperlink ref="C84" location="'Figure 26a'!A1" display="Figure 26a" xr:uid="{4132A4E0-2A1B-41BB-8FEC-F9EDD7A455B1}"/>
    <hyperlink ref="C85" location="'Figure 26b'!A1" display="Figure 26b" xr:uid="{E548D8FF-41A0-46A4-8C96-5D9849B1F058}"/>
    <hyperlink ref="C86" location="'Figure 26c'!A1" display="Figure 26c" xr:uid="{264FD442-9A44-4949-9926-1AC9E9B72F8B}"/>
    <hyperlink ref="C87" location="'Figure 26d'!A1" display="Figure 26d" xr:uid="{2DD876C0-BD49-4232-8207-68EAAA1C142F}"/>
    <hyperlink ref="C88" location="'Figure 27a,30'!A1" display="Figure 27a,30" xr:uid="{D71BCEC0-A749-4E00-9B3B-966AECEA3246}"/>
    <hyperlink ref="C89" location="'Figure 27b,31'!A1" display="Figure 27b,31" xr:uid="{F00D3168-BD39-44FC-BF6A-6F56A98E121E}"/>
    <hyperlink ref="C90" location="'Figure 28a'!A1" display="Figure 28a" xr:uid="{DF65A2F8-00C2-4C34-A903-1D4752820425}"/>
    <hyperlink ref="C91" location="'Figure 28b'!A1" display="Figure 28b" xr:uid="{2477CA96-AF00-4968-80EF-E8D0516AE255}"/>
    <hyperlink ref="C92" location="'Figure 28c'!A1" display="Figure 28c" xr:uid="{2C61D27E-9489-426A-8E63-D8F465CEF4FF}"/>
    <hyperlink ref="C93" location="'Figure 28d'!A1" display="Figure 28d" xr:uid="{CFDA23BB-A0F7-43E4-A6B8-83FF18BEEE87}"/>
    <hyperlink ref="C94" location="'Figure 29a'!A1" display="Figure 29a" xr:uid="{6C95DFA7-B622-406A-AB35-D39801261E94}"/>
    <hyperlink ref="C95" location="'Figure 29b'!A1" display="Figure 29b" xr:uid="{5ED08FCC-79D9-458E-B394-55BC2305E6F3}"/>
    <hyperlink ref="C96" location="'Table S33'!A1" display="Table S33" xr:uid="{A70CA6A2-6B72-4A14-9581-F99C4A7ABE4B}"/>
    <hyperlink ref="C97" location="'Table S34'!A1" display="Table S34" xr:uid="{CDA26F66-29DF-455D-AE03-A007CC4CC629}"/>
    <hyperlink ref="C98" location="'Table S35'!A1" display="Table S35" xr:uid="{EE76995F-3339-42CE-B60D-4B848CD71EEE}"/>
    <hyperlink ref="C99" location="'Table S36'!A1" display="Table S36" xr:uid="{2927F340-46C4-4634-B2E2-F5D8898DDC79}"/>
    <hyperlink ref="C100" location="'Table S37'!A1" display="Table S37" xr:uid="{5086CA94-124C-45E5-AA2C-1A4F6F41EAC3}"/>
    <hyperlink ref="C101" location="'Table S38'!A1" display="Table S38" xr:uid="{BF254ADD-1F17-45AD-B263-0AA2B8EFFEE1}"/>
    <hyperlink ref="C102" location="'Table S39'!A1" display="Table S39" xr:uid="{8E0368D0-46EA-4D26-8581-1BE1EA5DC483}"/>
    <hyperlink ref="C103" location="'Table S40'!A1" display="Table S40" xr:uid="{C56A8984-39C3-4673-B154-A5EDD37E2CCE}"/>
    <hyperlink ref="C104" location="'Table S41'!A1" display="Table S41" xr:uid="{D6094879-8DAE-407F-BB02-658347BC377B}"/>
    <hyperlink ref="C105" location="'Table S42'!A1" display="Table S42" xr:uid="{866658CF-08B3-4BC8-A314-38CF2E108B9A}"/>
    <hyperlink ref="C106" location="'Table S43'!A1" display="Table S43" xr:uid="{4FDB5291-9A3F-459E-ABFC-581E3D233235}"/>
    <hyperlink ref="C107" location="'Table S44'!A1" display="Table S44" xr:uid="{D821B490-89B6-4BA9-B5FA-E0A2ABE83F38}"/>
  </hyperlink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2A22-D538-4CEB-809E-B0B71079E450}">
  <dimension ref="B2:M10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323</v>
      </c>
      <c r="E2" s="3"/>
      <c r="F2" s="3"/>
      <c r="G2" s="3"/>
      <c r="H2" s="4"/>
      <c r="I2" s="152" t="s">
        <v>326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49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370" t="s">
        <v>63</v>
      </c>
    </row>
    <row r="4" spans="2:13" ht="23.25" thickBot="1" x14ac:dyDescent="0.25">
      <c r="B4" s="51"/>
      <c r="C4" s="142" t="s">
        <v>66</v>
      </c>
      <c r="D4" s="92"/>
      <c r="E4" s="92"/>
      <c r="F4" s="92"/>
      <c r="G4" s="92"/>
      <c r="H4" s="143"/>
      <c r="I4" s="92"/>
      <c r="J4" s="92"/>
      <c r="K4" s="92"/>
      <c r="L4" s="92"/>
      <c r="M4" s="93"/>
    </row>
    <row r="5" spans="2:13" ht="23.25" thickBot="1" x14ac:dyDescent="0.25">
      <c r="B5" s="33"/>
      <c r="C5" s="14" t="s">
        <v>67</v>
      </c>
      <c r="D5" s="119">
        <v>6.9587467706636388E-2</v>
      </c>
      <c r="E5" s="119">
        <v>5.8575035542663696E-2</v>
      </c>
      <c r="F5" s="119">
        <v>4.9280681801687008E-2</v>
      </c>
      <c r="G5" s="119">
        <v>4.4459725471360172E-2</v>
      </c>
      <c r="H5" s="144">
        <v>4.3107289353855417E-2</v>
      </c>
      <c r="I5" s="119">
        <v>0.15442863945407742</v>
      </c>
      <c r="J5" s="119">
        <v>0.15356287502253355</v>
      </c>
      <c r="K5" s="119">
        <v>0.13309907407746677</v>
      </c>
      <c r="L5" s="119">
        <v>0.12108669263775972</v>
      </c>
      <c r="M5" s="119">
        <v>0.12848583368698166</v>
      </c>
    </row>
    <row r="6" spans="2:13" ht="15" thickBot="1" x14ac:dyDescent="0.25">
      <c r="B6" s="40"/>
      <c r="C6" s="40" t="s">
        <v>68</v>
      </c>
      <c r="D6" s="145">
        <v>7.6932253871089826E-3</v>
      </c>
      <c r="E6" s="145">
        <v>4.5659117832296692E-3</v>
      </c>
      <c r="F6" s="145">
        <v>3.6837816706165646E-3</v>
      </c>
      <c r="G6" s="145">
        <v>3.081929724937676E-3</v>
      </c>
      <c r="H6" s="146">
        <v>4.4729612764836486E-3</v>
      </c>
      <c r="I6" s="145">
        <v>1.3580039168370289E-2</v>
      </c>
      <c r="J6" s="145">
        <v>1.8166634169312443E-2</v>
      </c>
      <c r="K6" s="145">
        <v>1.9555395962875161E-2</v>
      </c>
      <c r="L6" s="145">
        <v>1.5639114724480579E-2</v>
      </c>
      <c r="M6" s="145">
        <v>2.1646874348148201E-2</v>
      </c>
    </row>
    <row r="7" spans="2:13" ht="23.25" thickBot="1" x14ac:dyDescent="0.25">
      <c r="B7" s="30"/>
      <c r="C7" s="89" t="s">
        <v>69</v>
      </c>
      <c r="D7" s="30"/>
      <c r="E7" s="30"/>
      <c r="F7" s="30"/>
      <c r="G7" s="30"/>
      <c r="H7" s="147"/>
      <c r="I7" s="30"/>
      <c r="J7" s="30"/>
      <c r="K7" s="30"/>
      <c r="L7" s="30"/>
      <c r="M7" s="30"/>
    </row>
    <row r="8" spans="2:13" ht="23.25" thickBot="1" x14ac:dyDescent="0.25">
      <c r="B8" s="148"/>
      <c r="C8" s="20" t="s">
        <v>67</v>
      </c>
      <c r="D8" s="123">
        <v>0.53995079890079145</v>
      </c>
      <c r="E8" s="123">
        <v>0.52876113152680637</v>
      </c>
      <c r="F8" s="123">
        <v>0.519683516469721</v>
      </c>
      <c r="G8" s="123">
        <v>0.49400488455337743</v>
      </c>
      <c r="H8" s="135">
        <v>0.4964113950250254</v>
      </c>
      <c r="I8" s="123">
        <v>0.38489189314983152</v>
      </c>
      <c r="J8" s="123">
        <v>0.38266186441613292</v>
      </c>
      <c r="K8" s="123">
        <v>0.4606125671907576</v>
      </c>
      <c r="L8" s="123">
        <v>0.45733118789521227</v>
      </c>
      <c r="M8" s="123">
        <v>0.46877225287174434</v>
      </c>
    </row>
    <row r="9" spans="2:13" ht="15" thickBot="1" x14ac:dyDescent="0.25">
      <c r="B9" s="40"/>
      <c r="C9" s="40" t="s">
        <v>68</v>
      </c>
      <c r="D9" s="145">
        <v>0.38276850800546314</v>
      </c>
      <c r="E9" s="145">
        <v>0.40809792114730026</v>
      </c>
      <c r="F9" s="145">
        <v>0.4273520200579754</v>
      </c>
      <c r="G9" s="145">
        <v>0.45845346025032474</v>
      </c>
      <c r="H9" s="146">
        <v>0.45600835434463555</v>
      </c>
      <c r="I9" s="145">
        <v>0.44709942822772075</v>
      </c>
      <c r="J9" s="145">
        <v>0.44560862639202109</v>
      </c>
      <c r="K9" s="145">
        <v>0.38673296276890046</v>
      </c>
      <c r="L9" s="145">
        <v>0.40594300474254741</v>
      </c>
      <c r="M9" s="145">
        <v>0.38109503909312581</v>
      </c>
    </row>
    <row r="10" spans="2:13" ht="15" thickBot="1" x14ac:dyDescent="0.25">
      <c r="B10" s="149"/>
      <c r="C10" s="149" t="s">
        <v>70</v>
      </c>
      <c r="D10" s="150">
        <v>1</v>
      </c>
      <c r="E10" s="150">
        <v>1</v>
      </c>
      <c r="F10" s="150">
        <v>1</v>
      </c>
      <c r="G10" s="150">
        <v>1</v>
      </c>
      <c r="H10" s="151">
        <v>1</v>
      </c>
      <c r="I10" s="150">
        <v>1</v>
      </c>
      <c r="J10" s="150">
        <v>1</v>
      </c>
      <c r="K10" s="150">
        <v>1</v>
      </c>
      <c r="L10" s="150">
        <v>1</v>
      </c>
      <c r="M10" s="150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4A61-47FF-4F06-9BAF-5B7DE34E1FB8}">
  <dimension ref="B2:M10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325</v>
      </c>
      <c r="E2" s="3"/>
      <c r="F2" s="3"/>
      <c r="G2" s="3"/>
      <c r="H2" s="4"/>
      <c r="I2" s="152" t="s">
        <v>324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370" t="s">
        <v>63</v>
      </c>
    </row>
    <row r="4" spans="2:13" ht="23.25" thickBot="1" x14ac:dyDescent="0.25">
      <c r="B4" s="51"/>
      <c r="C4" s="142" t="s">
        <v>66</v>
      </c>
      <c r="D4" s="92"/>
      <c r="E4" s="92"/>
      <c r="F4" s="92"/>
      <c r="G4" s="92"/>
      <c r="H4" s="153"/>
      <c r="I4" s="92"/>
      <c r="J4" s="92"/>
      <c r="K4" s="92"/>
      <c r="L4" s="92"/>
      <c r="M4" s="93"/>
    </row>
    <row r="5" spans="2:13" ht="23.25" thickBot="1" x14ac:dyDescent="0.25">
      <c r="B5" s="33"/>
      <c r="C5" s="14" t="s">
        <v>67</v>
      </c>
      <c r="D5" s="119">
        <v>8.9812270094287772E-2</v>
      </c>
      <c r="E5" s="119">
        <v>7.779152545968919E-2</v>
      </c>
      <c r="F5" s="119">
        <v>6.4688645357871846E-2</v>
      </c>
      <c r="G5" s="119">
        <v>5.4859182192834657E-2</v>
      </c>
      <c r="H5" s="154">
        <v>4.939060005451501E-2</v>
      </c>
      <c r="I5" s="119">
        <v>0.21204787100866285</v>
      </c>
      <c r="J5" s="119">
        <v>0.16858867924528301</v>
      </c>
      <c r="K5" s="119">
        <v>0.15734287300314562</v>
      </c>
      <c r="L5" s="119">
        <v>0.14647229779866436</v>
      </c>
      <c r="M5" s="119">
        <v>0.13358790427308145</v>
      </c>
    </row>
    <row r="6" spans="2:13" ht="15" thickBot="1" x14ac:dyDescent="0.25">
      <c r="B6" s="40"/>
      <c r="C6" s="40" t="s">
        <v>68</v>
      </c>
      <c r="D6" s="145">
        <v>7.1418756077967103E-3</v>
      </c>
      <c r="E6" s="145">
        <v>4.2510868344642827E-3</v>
      </c>
      <c r="F6" s="145">
        <v>4.7461143472519529E-3</v>
      </c>
      <c r="G6" s="145">
        <v>3.7728563338903214E-3</v>
      </c>
      <c r="H6" s="155">
        <v>4.1937619251586778E-3</v>
      </c>
      <c r="I6" s="145">
        <v>3.705496486454908E-3</v>
      </c>
      <c r="J6" s="145">
        <v>8.211320754716981E-3</v>
      </c>
      <c r="K6" s="145">
        <v>1.1055942761981127E-2</v>
      </c>
      <c r="L6" s="145">
        <v>9.3525847143210491E-3</v>
      </c>
      <c r="M6" s="145">
        <v>1.1733968214705336E-2</v>
      </c>
    </row>
    <row r="7" spans="2:13" ht="23.25" thickBot="1" x14ac:dyDescent="0.25">
      <c r="B7" s="30"/>
      <c r="C7" s="89" t="s">
        <v>69</v>
      </c>
      <c r="D7" s="30"/>
      <c r="E7" s="30"/>
      <c r="F7" s="30"/>
      <c r="G7" s="30"/>
      <c r="H7" s="156"/>
      <c r="I7" s="30"/>
      <c r="J7" s="30"/>
      <c r="K7" s="30"/>
      <c r="L7" s="30"/>
      <c r="M7" s="30"/>
    </row>
    <row r="8" spans="2:13" ht="23.25" thickBot="1" x14ac:dyDescent="0.25">
      <c r="B8" s="148"/>
      <c r="C8" s="20" t="s">
        <v>67</v>
      </c>
      <c r="D8" s="123">
        <v>0.59889803813792231</v>
      </c>
      <c r="E8" s="123">
        <v>0.58622565069054933</v>
      </c>
      <c r="F8" s="123">
        <v>0.57057155356075295</v>
      </c>
      <c r="G8" s="123">
        <v>0.54715075203347108</v>
      </c>
      <c r="H8" s="124">
        <v>0.54257038277325653</v>
      </c>
      <c r="I8" s="123">
        <v>0.49738779189130544</v>
      </c>
      <c r="J8" s="123">
        <v>0.54039245283018866</v>
      </c>
      <c r="K8" s="123">
        <v>0.59037500770986251</v>
      </c>
      <c r="L8" s="123">
        <v>0.61860004946821667</v>
      </c>
      <c r="M8" s="123">
        <v>0.6423845154906932</v>
      </c>
    </row>
    <row r="9" spans="2:13" ht="15" thickBot="1" x14ac:dyDescent="0.25">
      <c r="B9" s="40"/>
      <c r="C9" s="40" t="s">
        <v>68</v>
      </c>
      <c r="D9" s="145">
        <v>0.30414781615999326</v>
      </c>
      <c r="E9" s="145">
        <v>0.33173173701529718</v>
      </c>
      <c r="F9" s="145">
        <v>0.35999368673412319</v>
      </c>
      <c r="G9" s="145">
        <v>0.39421720943980398</v>
      </c>
      <c r="H9" s="155">
        <v>0.40384525524706982</v>
      </c>
      <c r="I9" s="145">
        <v>0.2868588406135768</v>
      </c>
      <c r="J9" s="145">
        <v>0.28280754716981132</v>
      </c>
      <c r="K9" s="145">
        <v>0.2412261765250108</v>
      </c>
      <c r="L9" s="145">
        <v>0.22557506801879793</v>
      </c>
      <c r="M9" s="145">
        <v>0.21229361202152</v>
      </c>
    </row>
    <row r="10" spans="2:13" ht="15" thickBot="1" x14ac:dyDescent="0.25">
      <c r="B10" s="149"/>
      <c r="C10" s="149" t="s">
        <v>70</v>
      </c>
      <c r="D10" s="150">
        <v>1</v>
      </c>
      <c r="E10" s="150">
        <v>1</v>
      </c>
      <c r="F10" s="150">
        <v>1</v>
      </c>
      <c r="G10" s="150">
        <v>1</v>
      </c>
      <c r="H10" s="157">
        <v>1</v>
      </c>
      <c r="I10" s="150">
        <v>1</v>
      </c>
      <c r="J10" s="150">
        <v>1</v>
      </c>
      <c r="K10" s="150">
        <v>1</v>
      </c>
      <c r="L10" s="150">
        <v>1</v>
      </c>
      <c r="M10" s="150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577A-D610-422E-96AF-D93839725893}">
  <dimension ref="B2:G34"/>
  <sheetViews>
    <sheetView workbookViewId="0"/>
  </sheetViews>
  <sheetFormatPr defaultRowHeight="14.25" x14ac:dyDescent="0.2"/>
  <cols>
    <col min="3" max="3" width="11.375" customWidth="1"/>
    <col min="4" max="4" width="15.875" customWidth="1"/>
    <col min="5" max="5" width="15.75" customWidth="1"/>
    <col min="6" max="7" width="14" customWidth="1"/>
  </cols>
  <sheetData>
    <row r="2" spans="2:7" ht="15" thickBot="1" x14ac:dyDescent="0.25">
      <c r="B2" s="2"/>
      <c r="C2" s="2"/>
      <c r="D2" s="152" t="s">
        <v>74</v>
      </c>
      <c r="E2" s="4"/>
      <c r="F2" s="152" t="s">
        <v>75</v>
      </c>
      <c r="G2" s="3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38398</v>
      </c>
      <c r="E4" s="165">
        <v>24956</v>
      </c>
      <c r="F4" s="166">
        <v>6.8619812143480061</v>
      </c>
      <c r="G4" s="166">
        <v>4.3064785271415484</v>
      </c>
    </row>
    <row r="5" spans="2:7" ht="15" thickBot="1" x14ac:dyDescent="0.25">
      <c r="B5" s="373"/>
      <c r="C5" s="167" t="s">
        <v>15</v>
      </c>
      <c r="D5" s="59">
        <v>26668</v>
      </c>
      <c r="E5" s="168">
        <v>19119</v>
      </c>
      <c r="F5" s="169">
        <v>6.51363643024977</v>
      </c>
      <c r="G5" s="169">
        <v>4.8095451320933176</v>
      </c>
    </row>
    <row r="6" spans="2:7" ht="15" thickBot="1" x14ac:dyDescent="0.25">
      <c r="B6" s="373"/>
      <c r="C6" s="170" t="s">
        <v>16</v>
      </c>
      <c r="D6" s="61">
        <v>792</v>
      </c>
      <c r="E6" s="171">
        <v>742</v>
      </c>
      <c r="F6" s="172">
        <v>0.1827170861238831</v>
      </c>
      <c r="G6" s="172">
        <v>0.16249052868549102</v>
      </c>
    </row>
    <row r="7" spans="2:7" ht="15" thickBot="1" x14ac:dyDescent="0.25">
      <c r="B7" s="373"/>
      <c r="C7" s="173" t="s">
        <v>17</v>
      </c>
      <c r="D7" s="63">
        <v>780</v>
      </c>
      <c r="E7" s="72">
        <v>1234</v>
      </c>
      <c r="F7" s="174">
        <v>0.55247836126418381</v>
      </c>
      <c r="G7" s="174">
        <v>0.86376458565198821</v>
      </c>
    </row>
    <row r="8" spans="2:7" ht="15" thickBot="1" x14ac:dyDescent="0.25">
      <c r="B8" s="373"/>
      <c r="C8" s="175" t="s">
        <v>18</v>
      </c>
      <c r="D8" s="66">
        <v>1780</v>
      </c>
      <c r="E8" s="176">
        <v>3861</v>
      </c>
      <c r="F8" s="177">
        <v>0.76840723856886317</v>
      </c>
      <c r="G8" s="177">
        <v>1.6596600727310242</v>
      </c>
    </row>
    <row r="9" spans="2:7" ht="15" thickBot="1" x14ac:dyDescent="0.25">
      <c r="B9" s="374"/>
      <c r="C9" s="178" t="s">
        <v>19</v>
      </c>
      <c r="D9" s="68">
        <v>3452</v>
      </c>
      <c r="E9" s="69">
        <v>3799</v>
      </c>
      <c r="F9" s="179">
        <v>1.3559535079208582</v>
      </c>
      <c r="G9" s="179">
        <v>1.5169362599275671</v>
      </c>
    </row>
    <row r="10" spans="2:7" ht="15" thickBot="1" x14ac:dyDescent="0.25">
      <c r="B10" s="372" t="s">
        <v>20</v>
      </c>
      <c r="C10" s="180" t="s">
        <v>21</v>
      </c>
      <c r="D10" s="70">
        <v>1444</v>
      </c>
      <c r="E10" s="71">
        <v>1833</v>
      </c>
      <c r="F10" s="181">
        <v>0.91323623346972849</v>
      </c>
      <c r="G10" s="181">
        <v>1.3951682878933187</v>
      </c>
    </row>
    <row r="11" spans="2:7" ht="23.25" thickBot="1" x14ac:dyDescent="0.25">
      <c r="B11" s="373"/>
      <c r="C11" s="182" t="s">
        <v>22</v>
      </c>
      <c r="D11" s="103">
        <v>230</v>
      </c>
      <c r="E11" s="104">
        <v>192</v>
      </c>
      <c r="F11" s="183">
        <v>0.47358234155582096</v>
      </c>
      <c r="G11" s="183">
        <v>0.39594159861420442</v>
      </c>
    </row>
    <row r="12" spans="2:7" ht="15" thickBot="1" x14ac:dyDescent="0.25">
      <c r="B12" s="373"/>
      <c r="C12" s="175" t="s">
        <v>23</v>
      </c>
      <c r="D12" s="66">
        <v>594</v>
      </c>
      <c r="E12" s="176">
        <v>415</v>
      </c>
      <c r="F12" s="177">
        <v>1.4757397331743309</v>
      </c>
      <c r="G12" s="177">
        <v>0.93325537465143471</v>
      </c>
    </row>
    <row r="13" spans="2:7" ht="23.25" thickBot="1" x14ac:dyDescent="0.25">
      <c r="B13" s="373"/>
      <c r="C13" s="173" t="s">
        <v>24</v>
      </c>
      <c r="D13" s="63">
        <v>333</v>
      </c>
      <c r="E13" s="72">
        <v>432</v>
      </c>
      <c r="F13" s="174">
        <v>0.34531389344007302</v>
      </c>
      <c r="G13" s="174">
        <v>0.40438457722154098</v>
      </c>
    </row>
    <row r="14" spans="2:7" ht="15" thickBot="1" x14ac:dyDescent="0.25">
      <c r="B14" s="373"/>
      <c r="C14" s="24" t="s">
        <v>25</v>
      </c>
      <c r="D14" s="66">
        <v>604</v>
      </c>
      <c r="E14" s="176">
        <v>354</v>
      </c>
      <c r="F14" s="177">
        <v>1.8389404780027401</v>
      </c>
      <c r="G14" s="177">
        <v>1.1383734765411455</v>
      </c>
    </row>
    <row r="15" spans="2:7" ht="15" thickBot="1" x14ac:dyDescent="0.25">
      <c r="B15" s="373"/>
      <c r="C15" s="20" t="s">
        <v>27</v>
      </c>
      <c r="D15" s="63">
        <v>29</v>
      </c>
      <c r="E15" s="72">
        <v>57</v>
      </c>
      <c r="F15" s="174">
        <v>4.5577418746463823E-2</v>
      </c>
      <c r="G15" s="174">
        <v>7.3073175734577708E-2</v>
      </c>
    </row>
    <row r="16" spans="2:7" ht="15" thickBot="1" x14ac:dyDescent="0.25">
      <c r="B16" s="373"/>
      <c r="C16" s="24" t="s">
        <v>28</v>
      </c>
      <c r="D16" s="66">
        <v>5</v>
      </c>
      <c r="E16" s="176">
        <v>33</v>
      </c>
      <c r="F16" s="177">
        <v>1.2221950623319482E-2</v>
      </c>
      <c r="G16" s="177">
        <v>0.10122388883776572</v>
      </c>
    </row>
    <row r="17" spans="2:7" x14ac:dyDescent="0.2">
      <c r="B17" s="373"/>
      <c r="C17" s="27" t="s">
        <v>29</v>
      </c>
      <c r="D17" s="68">
        <v>103</v>
      </c>
      <c r="E17" s="69">
        <v>211</v>
      </c>
      <c r="F17" s="179">
        <v>0.21130372345881632</v>
      </c>
      <c r="G17" s="179">
        <v>0.35253625609837602</v>
      </c>
    </row>
    <row r="18" spans="2:7" ht="15" thickBot="1" x14ac:dyDescent="0.25">
      <c r="B18" s="374"/>
      <c r="C18" s="40" t="s">
        <v>30</v>
      </c>
      <c r="D18" s="81">
        <v>50</v>
      </c>
      <c r="E18" s="82">
        <v>51</v>
      </c>
      <c r="F18" s="184">
        <v>0.1847677469420938</v>
      </c>
      <c r="G18" s="184">
        <v>0.14021004013856053</v>
      </c>
    </row>
    <row r="19" spans="2:7" ht="15" thickBot="1" x14ac:dyDescent="0.25">
      <c r="B19" s="372" t="s">
        <v>31</v>
      </c>
      <c r="C19" s="33" t="s">
        <v>32</v>
      </c>
      <c r="D19" s="103">
        <v>11</v>
      </c>
      <c r="E19" s="104">
        <v>22</v>
      </c>
      <c r="F19" s="183">
        <v>0.17979731938542007</v>
      </c>
      <c r="G19" s="183">
        <v>0.29701633589847443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>
        <v>0</v>
      </c>
      <c r="G20" s="177">
        <v>0</v>
      </c>
    </row>
    <row r="21" spans="2:7" ht="15" thickBot="1" x14ac:dyDescent="0.25">
      <c r="B21" s="373"/>
      <c r="C21" s="20" t="s">
        <v>34</v>
      </c>
      <c r="D21" s="63">
        <v>7</v>
      </c>
      <c r="E21" s="72">
        <v>1</v>
      </c>
      <c r="F21" s="174">
        <v>2.083333333333333</v>
      </c>
      <c r="G21" s="174">
        <v>0.28409090909090912</v>
      </c>
    </row>
    <row r="22" spans="2:7" ht="15" thickBot="1" x14ac:dyDescent="0.25">
      <c r="B22" s="373"/>
      <c r="C22" s="24" t="s">
        <v>35</v>
      </c>
      <c r="D22" s="66">
        <v>73</v>
      </c>
      <c r="E22" s="176">
        <v>68</v>
      </c>
      <c r="F22" s="177">
        <v>2.2684897451833437</v>
      </c>
      <c r="G22" s="177">
        <v>2.0023557126030624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>
        <v>0</v>
      </c>
      <c r="G23" s="174">
        <v>0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1</v>
      </c>
      <c r="E25" s="72">
        <v>2</v>
      </c>
      <c r="F25" s="174">
        <v>1.3137151865475564E-2</v>
      </c>
      <c r="G25" s="174">
        <v>3.2819166393173609E-2</v>
      </c>
    </row>
    <row r="26" spans="2:7" ht="15" thickBot="1" x14ac:dyDescent="0.25">
      <c r="B26" s="373"/>
      <c r="C26" s="24" t="s">
        <v>39</v>
      </c>
      <c r="D26" s="66">
        <v>6</v>
      </c>
      <c r="E26" s="176">
        <v>0</v>
      </c>
      <c r="F26" s="177">
        <v>1.125703564727955</v>
      </c>
      <c r="G26" s="177">
        <v>0</v>
      </c>
    </row>
    <row r="27" spans="2:7" ht="15" thickBot="1" x14ac:dyDescent="0.25">
      <c r="B27" s="373"/>
      <c r="C27" s="20" t="s">
        <v>40</v>
      </c>
      <c r="D27" s="63" t="s">
        <v>26</v>
      </c>
      <c r="E27" s="72" t="s">
        <v>26</v>
      </c>
      <c r="F27" s="174" t="s">
        <v>26</v>
      </c>
      <c r="G27" s="174" t="s">
        <v>26</v>
      </c>
    </row>
    <row r="28" spans="2:7" ht="15" thickBot="1" x14ac:dyDescent="0.25">
      <c r="B28" s="373"/>
      <c r="C28" s="24" t="s">
        <v>41</v>
      </c>
      <c r="D28" s="66">
        <v>3</v>
      </c>
      <c r="E28" s="176">
        <v>0</v>
      </c>
      <c r="F28" s="177">
        <v>5.3571428571428568</v>
      </c>
      <c r="G28" s="177">
        <v>0</v>
      </c>
    </row>
    <row r="29" spans="2:7" ht="15" thickBot="1" x14ac:dyDescent="0.25">
      <c r="B29" s="373"/>
      <c r="C29" s="20" t="s">
        <v>42</v>
      </c>
      <c r="D29" s="63">
        <v>0</v>
      </c>
      <c r="E29" s="72">
        <v>0</v>
      </c>
      <c r="F29" s="174">
        <v>0</v>
      </c>
      <c r="G29" s="174">
        <v>0</v>
      </c>
    </row>
    <row r="30" spans="2:7" ht="15" thickBot="1" x14ac:dyDescent="0.25">
      <c r="B30" s="373"/>
      <c r="C30" s="24" t="s">
        <v>43</v>
      </c>
      <c r="D30" s="66">
        <v>0</v>
      </c>
      <c r="E30" s="176">
        <v>5</v>
      </c>
      <c r="F30" s="177">
        <v>0</v>
      </c>
      <c r="G30" s="177">
        <v>7.341065922771986E-2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>
        <v>0</v>
      </c>
      <c r="G31" s="174">
        <v>0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>
        <v>0</v>
      </c>
      <c r="G32" s="177">
        <v>0</v>
      </c>
    </row>
    <row r="33" spans="2:7" ht="15" thickBot="1" x14ac:dyDescent="0.25">
      <c r="B33" s="374"/>
      <c r="C33" s="46" t="s">
        <v>46</v>
      </c>
      <c r="D33" s="185">
        <v>0</v>
      </c>
      <c r="E33" s="186">
        <v>0</v>
      </c>
      <c r="F33" s="187" t="s">
        <v>26</v>
      </c>
      <c r="G33" s="188" t="s">
        <v>26</v>
      </c>
    </row>
    <row r="34" spans="2:7" ht="15" thickBot="1" x14ac:dyDescent="0.25">
      <c r="B34" s="88"/>
      <c r="C34" s="89" t="s">
        <v>64</v>
      </c>
      <c r="D34" s="160">
        <v>75363</v>
      </c>
      <c r="E34" s="190">
        <v>57387</v>
      </c>
      <c r="F34" s="191">
        <v>2.8935277172103908</v>
      </c>
      <c r="G34" s="192">
        <v>2.1595980882851014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3F3E-970E-48F0-9A63-59338D0A002C}">
  <dimension ref="B2:G34"/>
  <sheetViews>
    <sheetView workbookViewId="0"/>
  </sheetViews>
  <sheetFormatPr defaultRowHeight="14.25" x14ac:dyDescent="0.2"/>
  <cols>
    <col min="3" max="3" width="10.375" customWidth="1"/>
    <col min="4" max="7" width="14" customWidth="1"/>
  </cols>
  <sheetData>
    <row r="2" spans="2:7" ht="15" thickBot="1" x14ac:dyDescent="0.25">
      <c r="B2" s="2"/>
      <c r="C2" s="2"/>
      <c r="D2" s="152" t="s">
        <v>76</v>
      </c>
      <c r="E2" s="4"/>
      <c r="F2" s="152" t="s">
        <v>79</v>
      </c>
      <c r="G2" s="3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27208</v>
      </c>
      <c r="E4" s="165">
        <v>23616</v>
      </c>
      <c r="F4" s="166">
        <v>5.2791602394326569</v>
      </c>
      <c r="G4" s="166">
        <v>4.4271228762801371</v>
      </c>
    </row>
    <row r="5" spans="2:7" ht="34.5" thickBot="1" x14ac:dyDescent="0.25">
      <c r="B5" s="373"/>
      <c r="C5" s="167" t="s">
        <v>15</v>
      </c>
      <c r="D5" s="59">
        <v>24465</v>
      </c>
      <c r="E5" s="168">
        <v>16775</v>
      </c>
      <c r="F5" s="169">
        <v>6.6598792973439433</v>
      </c>
      <c r="G5" s="169">
        <v>4.7249128954209896</v>
      </c>
    </row>
    <row r="6" spans="2:7" ht="15" thickBot="1" x14ac:dyDescent="0.25">
      <c r="B6" s="373"/>
      <c r="C6" s="170" t="s">
        <v>16</v>
      </c>
      <c r="D6" s="61">
        <v>797</v>
      </c>
      <c r="E6" s="171">
        <v>682</v>
      </c>
      <c r="F6" s="172">
        <v>0.24367425307879514</v>
      </c>
      <c r="G6" s="172">
        <v>0.20811718034787915</v>
      </c>
    </row>
    <row r="7" spans="2:7" ht="15" thickBot="1" x14ac:dyDescent="0.25">
      <c r="B7" s="373"/>
      <c r="C7" s="173" t="s">
        <v>17</v>
      </c>
      <c r="D7" s="63">
        <v>644</v>
      </c>
      <c r="E7" s="72">
        <v>1108</v>
      </c>
      <c r="F7" s="174">
        <v>0.51369180087263799</v>
      </c>
      <c r="G7" s="174">
        <v>0.91690734105146432</v>
      </c>
    </row>
    <row r="8" spans="2:7" ht="15" thickBot="1" x14ac:dyDescent="0.25">
      <c r="B8" s="373"/>
      <c r="C8" s="175" t="s">
        <v>18</v>
      </c>
      <c r="D8" s="66">
        <v>1494</v>
      </c>
      <c r="E8" s="176">
        <v>2952</v>
      </c>
      <c r="F8" s="177">
        <v>0.89505026420158407</v>
      </c>
      <c r="G8" s="177">
        <v>1.7561497962461703</v>
      </c>
    </row>
    <row r="9" spans="2:7" ht="15" thickBot="1" x14ac:dyDescent="0.25">
      <c r="B9" s="374"/>
      <c r="C9" s="178" t="s">
        <v>19</v>
      </c>
      <c r="D9" s="68">
        <v>2584</v>
      </c>
      <c r="E9" s="69">
        <v>3717</v>
      </c>
      <c r="F9" s="179">
        <v>1.2463102656608724</v>
      </c>
      <c r="G9" s="179">
        <v>1.7612524461839529</v>
      </c>
    </row>
    <row r="10" spans="2:7" ht="15" thickBot="1" x14ac:dyDescent="0.25">
      <c r="B10" s="372" t="s">
        <v>20</v>
      </c>
      <c r="C10" s="180" t="s">
        <v>21</v>
      </c>
      <c r="D10" s="70">
        <v>967</v>
      </c>
      <c r="E10" s="71">
        <v>1414</v>
      </c>
      <c r="F10" s="181">
        <v>1.0314556644729123</v>
      </c>
      <c r="G10" s="181">
        <v>1.5555213306637918</v>
      </c>
    </row>
    <row r="11" spans="2:7" ht="23.25" thickBot="1" x14ac:dyDescent="0.25">
      <c r="B11" s="373"/>
      <c r="C11" s="182" t="s">
        <v>22</v>
      </c>
      <c r="D11" s="103">
        <v>253</v>
      </c>
      <c r="E11" s="104">
        <v>258</v>
      </c>
      <c r="F11" s="183">
        <v>0.69476863929699295</v>
      </c>
      <c r="G11" s="183">
        <v>0.68347991946593201</v>
      </c>
    </row>
    <row r="12" spans="2:7" ht="15" thickBot="1" x14ac:dyDescent="0.25">
      <c r="B12" s="373"/>
      <c r="C12" s="175" t="s">
        <v>23</v>
      </c>
      <c r="D12" s="66">
        <v>400</v>
      </c>
      <c r="E12" s="176">
        <v>332</v>
      </c>
      <c r="F12" s="177">
        <v>1.1850798447545403</v>
      </c>
      <c r="G12" s="177">
        <v>0.90653414520929476</v>
      </c>
    </row>
    <row r="13" spans="2:7" ht="23.25" thickBot="1" x14ac:dyDescent="0.25">
      <c r="B13" s="373"/>
      <c r="C13" s="173" t="s">
        <v>24</v>
      </c>
      <c r="D13" s="63">
        <v>261</v>
      </c>
      <c r="E13" s="72">
        <v>342</v>
      </c>
      <c r="F13" s="174">
        <v>0.38314176245210724</v>
      </c>
      <c r="G13" s="174">
        <v>0.4340211680499505</v>
      </c>
    </row>
    <row r="14" spans="2:7" ht="15" thickBot="1" x14ac:dyDescent="0.25">
      <c r="B14" s="373"/>
      <c r="C14" s="24" t="s">
        <v>25</v>
      </c>
      <c r="D14" s="66" t="s">
        <v>26</v>
      </c>
      <c r="E14" s="176" t="s">
        <v>26</v>
      </c>
      <c r="F14" s="177" t="s">
        <v>26</v>
      </c>
      <c r="G14" s="177" t="s">
        <v>26</v>
      </c>
    </row>
    <row r="15" spans="2:7" ht="15" thickBot="1" x14ac:dyDescent="0.25">
      <c r="B15" s="373"/>
      <c r="C15" s="20" t="s">
        <v>27</v>
      </c>
      <c r="D15" s="63">
        <v>10</v>
      </c>
      <c r="E15" s="72">
        <v>24</v>
      </c>
      <c r="F15" s="174">
        <v>4.3224551545277719E-2</v>
      </c>
      <c r="G15" s="174">
        <v>6.2318238471125886E-2</v>
      </c>
    </row>
    <row r="16" spans="2:7" ht="15" thickBot="1" x14ac:dyDescent="0.25">
      <c r="B16" s="373"/>
      <c r="C16" s="24" t="s">
        <v>28</v>
      </c>
      <c r="D16" s="66">
        <v>32</v>
      </c>
      <c r="E16" s="176">
        <v>14</v>
      </c>
      <c r="F16" s="177">
        <v>0.11609345523146133</v>
      </c>
      <c r="G16" s="177">
        <v>6.1130032311588513E-2</v>
      </c>
    </row>
    <row r="17" spans="2:7" ht="15" thickBot="1" x14ac:dyDescent="0.25">
      <c r="B17" s="373"/>
      <c r="C17" s="20" t="s">
        <v>29</v>
      </c>
      <c r="D17" s="68" t="s">
        <v>26</v>
      </c>
      <c r="E17" s="69" t="s">
        <v>26</v>
      </c>
      <c r="F17" s="179" t="s">
        <v>26</v>
      </c>
      <c r="G17" s="179" t="s">
        <v>26</v>
      </c>
    </row>
    <row r="18" spans="2:7" ht="15" thickBot="1" x14ac:dyDescent="0.25">
      <c r="B18" s="374"/>
      <c r="C18" s="40" t="s">
        <v>30</v>
      </c>
      <c r="D18" s="81">
        <v>20</v>
      </c>
      <c r="E18" s="82">
        <v>28</v>
      </c>
      <c r="F18" s="184">
        <v>0.12096286440062901</v>
      </c>
      <c r="G18" s="184">
        <v>9.3833780160857916E-2</v>
      </c>
    </row>
    <row r="19" spans="2:7" ht="15" thickBot="1" x14ac:dyDescent="0.25">
      <c r="B19" s="372" t="s">
        <v>31</v>
      </c>
      <c r="C19" s="33" t="s">
        <v>32</v>
      </c>
      <c r="D19" s="103" t="s">
        <v>26</v>
      </c>
      <c r="E19" s="104">
        <v>5</v>
      </c>
      <c r="F19" s="183" t="s">
        <v>26</v>
      </c>
      <c r="G19" s="183">
        <v>0.2652519893899204</v>
      </c>
    </row>
    <row r="20" spans="2:7" ht="15" thickBot="1" x14ac:dyDescent="0.25">
      <c r="B20" s="373"/>
      <c r="C20" s="24" t="s">
        <v>33</v>
      </c>
      <c r="D20" s="66" t="s">
        <v>26</v>
      </c>
      <c r="E20" s="176" t="s">
        <v>26</v>
      </c>
      <c r="F20" s="177" t="s">
        <v>26</v>
      </c>
      <c r="G20" s="177" t="s">
        <v>26</v>
      </c>
    </row>
    <row r="21" spans="2:7" ht="15" thickBot="1" x14ac:dyDescent="0.25">
      <c r="B21" s="373"/>
      <c r="C21" s="20" t="s">
        <v>34</v>
      </c>
      <c r="D21" s="63">
        <v>2</v>
      </c>
      <c r="E21" s="72">
        <v>2</v>
      </c>
      <c r="F21" s="174">
        <v>0.6097560975609756</v>
      </c>
      <c r="G21" s="174">
        <v>0.58823529411764708</v>
      </c>
    </row>
    <row r="22" spans="2:7" ht="23.25" thickBot="1" x14ac:dyDescent="0.25">
      <c r="B22" s="373"/>
      <c r="C22" s="24" t="s">
        <v>35</v>
      </c>
      <c r="D22" s="66" t="s">
        <v>26</v>
      </c>
      <c r="E22" s="176" t="s">
        <v>26</v>
      </c>
      <c r="F22" s="177" t="s">
        <v>26</v>
      </c>
      <c r="G22" s="177" t="s">
        <v>26</v>
      </c>
    </row>
    <row r="23" spans="2:7" ht="23.25" thickBot="1" x14ac:dyDescent="0.25">
      <c r="B23" s="373"/>
      <c r="C23" s="20" t="s">
        <v>36</v>
      </c>
      <c r="D23" s="63" t="s">
        <v>26</v>
      </c>
      <c r="E23" s="72" t="s">
        <v>26</v>
      </c>
      <c r="F23" s="174" t="s">
        <v>26</v>
      </c>
      <c r="G23" s="174" t="s">
        <v>26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 t="s">
        <v>26</v>
      </c>
      <c r="E25" s="72" t="s">
        <v>26</v>
      </c>
      <c r="F25" s="174" t="s">
        <v>26</v>
      </c>
      <c r="G25" s="174" t="s">
        <v>26</v>
      </c>
    </row>
    <row r="26" spans="2:7" ht="15" thickBot="1" x14ac:dyDescent="0.25">
      <c r="B26" s="373"/>
      <c r="C26" s="24" t="s">
        <v>39</v>
      </c>
      <c r="D26" s="66" t="s">
        <v>26</v>
      </c>
      <c r="E26" s="176" t="s">
        <v>26</v>
      </c>
      <c r="F26" s="177" t="s">
        <v>26</v>
      </c>
      <c r="G26" s="177" t="s">
        <v>26</v>
      </c>
    </row>
    <row r="27" spans="2:7" ht="15" thickBot="1" x14ac:dyDescent="0.25">
      <c r="B27" s="373"/>
      <c r="C27" s="20" t="s">
        <v>40</v>
      </c>
      <c r="D27" s="63">
        <v>0</v>
      </c>
      <c r="E27" s="72">
        <v>0</v>
      </c>
      <c r="F27" s="174">
        <v>0</v>
      </c>
      <c r="G27" s="174">
        <v>0</v>
      </c>
    </row>
    <row r="28" spans="2:7" ht="15" thickBot="1" x14ac:dyDescent="0.25">
      <c r="B28" s="373"/>
      <c r="C28" s="24" t="s">
        <v>41</v>
      </c>
      <c r="D28" s="66" t="s">
        <v>26</v>
      </c>
      <c r="E28" s="176" t="s">
        <v>26</v>
      </c>
      <c r="F28" s="177" t="s">
        <v>26</v>
      </c>
      <c r="G28" s="177" t="s">
        <v>26</v>
      </c>
    </row>
    <row r="29" spans="2:7" ht="15" thickBot="1" x14ac:dyDescent="0.25">
      <c r="B29" s="373"/>
      <c r="C29" s="20" t="s">
        <v>42</v>
      </c>
      <c r="D29" s="63" t="s">
        <v>26</v>
      </c>
      <c r="E29" s="72" t="s">
        <v>26</v>
      </c>
      <c r="F29" s="174" t="s">
        <v>26</v>
      </c>
      <c r="G29" s="174" t="s">
        <v>26</v>
      </c>
    </row>
    <row r="30" spans="2:7" ht="15" thickBot="1" x14ac:dyDescent="0.25">
      <c r="B30" s="373"/>
      <c r="C30" s="24" t="s">
        <v>43</v>
      </c>
      <c r="D30" s="66" t="s">
        <v>26</v>
      </c>
      <c r="E30" s="176" t="s">
        <v>26</v>
      </c>
      <c r="F30" s="177" t="s">
        <v>26</v>
      </c>
      <c r="G30" s="177" t="s">
        <v>26</v>
      </c>
    </row>
    <row r="31" spans="2:7" ht="23.25" thickBot="1" x14ac:dyDescent="0.25">
      <c r="B31" s="373"/>
      <c r="C31" s="20" t="s">
        <v>44</v>
      </c>
      <c r="D31" s="63" t="s">
        <v>26</v>
      </c>
      <c r="E31" s="72" t="s">
        <v>26</v>
      </c>
      <c r="F31" s="174" t="s">
        <v>26</v>
      </c>
      <c r="G31" s="174" t="s">
        <v>26</v>
      </c>
    </row>
    <row r="32" spans="2:7" ht="15" thickBot="1" x14ac:dyDescent="0.25">
      <c r="B32" s="373"/>
      <c r="C32" s="24" t="s">
        <v>45</v>
      </c>
      <c r="D32" s="66" t="s">
        <v>26</v>
      </c>
      <c r="E32" s="176" t="s">
        <v>26</v>
      </c>
      <c r="F32" s="177" t="s">
        <v>26</v>
      </c>
      <c r="G32" s="177" t="s">
        <v>26</v>
      </c>
    </row>
    <row r="33" spans="2:7" ht="15" thickBot="1" x14ac:dyDescent="0.25">
      <c r="B33" s="374"/>
      <c r="C33" s="46" t="s">
        <v>46</v>
      </c>
      <c r="D33" s="189" t="s">
        <v>26</v>
      </c>
      <c r="E33" s="186" t="s">
        <v>26</v>
      </c>
      <c r="F33" s="187" t="s">
        <v>26</v>
      </c>
      <c r="G33" s="188" t="s">
        <v>26</v>
      </c>
    </row>
    <row r="34" spans="2:7" ht="15" thickBot="1" x14ac:dyDescent="0.25">
      <c r="B34" s="88"/>
      <c r="C34" s="89" t="s">
        <v>64</v>
      </c>
      <c r="D34" s="160">
        <v>59137</v>
      </c>
      <c r="E34" s="190">
        <v>51269</v>
      </c>
      <c r="F34" s="191">
        <v>2.9426985626123972</v>
      </c>
      <c r="G34" s="192">
        <v>2.4954733071142088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194B-BFE0-4B87-9639-92DB0A3BF7B7}">
  <dimension ref="B2:E34"/>
  <sheetViews>
    <sheetView workbookViewId="0"/>
  </sheetViews>
  <sheetFormatPr defaultRowHeight="14.25" x14ac:dyDescent="0.2"/>
  <cols>
    <col min="3" max="3" width="12.125" customWidth="1"/>
    <col min="4" max="5" width="20" customWidth="1"/>
  </cols>
  <sheetData>
    <row r="2" spans="2:5" ht="27" customHeight="1" thickBot="1" x14ac:dyDescent="0.25">
      <c r="B2" s="2"/>
      <c r="C2" s="2"/>
      <c r="D2" s="376" t="s">
        <v>167</v>
      </c>
      <c r="E2" s="376"/>
    </row>
    <row r="3" spans="2:5" ht="15" thickBot="1" x14ac:dyDescent="0.25">
      <c r="B3" s="5"/>
      <c r="C3" s="6" t="s">
        <v>6</v>
      </c>
      <c r="D3" s="193" t="s">
        <v>81</v>
      </c>
      <c r="E3" s="198" t="s">
        <v>11</v>
      </c>
    </row>
    <row r="4" spans="2:5" ht="15" thickBot="1" x14ac:dyDescent="0.25">
      <c r="B4" s="372" t="s">
        <v>12</v>
      </c>
      <c r="C4" s="164" t="s">
        <v>13</v>
      </c>
      <c r="D4" s="117">
        <v>4.0396732788798129E-2</v>
      </c>
      <c r="E4" s="117">
        <v>4.0329348235895068E-2</v>
      </c>
    </row>
    <row r="5" spans="2:5" ht="15" thickBot="1" x14ac:dyDescent="0.25">
      <c r="B5" s="373"/>
      <c r="C5" s="167" t="s">
        <v>15</v>
      </c>
      <c r="D5" s="119">
        <v>0.155685868690353</v>
      </c>
      <c r="E5" s="119">
        <v>0.15875341930441578</v>
      </c>
    </row>
    <row r="6" spans="2:5" ht="15" thickBot="1" x14ac:dyDescent="0.25">
      <c r="B6" s="373"/>
      <c r="C6" s="170" t="s">
        <v>16</v>
      </c>
      <c r="D6" s="117">
        <v>2.1148913516914291E-2</v>
      </c>
      <c r="E6" s="117">
        <v>2.3729077866722112E-2</v>
      </c>
    </row>
    <row r="7" spans="2:5" ht="15" thickBot="1" x14ac:dyDescent="0.25">
      <c r="B7" s="373"/>
      <c r="C7" s="173" t="s">
        <v>17</v>
      </c>
      <c r="D7" s="119">
        <v>2.9272898961284231E-2</v>
      </c>
      <c r="E7" s="119">
        <v>4.1658240647118303E-2</v>
      </c>
    </row>
    <row r="8" spans="2:5" ht="15" thickBot="1" x14ac:dyDescent="0.25">
      <c r="B8" s="373"/>
      <c r="C8" s="175" t="s">
        <v>18</v>
      </c>
      <c r="D8" s="117">
        <v>8.0495356037151699E-3</v>
      </c>
      <c r="E8" s="117">
        <v>1.9301648884578082E-2</v>
      </c>
    </row>
    <row r="9" spans="2:5" ht="15" thickBot="1" x14ac:dyDescent="0.25">
      <c r="B9" s="374"/>
      <c r="C9" s="178" t="s">
        <v>19</v>
      </c>
      <c r="D9" s="194">
        <v>9.0468497576736681E-2</v>
      </c>
      <c r="E9" s="194">
        <v>0.10659705742762221</v>
      </c>
    </row>
    <row r="10" spans="2:5" ht="15" thickBot="1" x14ac:dyDescent="0.25">
      <c r="B10" s="372" t="s">
        <v>20</v>
      </c>
      <c r="C10" s="180" t="s">
        <v>21</v>
      </c>
      <c r="D10" s="117">
        <v>0.11990608753982895</v>
      </c>
      <c r="E10" s="117">
        <v>0.11993037423846822</v>
      </c>
    </row>
    <row r="11" spans="2:5" ht="23.25" thickBot="1" x14ac:dyDescent="0.25">
      <c r="B11" s="373"/>
      <c r="C11" s="182" t="s">
        <v>22</v>
      </c>
      <c r="D11" s="119">
        <v>0.27283950617283947</v>
      </c>
      <c r="E11" s="119">
        <v>0.26181818181818184</v>
      </c>
    </row>
    <row r="12" spans="2:5" ht="15" thickBot="1" x14ac:dyDescent="0.25">
      <c r="B12" s="373"/>
      <c r="C12" s="175" t="s">
        <v>23</v>
      </c>
      <c r="D12" s="117">
        <v>8.6538461538461536E-2</v>
      </c>
      <c r="E12" s="117">
        <v>0.11615628299894404</v>
      </c>
    </row>
    <row r="13" spans="2:5" ht="23.25" thickBot="1" x14ac:dyDescent="0.25">
      <c r="B13" s="373"/>
      <c r="C13" s="173" t="s">
        <v>24</v>
      </c>
      <c r="D13" s="119">
        <v>3.6062557497700092E-2</v>
      </c>
      <c r="E13" s="119">
        <v>3.4216427207042606E-2</v>
      </c>
    </row>
    <row r="14" spans="2:5" ht="15" thickBot="1" x14ac:dyDescent="0.25">
      <c r="B14" s="373"/>
      <c r="C14" s="24" t="s">
        <v>25</v>
      </c>
      <c r="D14" s="117">
        <v>5.1510989010989008E-2</v>
      </c>
      <c r="E14" s="117">
        <v>5.0935137286112216E-2</v>
      </c>
    </row>
    <row r="15" spans="2:5" ht="15" thickBot="1" x14ac:dyDescent="0.25">
      <c r="B15" s="373"/>
      <c r="C15" s="20" t="s">
        <v>27</v>
      </c>
      <c r="D15" s="119">
        <v>0.10998307952622674</v>
      </c>
      <c r="E15" s="119">
        <v>0.10307414104882459</v>
      </c>
    </row>
    <row r="16" spans="2:5" ht="15" thickBot="1" x14ac:dyDescent="0.25">
      <c r="B16" s="373"/>
      <c r="C16" s="24" t="s">
        <v>28</v>
      </c>
      <c r="D16" s="117">
        <v>0.13781123335263462</v>
      </c>
      <c r="E16" s="117">
        <v>0.19888779849525678</v>
      </c>
    </row>
    <row r="17" spans="2:5" ht="15" thickBot="1" x14ac:dyDescent="0.25">
      <c r="B17" s="373"/>
      <c r="C17" s="20" t="s">
        <v>29</v>
      </c>
      <c r="D17" s="119">
        <v>1.5918958031837915E-2</v>
      </c>
      <c r="E17" s="119">
        <v>1.4585764294049008E-2</v>
      </c>
    </row>
    <row r="18" spans="2:5" ht="15" thickBot="1" x14ac:dyDescent="0.25">
      <c r="B18" s="374"/>
      <c r="C18" s="40" t="s">
        <v>30</v>
      </c>
      <c r="D18" s="136">
        <v>7.6923076923076927E-2</v>
      </c>
      <c r="E18" s="136">
        <v>0.12222222222222223</v>
      </c>
    </row>
    <row r="19" spans="2:5" ht="15" thickBot="1" x14ac:dyDescent="0.25">
      <c r="B19" s="372" t="s">
        <v>31</v>
      </c>
      <c r="C19" s="33" t="s">
        <v>32</v>
      </c>
      <c r="D19" s="119">
        <v>5.203619909502262E-2</v>
      </c>
      <c r="E19" s="119">
        <v>9.1891891891891897E-2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0.14814814814814814</v>
      </c>
      <c r="E21" s="119">
        <v>0.2857142857142857</v>
      </c>
    </row>
    <row r="22" spans="2:5" ht="15" thickBot="1" x14ac:dyDescent="0.25">
      <c r="B22" s="373"/>
      <c r="C22" s="24" t="s">
        <v>35</v>
      </c>
      <c r="D22" s="117">
        <v>0.12121212121212122</v>
      </c>
      <c r="E22" s="117">
        <v>2.8985507246376812E-2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>
        <v>3.6496350364963501E-2</v>
      </c>
      <c r="E25" s="119">
        <v>8.0684596577017126E-2</v>
      </c>
    </row>
    <row r="26" spans="2:5" ht="15" thickBot="1" x14ac:dyDescent="0.25">
      <c r="B26" s="373"/>
      <c r="C26" s="24" t="s">
        <v>39</v>
      </c>
      <c r="D26" s="117">
        <v>0</v>
      </c>
      <c r="E26" s="117">
        <v>2.564102564102564E-2</v>
      </c>
    </row>
    <row r="27" spans="2:5" ht="15" thickBot="1" x14ac:dyDescent="0.25">
      <c r="B27" s="373"/>
      <c r="C27" s="20" t="s">
        <v>40</v>
      </c>
      <c r="D27" s="119" t="s">
        <v>65</v>
      </c>
      <c r="E27" s="119" t="s">
        <v>65</v>
      </c>
    </row>
    <row r="28" spans="2:5" ht="15" thickBot="1" x14ac:dyDescent="0.25">
      <c r="B28" s="373"/>
      <c r="C28" s="24" t="s">
        <v>41</v>
      </c>
      <c r="D28" s="117" t="s">
        <v>65</v>
      </c>
      <c r="E28" s="117">
        <v>0.125</v>
      </c>
    </row>
    <row r="29" spans="2:5" ht="15" thickBot="1" x14ac:dyDescent="0.25">
      <c r="B29" s="373"/>
      <c r="C29" s="20" t="s">
        <v>42</v>
      </c>
      <c r="D29" s="119" t="s">
        <v>65</v>
      </c>
      <c r="E29" s="119">
        <v>0</v>
      </c>
    </row>
    <row r="30" spans="2:5" ht="15" thickBot="1" x14ac:dyDescent="0.25">
      <c r="B30" s="373"/>
      <c r="C30" s="24" t="s">
        <v>43</v>
      </c>
      <c r="D30" s="117" t="s">
        <v>65</v>
      </c>
      <c r="E30" s="117">
        <v>0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26" t="s">
        <v>65</v>
      </c>
      <c r="E32" s="126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5.4846914564470516E-2</v>
      </c>
      <c r="E34" s="195">
        <v>5.9986246193142745E-2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50C9-0BB4-4574-8F47-85253DE60B11}">
  <dimension ref="B2:E34"/>
  <sheetViews>
    <sheetView workbookViewId="0"/>
  </sheetViews>
  <sheetFormatPr defaultRowHeight="14.25" x14ac:dyDescent="0.2"/>
  <cols>
    <col min="3" max="3" width="12.125" customWidth="1"/>
    <col min="4" max="5" width="19.75" customWidth="1"/>
  </cols>
  <sheetData>
    <row r="2" spans="2:5" ht="28.5" customHeight="1" thickBot="1" x14ac:dyDescent="0.25">
      <c r="B2" s="2"/>
      <c r="C2" s="2"/>
      <c r="D2" s="376" t="s">
        <v>168</v>
      </c>
      <c r="E2" s="376"/>
    </row>
    <row r="3" spans="2:5" ht="15" thickBot="1" x14ac:dyDescent="0.25">
      <c r="B3" s="5"/>
      <c r="C3" s="6" t="s">
        <v>6</v>
      </c>
      <c r="D3" s="196" t="s">
        <v>81</v>
      </c>
      <c r="E3" s="197" t="s">
        <v>11</v>
      </c>
    </row>
    <row r="4" spans="2:5" ht="15" thickBot="1" x14ac:dyDescent="0.25">
      <c r="B4" s="372" t="s">
        <v>12</v>
      </c>
      <c r="C4" s="164" t="s">
        <v>13</v>
      </c>
      <c r="D4" s="117">
        <v>3.414423108922094E-2</v>
      </c>
      <c r="E4" s="117">
        <v>2.7834342322509632E-2</v>
      </c>
    </row>
    <row r="5" spans="2:5" ht="15" thickBot="1" x14ac:dyDescent="0.25">
      <c r="B5" s="373"/>
      <c r="C5" s="167" t="s">
        <v>15</v>
      </c>
      <c r="D5" s="119">
        <v>0.10364338945625173</v>
      </c>
      <c r="E5" s="119">
        <v>0.10356484326982177</v>
      </c>
    </row>
    <row r="6" spans="2:5" ht="15" thickBot="1" x14ac:dyDescent="0.25">
      <c r="B6" s="373"/>
      <c r="C6" s="170" t="s">
        <v>16</v>
      </c>
      <c r="D6" s="117">
        <v>1.6940179989412388E-2</v>
      </c>
      <c r="E6" s="117">
        <v>1.3693778774642899E-2</v>
      </c>
    </row>
    <row r="7" spans="2:5" ht="15" thickBot="1" x14ac:dyDescent="0.25">
      <c r="B7" s="373"/>
      <c r="C7" s="173" t="s">
        <v>17</v>
      </c>
      <c r="D7" s="119">
        <v>2.0993136859103756E-2</v>
      </c>
      <c r="E7" s="119">
        <v>1.8997482261387044E-2</v>
      </c>
    </row>
    <row r="8" spans="2:5" ht="15" thickBot="1" x14ac:dyDescent="0.25">
      <c r="B8" s="373"/>
      <c r="C8" s="175" t="s">
        <v>18</v>
      </c>
      <c r="D8" s="117">
        <v>3.2667876588021779E-3</v>
      </c>
      <c r="E8" s="117">
        <v>9.1659028414298807E-3</v>
      </c>
    </row>
    <row r="9" spans="2:5" ht="15" thickBot="1" x14ac:dyDescent="0.25">
      <c r="B9" s="374"/>
      <c r="C9" s="178" t="s">
        <v>19</v>
      </c>
      <c r="D9" s="194">
        <v>5.3719008264462811E-2</v>
      </c>
      <c r="E9" s="194">
        <v>6.7260370283571597E-2</v>
      </c>
    </row>
    <row r="10" spans="2:5" ht="15" thickBot="1" x14ac:dyDescent="0.25">
      <c r="B10" s="372" t="s">
        <v>20</v>
      </c>
      <c r="C10" s="180" t="s">
        <v>21</v>
      </c>
      <c r="D10" s="117">
        <v>6.6626102829327655E-2</v>
      </c>
      <c r="E10" s="117">
        <v>6.3353077517383463E-2</v>
      </c>
    </row>
    <row r="11" spans="2:5" ht="23.25" thickBot="1" x14ac:dyDescent="0.25">
      <c r="B11" s="373"/>
      <c r="C11" s="182" t="s">
        <v>22</v>
      </c>
      <c r="D11" s="119">
        <v>0.19495798319327731</v>
      </c>
      <c r="E11" s="119">
        <v>0.19822723609991943</v>
      </c>
    </row>
    <row r="12" spans="2:5" ht="15" thickBot="1" x14ac:dyDescent="0.25">
      <c r="B12" s="373"/>
      <c r="C12" s="175" t="s">
        <v>23</v>
      </c>
      <c r="D12" s="117">
        <v>7.6411960132890366E-2</v>
      </c>
      <c r="E12" s="117">
        <v>7.0121951219512188E-2</v>
      </c>
    </row>
    <row r="13" spans="2:5" ht="23.25" thickBot="1" x14ac:dyDescent="0.25">
      <c r="B13" s="373"/>
      <c r="C13" s="173" t="s">
        <v>24</v>
      </c>
      <c r="D13" s="119">
        <v>2.3624494870997825E-2</v>
      </c>
      <c r="E13" s="119">
        <v>1.7040780350217416E-2</v>
      </c>
    </row>
    <row r="14" spans="2:5" ht="15" thickBot="1" x14ac:dyDescent="0.25">
      <c r="B14" s="373"/>
      <c r="C14" s="24" t="s">
        <v>25</v>
      </c>
      <c r="D14" s="117" t="s">
        <v>65</v>
      </c>
      <c r="E14" s="117" t="s">
        <v>65</v>
      </c>
    </row>
    <row r="15" spans="2:5" ht="15" thickBot="1" x14ac:dyDescent="0.25">
      <c r="B15" s="373"/>
      <c r="C15" s="20" t="s">
        <v>27</v>
      </c>
      <c r="D15" s="119">
        <v>0</v>
      </c>
      <c r="E15" s="119">
        <v>0</v>
      </c>
    </row>
    <row r="16" spans="2:5" ht="15" thickBot="1" x14ac:dyDescent="0.25">
      <c r="B16" s="373"/>
      <c r="C16" s="24" t="s">
        <v>28</v>
      </c>
      <c r="D16" s="117">
        <v>2.1087680355160933E-2</v>
      </c>
      <c r="E16" s="117">
        <v>6.6901408450704219E-2</v>
      </c>
    </row>
    <row r="17" spans="2:5" ht="15" thickBot="1" x14ac:dyDescent="0.25">
      <c r="B17" s="373"/>
      <c r="C17" s="20" t="s">
        <v>29</v>
      </c>
      <c r="D17" s="119" t="s">
        <v>65</v>
      </c>
      <c r="E17" s="119" t="s">
        <v>65</v>
      </c>
    </row>
    <row r="18" spans="2:5" ht="15" thickBot="1" x14ac:dyDescent="0.25">
      <c r="B18" s="374"/>
      <c r="C18" s="40" t="s">
        <v>30</v>
      </c>
      <c r="D18" s="136">
        <v>0</v>
      </c>
      <c r="E18" s="136">
        <v>1.7241379310344827E-2</v>
      </c>
    </row>
    <row r="19" spans="2:5" ht="15" thickBot="1" x14ac:dyDescent="0.25">
      <c r="B19" s="372" t="s">
        <v>31</v>
      </c>
      <c r="C19" s="33" t="s">
        <v>32</v>
      </c>
      <c r="D19" s="119" t="s">
        <v>65</v>
      </c>
      <c r="E19" s="119">
        <v>0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7.6923076923076927E-2</v>
      </c>
      <c r="E21" s="119">
        <v>0</v>
      </c>
    </row>
    <row r="22" spans="2:5" ht="15" thickBot="1" x14ac:dyDescent="0.25">
      <c r="B22" s="373"/>
      <c r="C22" s="24" t="s">
        <v>35</v>
      </c>
      <c r="D22" s="117" t="s">
        <v>65</v>
      </c>
      <c r="E22" s="117" t="s">
        <v>65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 t="s">
        <v>65</v>
      </c>
      <c r="E25" s="119" t="s">
        <v>65</v>
      </c>
    </row>
    <row r="26" spans="2:5" ht="15" thickBot="1" x14ac:dyDescent="0.25">
      <c r="B26" s="373"/>
      <c r="C26" s="24" t="s">
        <v>39</v>
      </c>
      <c r="D26" s="117" t="s">
        <v>65</v>
      </c>
      <c r="E26" s="117" t="s">
        <v>65</v>
      </c>
    </row>
    <row r="27" spans="2:5" ht="15" thickBot="1" x14ac:dyDescent="0.25">
      <c r="B27" s="373"/>
      <c r="C27" s="20" t="s">
        <v>40</v>
      </c>
      <c r="D27" s="119" t="s">
        <v>65</v>
      </c>
      <c r="E27" s="119">
        <v>0</v>
      </c>
    </row>
    <row r="28" spans="2:5" ht="15" thickBot="1" x14ac:dyDescent="0.25">
      <c r="B28" s="373"/>
      <c r="C28" s="24" t="s">
        <v>41</v>
      </c>
      <c r="D28" s="117" t="s">
        <v>65</v>
      </c>
      <c r="E28" s="117" t="s">
        <v>65</v>
      </c>
    </row>
    <row r="29" spans="2:5" ht="15" thickBot="1" x14ac:dyDescent="0.25">
      <c r="B29" s="373"/>
      <c r="C29" s="20" t="s">
        <v>42</v>
      </c>
      <c r="D29" s="119" t="s">
        <v>65</v>
      </c>
      <c r="E29" s="119" t="s">
        <v>65</v>
      </c>
    </row>
    <row r="30" spans="2:5" ht="15" thickBot="1" x14ac:dyDescent="0.25">
      <c r="B30" s="373"/>
      <c r="C30" s="24" t="s">
        <v>43</v>
      </c>
      <c r="D30" s="117" t="s">
        <v>65</v>
      </c>
      <c r="E30" s="117" t="s">
        <v>65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17" t="s">
        <v>65</v>
      </c>
      <c r="E32" s="117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4.0864557624710189E-2</v>
      </c>
      <c r="E34" s="195">
        <v>3.7933273999951896E-2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1132-05A2-43C5-BB4C-CD58F97354F1}">
  <dimension ref="B2:E34"/>
  <sheetViews>
    <sheetView workbookViewId="0"/>
  </sheetViews>
  <sheetFormatPr defaultRowHeight="14.25" x14ac:dyDescent="0.2"/>
  <cols>
    <col min="3" max="3" width="11.125" customWidth="1"/>
    <col min="4" max="5" width="25.5" customWidth="1"/>
  </cols>
  <sheetData>
    <row r="2" spans="2:5" ht="33.75" customHeight="1" thickBot="1" x14ac:dyDescent="0.25">
      <c r="B2" s="2"/>
      <c r="C2" s="2"/>
      <c r="D2" s="376" t="s">
        <v>80</v>
      </c>
      <c r="E2" s="376"/>
    </row>
    <row r="3" spans="2:5" ht="15" thickBot="1" x14ac:dyDescent="0.25">
      <c r="B3" s="5"/>
      <c r="C3" s="6" t="s">
        <v>6</v>
      </c>
      <c r="D3" s="193" t="s">
        <v>81</v>
      </c>
      <c r="E3" s="198" t="s">
        <v>11</v>
      </c>
    </row>
    <row r="4" spans="2:5" ht="15" thickBot="1" x14ac:dyDescent="0.25">
      <c r="B4" s="372" t="s">
        <v>12</v>
      </c>
      <c r="C4" s="164" t="s">
        <v>13</v>
      </c>
      <c r="D4" s="117">
        <v>0.61563593932322058</v>
      </c>
      <c r="E4" s="117">
        <v>0.64316553762329276</v>
      </c>
    </row>
    <row r="5" spans="2:5" ht="15" thickBot="1" x14ac:dyDescent="0.25">
      <c r="B5" s="373"/>
      <c r="C5" s="167" t="s">
        <v>15</v>
      </c>
      <c r="D5" s="119">
        <v>0.296194089916063</v>
      </c>
      <c r="E5" s="119">
        <v>0.33953692848769051</v>
      </c>
    </row>
    <row r="6" spans="2:5" ht="15" thickBot="1" x14ac:dyDescent="0.25">
      <c r="B6" s="373"/>
      <c r="C6" s="170" t="s">
        <v>16</v>
      </c>
      <c r="D6" s="117">
        <v>0.71857910274403525</v>
      </c>
      <c r="E6" s="117">
        <v>0.68453061648820046</v>
      </c>
    </row>
    <row r="7" spans="2:5" ht="15" thickBot="1" x14ac:dyDescent="0.25">
      <c r="B7" s="373"/>
      <c r="C7" s="173" t="s">
        <v>17</v>
      </c>
      <c r="D7" s="119">
        <v>0.47340258105130628</v>
      </c>
      <c r="E7" s="119">
        <v>0.48008088978766433</v>
      </c>
    </row>
    <row r="8" spans="2:5" ht="15" thickBot="1" x14ac:dyDescent="0.25">
      <c r="B8" s="373"/>
      <c r="C8" s="175" t="s">
        <v>18</v>
      </c>
      <c r="D8" s="117">
        <v>0.58823529411764708</v>
      </c>
      <c r="E8" s="117">
        <v>0.52570320077594568</v>
      </c>
    </row>
    <row r="9" spans="2:5" ht="15" thickBot="1" x14ac:dyDescent="0.25">
      <c r="B9" s="374"/>
      <c r="C9" s="178" t="s">
        <v>19</v>
      </c>
      <c r="D9" s="194">
        <v>0.28845808651947585</v>
      </c>
      <c r="E9" s="194">
        <v>0.29340294257237781</v>
      </c>
    </row>
    <row r="10" spans="2:5" ht="15" thickBot="1" x14ac:dyDescent="0.25">
      <c r="B10" s="372" t="s">
        <v>20</v>
      </c>
      <c r="C10" s="180" t="s">
        <v>21</v>
      </c>
      <c r="D10" s="117">
        <v>0.35921516015428473</v>
      </c>
      <c r="E10" s="117">
        <v>0.404177545691906</v>
      </c>
    </row>
    <row r="11" spans="2:5" ht="23.25" thickBot="1" x14ac:dyDescent="0.25">
      <c r="B11" s="373"/>
      <c r="C11" s="182" t="s">
        <v>22</v>
      </c>
      <c r="D11" s="119">
        <v>0.10246913580246914</v>
      </c>
      <c r="E11" s="119">
        <v>0.15272727272727274</v>
      </c>
    </row>
    <row r="12" spans="2:5" ht="15" thickBot="1" x14ac:dyDescent="0.25">
      <c r="B12" s="373"/>
      <c r="C12" s="175" t="s">
        <v>23</v>
      </c>
      <c r="D12" s="117">
        <v>0.25576923076923075</v>
      </c>
      <c r="E12" s="117">
        <v>0.25871172122492081</v>
      </c>
    </row>
    <row r="13" spans="2:5" ht="23.25" thickBot="1" x14ac:dyDescent="0.25">
      <c r="B13" s="373"/>
      <c r="C13" s="173" t="s">
        <v>24</v>
      </c>
      <c r="D13" s="119">
        <v>0.52916283348666049</v>
      </c>
      <c r="E13" s="119">
        <v>0.52030562245660661</v>
      </c>
    </row>
    <row r="14" spans="2:5" ht="15" thickBot="1" x14ac:dyDescent="0.25">
      <c r="B14" s="373"/>
      <c r="C14" s="24" t="s">
        <v>25</v>
      </c>
      <c r="D14" s="117">
        <v>0.5130494505494505</v>
      </c>
      <c r="E14" s="117">
        <v>0.49423000397930761</v>
      </c>
    </row>
    <row r="15" spans="2:5" ht="15" thickBot="1" x14ac:dyDescent="0.25">
      <c r="B15" s="373"/>
      <c r="C15" s="20" t="s">
        <v>27</v>
      </c>
      <c r="D15" s="119">
        <v>0.3350253807106599</v>
      </c>
      <c r="E15" s="119">
        <v>0.4050632911392405</v>
      </c>
    </row>
    <row r="16" spans="2:5" ht="15" thickBot="1" x14ac:dyDescent="0.25">
      <c r="B16" s="373"/>
      <c r="C16" s="24" t="s">
        <v>28</v>
      </c>
      <c r="D16" s="117">
        <v>0.28257093225246094</v>
      </c>
      <c r="E16" s="117">
        <v>0.21197252208047104</v>
      </c>
    </row>
    <row r="17" spans="2:5" ht="15" thickBot="1" x14ac:dyDescent="0.25">
      <c r="B17" s="373"/>
      <c r="C17" s="20" t="s">
        <v>29</v>
      </c>
      <c r="D17" s="119">
        <v>0.79594790159189577</v>
      </c>
      <c r="E17" s="119">
        <v>0.70886814469078174</v>
      </c>
    </row>
    <row r="18" spans="2:5" ht="15" thickBot="1" x14ac:dyDescent="0.25">
      <c r="B18" s="374"/>
      <c r="C18" s="40" t="s">
        <v>30</v>
      </c>
      <c r="D18" s="136">
        <v>0.5</v>
      </c>
      <c r="E18" s="136">
        <v>0.25555555555555554</v>
      </c>
    </row>
    <row r="19" spans="2:5" ht="15" thickBot="1" x14ac:dyDescent="0.25">
      <c r="B19" s="372" t="s">
        <v>31</v>
      </c>
      <c r="C19" s="33" t="s">
        <v>32</v>
      </c>
      <c r="D19" s="119">
        <v>0.42081447963800905</v>
      </c>
      <c r="E19" s="119">
        <v>0.38738738738738737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0.14814814814814814</v>
      </c>
      <c r="E21" s="119">
        <v>0.14285714285714285</v>
      </c>
    </row>
    <row r="22" spans="2:5" ht="15" thickBot="1" x14ac:dyDescent="0.25">
      <c r="B22" s="373"/>
      <c r="C22" s="24" t="s">
        <v>35</v>
      </c>
      <c r="D22" s="117">
        <v>0.53030303030303028</v>
      </c>
      <c r="E22" s="117">
        <v>0.39130434782608697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>
        <v>0.35766423357664234</v>
      </c>
      <c r="E25" s="119">
        <v>0.38141809290953543</v>
      </c>
    </row>
    <row r="26" spans="2:5" ht="15" thickBot="1" x14ac:dyDescent="0.25">
      <c r="B26" s="373"/>
      <c r="C26" s="24" t="s">
        <v>39</v>
      </c>
      <c r="D26" s="117">
        <v>0.14035087719298245</v>
      </c>
      <c r="E26" s="117">
        <v>0.82051282051282048</v>
      </c>
    </row>
    <row r="27" spans="2:5" ht="15" thickBot="1" x14ac:dyDescent="0.25">
      <c r="B27" s="373"/>
      <c r="C27" s="20" t="s">
        <v>40</v>
      </c>
      <c r="D27" s="119" t="s">
        <v>65</v>
      </c>
      <c r="E27" s="119" t="s">
        <v>65</v>
      </c>
    </row>
    <row r="28" spans="2:5" ht="15" thickBot="1" x14ac:dyDescent="0.25">
      <c r="B28" s="373"/>
      <c r="C28" s="24" t="s">
        <v>41</v>
      </c>
      <c r="D28" s="117" t="s">
        <v>65</v>
      </c>
      <c r="E28" s="117">
        <v>0.6875</v>
      </c>
    </row>
    <row r="29" spans="2:5" ht="15" thickBot="1" x14ac:dyDescent="0.25">
      <c r="B29" s="373"/>
      <c r="C29" s="20" t="s">
        <v>42</v>
      </c>
      <c r="D29" s="119" t="s">
        <v>65</v>
      </c>
      <c r="E29" s="119">
        <v>1</v>
      </c>
    </row>
    <row r="30" spans="2:5" ht="15" thickBot="1" x14ac:dyDescent="0.25">
      <c r="B30" s="373"/>
      <c r="C30" s="24" t="s">
        <v>43</v>
      </c>
      <c r="D30" s="117" t="s">
        <v>65</v>
      </c>
      <c r="E30" s="117">
        <v>0.54166666666666663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26" t="s">
        <v>65</v>
      </c>
      <c r="E32" s="126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0.55261659358806448</v>
      </c>
      <c r="E34" s="195">
        <v>0.55726986933883482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C67A-4D8D-45FC-9C21-06DE7241BB68}">
  <dimension ref="B2:E34"/>
  <sheetViews>
    <sheetView workbookViewId="0"/>
  </sheetViews>
  <sheetFormatPr defaultRowHeight="14.25" x14ac:dyDescent="0.2"/>
  <cols>
    <col min="3" max="3" width="12.125" customWidth="1"/>
    <col min="4" max="5" width="23.875" customWidth="1"/>
  </cols>
  <sheetData>
    <row r="2" spans="2:5" ht="36.75" customHeight="1" thickBot="1" x14ac:dyDescent="0.25">
      <c r="B2" s="2"/>
      <c r="C2" s="2"/>
      <c r="D2" s="376" t="s">
        <v>82</v>
      </c>
      <c r="E2" s="376"/>
    </row>
    <row r="3" spans="2:5" ht="15" thickBot="1" x14ac:dyDescent="0.25">
      <c r="B3" s="5"/>
      <c r="C3" s="6" t="s">
        <v>6</v>
      </c>
      <c r="D3" s="196" t="s">
        <v>81</v>
      </c>
      <c r="E3" s="197" t="s">
        <v>11</v>
      </c>
    </row>
    <row r="4" spans="2:5" ht="15" thickBot="1" x14ac:dyDescent="0.25">
      <c r="B4" s="372" t="s">
        <v>12</v>
      </c>
      <c r="C4" s="164" t="s">
        <v>13</v>
      </c>
      <c r="D4" s="117">
        <v>0.70631302206396218</v>
      </c>
      <c r="E4" s="117">
        <v>0.71547881122729773</v>
      </c>
    </row>
    <row r="5" spans="2:5" ht="15" thickBot="1" x14ac:dyDescent="0.25">
      <c r="B5" s="373"/>
      <c r="C5" s="167" t="s">
        <v>15</v>
      </c>
      <c r="D5" s="119">
        <v>0.3860060723157604</v>
      </c>
      <c r="E5" s="119">
        <v>0.42373489039131323</v>
      </c>
    </row>
    <row r="6" spans="2:5" ht="15" thickBot="1" x14ac:dyDescent="0.25">
      <c r="B6" s="373"/>
      <c r="C6" s="170" t="s">
        <v>16</v>
      </c>
      <c r="D6" s="117">
        <v>0.79707076054349746</v>
      </c>
      <c r="E6" s="117">
        <v>0.78269979931531108</v>
      </c>
    </row>
    <row r="7" spans="2:5" ht="15" thickBot="1" x14ac:dyDescent="0.25">
      <c r="B7" s="373"/>
      <c r="C7" s="173" t="s">
        <v>17</v>
      </c>
      <c r="D7" s="119">
        <v>0.57932983447719011</v>
      </c>
      <c r="E7" s="119">
        <v>0.52643625543602657</v>
      </c>
    </row>
    <row r="8" spans="2:5" ht="15" thickBot="1" x14ac:dyDescent="0.25">
      <c r="B8" s="373"/>
      <c r="C8" s="175" t="s">
        <v>18</v>
      </c>
      <c r="D8" s="117">
        <v>0.73793103448275865</v>
      </c>
      <c r="E8" s="117">
        <v>0.60113046135044301</v>
      </c>
    </row>
    <row r="9" spans="2:5" ht="15" thickBot="1" x14ac:dyDescent="0.25">
      <c r="B9" s="374"/>
      <c r="C9" s="178" t="s">
        <v>19</v>
      </c>
      <c r="D9" s="194">
        <v>0.38734232274902131</v>
      </c>
      <c r="E9" s="194">
        <v>0.34602765408952424</v>
      </c>
    </row>
    <row r="10" spans="2:5" ht="15" thickBot="1" x14ac:dyDescent="0.25">
      <c r="B10" s="372" t="s">
        <v>20</v>
      </c>
      <c r="C10" s="180" t="s">
        <v>21</v>
      </c>
      <c r="D10" s="117">
        <v>0.51718892607240641</v>
      </c>
      <c r="E10" s="117">
        <v>0.45647695081122841</v>
      </c>
    </row>
    <row r="11" spans="2:5" ht="23.25" thickBot="1" x14ac:dyDescent="0.25">
      <c r="B11" s="373"/>
      <c r="C11" s="182" t="s">
        <v>22</v>
      </c>
      <c r="D11" s="119">
        <v>0.14957983193277311</v>
      </c>
      <c r="E11" s="119">
        <v>0.17647058823529413</v>
      </c>
    </row>
    <row r="12" spans="2:5" ht="15" thickBot="1" x14ac:dyDescent="0.25">
      <c r="B12" s="373"/>
      <c r="C12" s="175" t="s">
        <v>23</v>
      </c>
      <c r="D12" s="117">
        <v>0.30897009966777411</v>
      </c>
      <c r="E12" s="117">
        <v>0.33536585365853661</v>
      </c>
    </row>
    <row r="13" spans="2:5" ht="23.25" thickBot="1" x14ac:dyDescent="0.25">
      <c r="B13" s="373"/>
      <c r="C13" s="173" t="s">
        <v>24</v>
      </c>
      <c r="D13" s="119">
        <v>0.59309916070873481</v>
      </c>
      <c r="E13" s="119">
        <v>0.57539076272182399</v>
      </c>
    </row>
    <row r="14" spans="2:5" ht="15" thickBot="1" x14ac:dyDescent="0.25">
      <c r="B14" s="373"/>
      <c r="C14" s="24" t="s">
        <v>25</v>
      </c>
      <c r="D14" s="117" t="s">
        <v>65</v>
      </c>
      <c r="E14" s="117" t="s">
        <v>65</v>
      </c>
    </row>
    <row r="15" spans="2:5" ht="15" thickBot="1" x14ac:dyDescent="0.25">
      <c r="B15" s="373"/>
      <c r="C15" s="20" t="s">
        <v>27</v>
      </c>
      <c r="D15" s="119">
        <v>0.72580645161290325</v>
      </c>
      <c r="E15" s="119">
        <v>0.54347826086956519</v>
      </c>
    </row>
    <row r="16" spans="2:5" ht="15" thickBot="1" x14ac:dyDescent="0.25">
      <c r="B16" s="373"/>
      <c r="C16" s="24" t="s">
        <v>28</v>
      </c>
      <c r="D16" s="117">
        <v>0.56825749167591566</v>
      </c>
      <c r="E16" s="117">
        <v>0.30765845070422537</v>
      </c>
    </row>
    <row r="17" spans="2:5" ht="15" thickBot="1" x14ac:dyDescent="0.25">
      <c r="B17" s="373"/>
      <c r="C17" s="20" t="s">
        <v>29</v>
      </c>
      <c r="D17" s="119" t="s">
        <v>65</v>
      </c>
      <c r="E17" s="119" t="s">
        <v>65</v>
      </c>
    </row>
    <row r="18" spans="2:5" ht="15" thickBot="1" x14ac:dyDescent="0.25">
      <c r="B18" s="374"/>
      <c r="C18" s="40" t="s">
        <v>30</v>
      </c>
      <c r="D18" s="136">
        <v>0.7142857142857143</v>
      </c>
      <c r="E18" s="136">
        <v>0.46551724137931033</v>
      </c>
    </row>
    <row r="19" spans="2:5" ht="15" thickBot="1" x14ac:dyDescent="0.25">
      <c r="B19" s="372" t="s">
        <v>31</v>
      </c>
      <c r="C19" s="33" t="s">
        <v>32</v>
      </c>
      <c r="D19" s="119" t="s">
        <v>65</v>
      </c>
      <c r="E19" s="119">
        <v>1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0.5</v>
      </c>
      <c r="E21" s="119">
        <v>0.18181818181818182</v>
      </c>
    </row>
    <row r="22" spans="2:5" ht="15" thickBot="1" x14ac:dyDescent="0.25">
      <c r="B22" s="373"/>
      <c r="C22" s="24" t="s">
        <v>35</v>
      </c>
      <c r="D22" s="117" t="s">
        <v>65</v>
      </c>
      <c r="E22" s="117" t="s">
        <v>65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 t="s">
        <v>65</v>
      </c>
      <c r="E25" s="119" t="s">
        <v>65</v>
      </c>
    </row>
    <row r="26" spans="2:5" ht="15" thickBot="1" x14ac:dyDescent="0.25">
      <c r="B26" s="373"/>
      <c r="C26" s="24" t="s">
        <v>39</v>
      </c>
      <c r="D26" s="117" t="s">
        <v>65</v>
      </c>
      <c r="E26" s="117" t="s">
        <v>65</v>
      </c>
    </row>
    <row r="27" spans="2:5" ht="15" thickBot="1" x14ac:dyDescent="0.25">
      <c r="B27" s="373"/>
      <c r="C27" s="20" t="s">
        <v>40</v>
      </c>
      <c r="D27" s="119" t="s">
        <v>65</v>
      </c>
      <c r="E27" s="119">
        <v>0</v>
      </c>
    </row>
    <row r="28" spans="2:5" ht="15" thickBot="1" x14ac:dyDescent="0.25">
      <c r="B28" s="373"/>
      <c r="C28" s="24" t="s">
        <v>41</v>
      </c>
      <c r="D28" s="117" t="s">
        <v>65</v>
      </c>
      <c r="E28" s="117" t="s">
        <v>65</v>
      </c>
    </row>
    <row r="29" spans="2:5" ht="15" thickBot="1" x14ac:dyDescent="0.25">
      <c r="B29" s="373"/>
      <c r="C29" s="20" t="s">
        <v>42</v>
      </c>
      <c r="D29" s="119" t="s">
        <v>65</v>
      </c>
      <c r="E29" s="119" t="s">
        <v>65</v>
      </c>
    </row>
    <row r="30" spans="2:5" ht="15" thickBot="1" x14ac:dyDescent="0.25">
      <c r="B30" s="373"/>
      <c r="C30" s="24" t="s">
        <v>43</v>
      </c>
      <c r="D30" s="117" t="s">
        <v>65</v>
      </c>
      <c r="E30" s="117" t="s">
        <v>65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26" t="s">
        <v>65</v>
      </c>
      <c r="E32" s="126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0.63823199461521207</v>
      </c>
      <c r="E34" s="195">
        <v>0.63578524523127988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70E3-005B-43A4-A8C0-7BE2F1A743BD}">
  <dimension ref="B2:G34"/>
  <sheetViews>
    <sheetView workbookViewId="0"/>
  </sheetViews>
  <sheetFormatPr defaultRowHeight="14.25" x14ac:dyDescent="0.2"/>
  <cols>
    <col min="3" max="3" width="11.5" customWidth="1"/>
    <col min="4" max="5" width="22.75" customWidth="1"/>
  </cols>
  <sheetData>
    <row r="2" spans="2:7" ht="35.25" customHeight="1" thickBot="1" x14ac:dyDescent="0.25">
      <c r="B2" s="2"/>
      <c r="C2" s="2"/>
      <c r="D2" s="376" t="s">
        <v>163</v>
      </c>
      <c r="E2" s="376"/>
      <c r="G2" s="275"/>
    </row>
    <row r="3" spans="2:7" ht="15" thickBot="1" x14ac:dyDescent="0.25">
      <c r="B3" s="5"/>
      <c r="C3" s="6" t="s">
        <v>6</v>
      </c>
      <c r="D3" s="193" t="s">
        <v>81</v>
      </c>
      <c r="E3" s="198" t="s">
        <v>11</v>
      </c>
    </row>
    <row r="4" spans="2:7" ht="15" customHeight="1" thickBot="1" x14ac:dyDescent="0.25">
      <c r="B4" s="372" t="s">
        <v>12</v>
      </c>
      <c r="C4" s="164" t="s">
        <v>13</v>
      </c>
      <c r="D4" s="117">
        <v>0.28970828471411902</v>
      </c>
      <c r="E4" s="117">
        <v>0.26563127105554407</v>
      </c>
    </row>
    <row r="5" spans="2:7" ht="15" thickBot="1" x14ac:dyDescent="0.25">
      <c r="B5" s="373"/>
      <c r="C5" s="167" t="s">
        <v>15</v>
      </c>
      <c r="D5" s="119">
        <v>0.4027825687018512</v>
      </c>
      <c r="E5" s="119">
        <v>0.37221570926143027</v>
      </c>
    </row>
    <row r="6" spans="2:7" ht="15" thickBot="1" x14ac:dyDescent="0.25">
      <c r="B6" s="373"/>
      <c r="C6" s="170" t="s">
        <v>16</v>
      </c>
      <c r="D6" s="117">
        <v>0.22576586168513768</v>
      </c>
      <c r="E6" s="117">
        <v>0.25343071005302009</v>
      </c>
    </row>
    <row r="7" spans="2:7" ht="15" thickBot="1" x14ac:dyDescent="0.25">
      <c r="B7" s="373"/>
      <c r="C7" s="173" t="s">
        <v>17</v>
      </c>
      <c r="D7" s="119">
        <v>0.42807680201447906</v>
      </c>
      <c r="E7" s="119">
        <v>0.39817997977755309</v>
      </c>
    </row>
    <row r="8" spans="2:7" ht="15" thickBot="1" x14ac:dyDescent="0.25">
      <c r="B8" s="373"/>
      <c r="C8" s="175" t="s">
        <v>18</v>
      </c>
      <c r="D8" s="117">
        <v>0.36981424148606812</v>
      </c>
      <c r="E8" s="117">
        <v>0.41008729388942772</v>
      </c>
    </row>
    <row r="9" spans="2:7" ht="15" thickBot="1" x14ac:dyDescent="0.25">
      <c r="B9" s="374"/>
      <c r="C9" s="178" t="s">
        <v>19</v>
      </c>
      <c r="D9" s="194">
        <v>0.47603661820140009</v>
      </c>
      <c r="E9" s="194">
        <v>0.45467489321309917</v>
      </c>
    </row>
    <row r="10" spans="2:7" ht="23.25" customHeight="1" thickBot="1" x14ac:dyDescent="0.25">
      <c r="B10" s="372" t="s">
        <v>20</v>
      </c>
      <c r="C10" s="180" t="s">
        <v>21</v>
      </c>
      <c r="D10" s="117">
        <v>0.40902230420929064</v>
      </c>
      <c r="E10" s="117">
        <v>0.36953872932985204</v>
      </c>
    </row>
    <row r="11" spans="2:7" ht="23.25" thickBot="1" x14ac:dyDescent="0.25">
      <c r="B11" s="373"/>
      <c r="C11" s="182" t="s">
        <v>22</v>
      </c>
      <c r="D11" s="119">
        <v>0.40493827160493828</v>
      </c>
      <c r="E11" s="119">
        <v>0.40509090909090911</v>
      </c>
    </row>
    <row r="12" spans="2:7" ht="15" thickBot="1" x14ac:dyDescent="0.25">
      <c r="B12" s="373"/>
      <c r="C12" s="175" t="s">
        <v>23</v>
      </c>
      <c r="D12" s="117">
        <v>0.5115384615384615</v>
      </c>
      <c r="E12" s="117">
        <v>0.48363252375923971</v>
      </c>
    </row>
    <row r="13" spans="2:7" ht="23.25" thickBot="1" x14ac:dyDescent="0.25">
      <c r="B13" s="373"/>
      <c r="C13" s="173" t="s">
        <v>24</v>
      </c>
      <c r="D13" s="119">
        <v>0.37037718491260352</v>
      </c>
      <c r="E13" s="119">
        <v>0.38742629349721786</v>
      </c>
    </row>
    <row r="14" spans="2:7" ht="15" thickBot="1" x14ac:dyDescent="0.25">
      <c r="B14" s="373"/>
      <c r="C14" s="24" t="s">
        <v>25</v>
      </c>
      <c r="D14" s="117">
        <v>0.37431318681318682</v>
      </c>
      <c r="E14" s="117">
        <v>0.39514524472741741</v>
      </c>
    </row>
    <row r="15" spans="2:7" ht="15" thickBot="1" x14ac:dyDescent="0.25">
      <c r="B15" s="373"/>
      <c r="C15" s="20" t="s">
        <v>27</v>
      </c>
      <c r="D15" s="119">
        <v>0.45008460236886633</v>
      </c>
      <c r="E15" s="119">
        <v>0.37793851717902349</v>
      </c>
    </row>
    <row r="16" spans="2:7" ht="15" thickBot="1" x14ac:dyDescent="0.25">
      <c r="B16" s="373"/>
      <c r="C16" s="24" t="s">
        <v>28</v>
      </c>
      <c r="D16" s="117">
        <v>0.46091488129704689</v>
      </c>
      <c r="E16" s="117">
        <v>0.42263657180242065</v>
      </c>
    </row>
    <row r="17" spans="2:5" ht="15" thickBot="1" x14ac:dyDescent="0.25">
      <c r="B17" s="373"/>
      <c r="C17" s="20" t="s">
        <v>29</v>
      </c>
      <c r="D17" s="119">
        <v>0.17510853835021709</v>
      </c>
      <c r="E17" s="119">
        <v>0.2456242707117853</v>
      </c>
    </row>
    <row r="18" spans="2:5" ht="15" thickBot="1" x14ac:dyDescent="0.25">
      <c r="B18" s="374"/>
      <c r="C18" s="40" t="s">
        <v>30</v>
      </c>
      <c r="D18" s="136">
        <v>0.26923076923076922</v>
      </c>
      <c r="E18" s="136">
        <v>0.43333333333333335</v>
      </c>
    </row>
    <row r="19" spans="2:5" ht="15" thickBot="1" x14ac:dyDescent="0.25">
      <c r="B19" s="372" t="s">
        <v>31</v>
      </c>
      <c r="C19" s="33" t="s">
        <v>32</v>
      </c>
      <c r="D19" s="119">
        <v>0.45248868778280543</v>
      </c>
      <c r="E19" s="119">
        <v>0.40360360360360359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0.59259259259259256</v>
      </c>
      <c r="E21" s="119">
        <v>0.2857142857142857</v>
      </c>
    </row>
    <row r="22" spans="2:5" ht="15" thickBot="1" x14ac:dyDescent="0.25">
      <c r="B22" s="373"/>
      <c r="C22" s="24" t="s">
        <v>35</v>
      </c>
      <c r="D22" s="117">
        <v>0.27272727272727271</v>
      </c>
      <c r="E22" s="117">
        <v>0.46376811594202899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>
        <v>0.5036496350364964</v>
      </c>
      <c r="E25" s="119">
        <v>0.41564792176039123</v>
      </c>
    </row>
    <row r="26" spans="2:5" ht="15" thickBot="1" x14ac:dyDescent="0.25">
      <c r="B26" s="373"/>
      <c r="C26" s="24" t="s">
        <v>39</v>
      </c>
      <c r="D26" s="117">
        <v>0.80701754385964908</v>
      </c>
      <c r="E26" s="117">
        <v>0.15384615384615385</v>
      </c>
    </row>
    <row r="27" spans="2:5" ht="15" thickBot="1" x14ac:dyDescent="0.25">
      <c r="B27" s="373"/>
      <c r="C27" s="20" t="s">
        <v>40</v>
      </c>
      <c r="D27" s="119" t="s">
        <v>65</v>
      </c>
      <c r="E27" s="119" t="s">
        <v>65</v>
      </c>
    </row>
    <row r="28" spans="2:5" ht="15" thickBot="1" x14ac:dyDescent="0.25">
      <c r="B28" s="373"/>
      <c r="C28" s="24" t="s">
        <v>41</v>
      </c>
      <c r="D28" s="117" t="s">
        <v>65</v>
      </c>
      <c r="E28" s="117">
        <v>0.125</v>
      </c>
    </row>
    <row r="29" spans="2:5" ht="15" thickBot="1" x14ac:dyDescent="0.25">
      <c r="B29" s="373"/>
      <c r="C29" s="20" t="s">
        <v>42</v>
      </c>
      <c r="D29" s="119" t="s">
        <v>65</v>
      </c>
      <c r="E29" s="119">
        <v>0</v>
      </c>
    </row>
    <row r="30" spans="2:5" ht="15" thickBot="1" x14ac:dyDescent="0.25">
      <c r="B30" s="373"/>
      <c r="C30" s="24" t="s">
        <v>43</v>
      </c>
      <c r="D30" s="117" t="s">
        <v>65</v>
      </c>
      <c r="E30" s="117">
        <v>0.45833333333333331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17" t="s">
        <v>65</v>
      </c>
      <c r="E32" s="117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0.32375718922612606</v>
      </c>
      <c r="E34" s="195">
        <v>0.31411238825031929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F5FB-986D-43A0-B9B2-EB58E52138B8}">
  <dimension ref="B2:E34"/>
  <sheetViews>
    <sheetView workbookViewId="0"/>
  </sheetViews>
  <sheetFormatPr defaultRowHeight="14.25" x14ac:dyDescent="0.2"/>
  <cols>
    <col min="3" max="3" width="12.875" customWidth="1"/>
    <col min="4" max="5" width="22.5" customWidth="1"/>
  </cols>
  <sheetData>
    <row r="2" spans="2:5" ht="40.5" customHeight="1" thickBot="1" x14ac:dyDescent="0.25">
      <c r="B2" s="2"/>
      <c r="C2" s="2"/>
      <c r="D2" s="376" t="s">
        <v>164</v>
      </c>
      <c r="E2" s="376"/>
    </row>
    <row r="3" spans="2:5" ht="15" thickBot="1" x14ac:dyDescent="0.25">
      <c r="B3" s="5"/>
      <c r="C3" s="6" t="s">
        <v>6</v>
      </c>
      <c r="D3" s="196" t="s">
        <v>81</v>
      </c>
      <c r="E3" s="197" t="s">
        <v>11</v>
      </c>
    </row>
    <row r="4" spans="2:5" ht="15" customHeight="1" thickBot="1" x14ac:dyDescent="0.25">
      <c r="B4" s="372" t="s">
        <v>12</v>
      </c>
      <c r="C4" s="164" t="s">
        <v>13</v>
      </c>
      <c r="D4" s="117">
        <v>0.20769409963725916</v>
      </c>
      <c r="E4" s="117">
        <v>0.21607044578976334</v>
      </c>
    </row>
    <row r="5" spans="2:5" ht="15" thickBot="1" x14ac:dyDescent="0.25">
      <c r="B5" s="373"/>
      <c r="C5" s="167" t="s">
        <v>15</v>
      </c>
      <c r="D5" s="119">
        <v>0.38862820866685066</v>
      </c>
      <c r="E5" s="119">
        <v>0.36488424503175576</v>
      </c>
    </row>
    <row r="6" spans="2:5" ht="15" thickBot="1" x14ac:dyDescent="0.25">
      <c r="B6" s="373"/>
      <c r="C6" s="170" t="s">
        <v>16</v>
      </c>
      <c r="D6" s="117">
        <v>0.15352038115404976</v>
      </c>
      <c r="E6" s="117">
        <v>0.17905205996930704</v>
      </c>
    </row>
    <row r="7" spans="2:5" ht="15" thickBot="1" x14ac:dyDescent="0.25">
      <c r="B7" s="373"/>
      <c r="C7" s="173" t="s">
        <v>17</v>
      </c>
      <c r="D7" s="119">
        <v>0.34275333064190555</v>
      </c>
      <c r="E7" s="119">
        <v>0.40215152208743421</v>
      </c>
    </row>
    <row r="8" spans="2:5" ht="15" thickBot="1" x14ac:dyDescent="0.25">
      <c r="B8" s="373"/>
      <c r="C8" s="175" t="s">
        <v>18</v>
      </c>
      <c r="D8" s="117">
        <v>0.23157894736842105</v>
      </c>
      <c r="E8" s="117">
        <v>0.35930339138405132</v>
      </c>
    </row>
    <row r="9" spans="2:5" ht="15" thickBot="1" x14ac:dyDescent="0.25">
      <c r="B9" s="374"/>
      <c r="C9" s="178" t="s">
        <v>19</v>
      </c>
      <c r="D9" s="194">
        <v>0.43671161374510659</v>
      </c>
      <c r="E9" s="194">
        <v>0.45898757909538318</v>
      </c>
    </row>
    <row r="10" spans="2:5" ht="23.25" customHeight="1" thickBot="1" x14ac:dyDescent="0.25">
      <c r="B10" s="372" t="s">
        <v>20</v>
      </c>
      <c r="C10" s="180" t="s">
        <v>21</v>
      </c>
      <c r="D10" s="117">
        <v>0.33647703072710677</v>
      </c>
      <c r="E10" s="117">
        <v>0.39119237702807108</v>
      </c>
    </row>
    <row r="11" spans="2:5" ht="23.25" thickBot="1" x14ac:dyDescent="0.25">
      <c r="B11" s="373"/>
      <c r="C11" s="182" t="s">
        <v>22</v>
      </c>
      <c r="D11" s="119">
        <v>0.46218487394957986</v>
      </c>
      <c r="E11" s="119">
        <v>0.39806607574536662</v>
      </c>
    </row>
    <row r="12" spans="2:5" ht="15" thickBot="1" x14ac:dyDescent="0.25">
      <c r="B12" s="373"/>
      <c r="C12" s="175" t="s">
        <v>23</v>
      </c>
      <c r="D12" s="117">
        <v>0.50166112956810627</v>
      </c>
      <c r="E12" s="117">
        <v>0.48170731707317072</v>
      </c>
    </row>
    <row r="13" spans="2:5" ht="15" thickBot="1" x14ac:dyDescent="0.25">
      <c r="B13" s="373"/>
      <c r="C13" s="173" t="s">
        <v>24</v>
      </c>
      <c r="D13" s="119">
        <v>0.31644389182468136</v>
      </c>
      <c r="E13" s="119">
        <v>0.36032436243976967</v>
      </c>
    </row>
    <row r="14" spans="2:5" ht="15" thickBot="1" x14ac:dyDescent="0.25">
      <c r="B14" s="373"/>
      <c r="C14" s="24" t="s">
        <v>25</v>
      </c>
      <c r="D14" s="117" t="s">
        <v>65</v>
      </c>
      <c r="E14" s="117" t="s">
        <v>65</v>
      </c>
    </row>
    <row r="15" spans="2:5" ht="15" thickBot="1" x14ac:dyDescent="0.25">
      <c r="B15" s="373"/>
      <c r="C15" s="20" t="s">
        <v>27</v>
      </c>
      <c r="D15" s="119">
        <v>0.25806451612903225</v>
      </c>
      <c r="E15" s="119">
        <v>0.4</v>
      </c>
    </row>
    <row r="16" spans="2:5" ht="15" thickBot="1" x14ac:dyDescent="0.25">
      <c r="B16" s="373"/>
      <c r="C16" s="24" t="s">
        <v>28</v>
      </c>
      <c r="D16" s="117">
        <v>0.34961154273029965</v>
      </c>
      <c r="E16" s="117">
        <v>0.491637323943662</v>
      </c>
    </row>
    <row r="17" spans="2:5" ht="15" thickBot="1" x14ac:dyDescent="0.25">
      <c r="B17" s="373"/>
      <c r="C17" s="20" t="s">
        <v>29</v>
      </c>
      <c r="D17" s="119" t="s">
        <v>65</v>
      </c>
      <c r="E17" s="119" t="s">
        <v>65</v>
      </c>
    </row>
    <row r="18" spans="2:5" ht="15" thickBot="1" x14ac:dyDescent="0.25">
      <c r="B18" s="374"/>
      <c r="C18" s="40" t="s">
        <v>30</v>
      </c>
      <c r="D18" s="136">
        <v>0.2857142857142857</v>
      </c>
      <c r="E18" s="136">
        <v>0.41379310344827586</v>
      </c>
    </row>
    <row r="19" spans="2:5" ht="15" thickBot="1" x14ac:dyDescent="0.25">
      <c r="B19" s="372" t="s">
        <v>31</v>
      </c>
      <c r="C19" s="33" t="s">
        <v>32</v>
      </c>
      <c r="D19" s="119" t="s">
        <v>65</v>
      </c>
      <c r="E19" s="119">
        <v>0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0.30769230769230771</v>
      </c>
      <c r="E21" s="119">
        <v>0.36363636363636365</v>
      </c>
    </row>
    <row r="22" spans="2:5" ht="15" thickBot="1" x14ac:dyDescent="0.25">
      <c r="B22" s="373"/>
      <c r="C22" s="24" t="s">
        <v>35</v>
      </c>
      <c r="D22" s="117" t="s">
        <v>65</v>
      </c>
      <c r="E22" s="117" t="s">
        <v>65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 t="s">
        <v>65</v>
      </c>
      <c r="E25" s="119" t="s">
        <v>65</v>
      </c>
    </row>
    <row r="26" spans="2:5" ht="15" thickBot="1" x14ac:dyDescent="0.25">
      <c r="B26" s="373"/>
      <c r="C26" s="24" t="s">
        <v>39</v>
      </c>
      <c r="D26" s="117" t="s">
        <v>65</v>
      </c>
      <c r="E26" s="117" t="s">
        <v>65</v>
      </c>
    </row>
    <row r="27" spans="2:5" ht="15" thickBot="1" x14ac:dyDescent="0.25">
      <c r="B27" s="373"/>
      <c r="C27" s="20" t="s">
        <v>40</v>
      </c>
      <c r="D27" s="119" t="s">
        <v>65</v>
      </c>
      <c r="E27" s="119">
        <v>1</v>
      </c>
    </row>
    <row r="28" spans="2:5" ht="15" thickBot="1" x14ac:dyDescent="0.25">
      <c r="B28" s="373"/>
      <c r="C28" s="24" t="s">
        <v>41</v>
      </c>
      <c r="D28" s="117" t="s">
        <v>65</v>
      </c>
      <c r="E28" s="117" t="s">
        <v>65</v>
      </c>
    </row>
    <row r="29" spans="2:5" ht="15" thickBot="1" x14ac:dyDescent="0.25">
      <c r="B29" s="373"/>
      <c r="C29" s="20" t="s">
        <v>42</v>
      </c>
      <c r="D29" s="119" t="s">
        <v>65</v>
      </c>
      <c r="E29" s="119" t="s">
        <v>65</v>
      </c>
    </row>
    <row r="30" spans="2:5" ht="15" thickBot="1" x14ac:dyDescent="0.25">
      <c r="B30" s="373"/>
      <c r="C30" s="24" t="s">
        <v>43</v>
      </c>
      <c r="D30" s="117" t="s">
        <v>65</v>
      </c>
      <c r="E30" s="117" t="s">
        <v>65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17" t="s">
        <v>65</v>
      </c>
      <c r="E32" s="117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0.25701892154663075</v>
      </c>
      <c r="E34" s="195">
        <v>0.27105332788107667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1C042-A904-404F-98A1-5DB82F7E36DA}">
  <dimension ref="B2:M34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331</v>
      </c>
      <c r="E2" s="3"/>
      <c r="F2" s="3"/>
      <c r="G2" s="3"/>
      <c r="H2" s="4"/>
      <c r="I2" s="152" t="s">
        <v>332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49" t="s">
        <v>63</v>
      </c>
    </row>
    <row r="4" spans="2:13" ht="15" thickBot="1" x14ac:dyDescent="0.25">
      <c r="B4" s="372" t="s">
        <v>12</v>
      </c>
      <c r="C4" s="10" t="s">
        <v>13</v>
      </c>
      <c r="D4" s="117">
        <v>0.21961626433660791</v>
      </c>
      <c r="E4" s="117">
        <v>0.21623567910881661</v>
      </c>
      <c r="F4" s="117">
        <v>0.21740392646402859</v>
      </c>
      <c r="G4" s="117">
        <v>0.21607670356912551</v>
      </c>
      <c r="H4" s="118">
        <v>0.21807812441199714</v>
      </c>
      <c r="I4" s="117">
        <v>0.2716803729229208</v>
      </c>
      <c r="J4" s="117">
        <v>0.26576459794240154</v>
      </c>
      <c r="K4" s="117">
        <v>0.25851555022345102</v>
      </c>
      <c r="L4" s="117">
        <v>0.25564516569056711</v>
      </c>
      <c r="M4" s="118">
        <v>0.25964672325844007</v>
      </c>
    </row>
    <row r="5" spans="2:13" ht="23.25" thickBot="1" x14ac:dyDescent="0.25">
      <c r="B5" s="373"/>
      <c r="C5" s="14" t="s">
        <v>15</v>
      </c>
      <c r="D5" s="119">
        <v>0.19336690197627157</v>
      </c>
      <c r="E5" s="119">
        <v>0.18418317192972269</v>
      </c>
      <c r="F5" s="119">
        <v>0.17488625980821582</v>
      </c>
      <c r="G5" s="119">
        <v>0.15809414953797915</v>
      </c>
      <c r="H5" s="120">
        <v>0.14959620667594928</v>
      </c>
      <c r="I5" s="119">
        <v>0.21911335672910237</v>
      </c>
      <c r="J5" s="119">
        <v>0.21122442167883518</v>
      </c>
      <c r="K5" s="119">
        <v>0.20157892546590786</v>
      </c>
      <c r="L5" s="119">
        <v>0.18221522933586373</v>
      </c>
      <c r="M5" s="120">
        <v>0.17280917799151124</v>
      </c>
    </row>
    <row r="6" spans="2:13" ht="15" thickBot="1" x14ac:dyDescent="0.25">
      <c r="B6" s="373"/>
      <c r="C6" s="17" t="s">
        <v>16</v>
      </c>
      <c r="D6" s="121">
        <v>0.1965551002945484</v>
      </c>
      <c r="E6" s="121">
        <v>0.18691731603093079</v>
      </c>
      <c r="F6" s="121">
        <v>0.1766740119991636</v>
      </c>
      <c r="G6" s="121">
        <v>0.16737665607345997</v>
      </c>
      <c r="H6" s="122">
        <v>0.17184435329093442</v>
      </c>
      <c r="I6" s="121">
        <v>0.19791657858018688</v>
      </c>
      <c r="J6" s="121">
        <v>0.18702815652900184</v>
      </c>
      <c r="K6" s="121">
        <v>0.17516572322926593</v>
      </c>
      <c r="L6" s="121">
        <v>0.16223871128070844</v>
      </c>
      <c r="M6" s="122">
        <v>0.15950508157782017</v>
      </c>
    </row>
    <row r="7" spans="2:13" ht="15" thickBot="1" x14ac:dyDescent="0.25">
      <c r="B7" s="373"/>
      <c r="C7" s="20" t="s">
        <v>17</v>
      </c>
      <c r="D7" s="123">
        <v>7.6103322308337856E-2</v>
      </c>
      <c r="E7" s="123">
        <v>7.0505516269790389E-2</v>
      </c>
      <c r="F7" s="123">
        <v>6.1674508270070233E-2</v>
      </c>
      <c r="G7" s="123">
        <v>5.451652887775079E-2</v>
      </c>
      <c r="H7" s="124">
        <v>5.3762465660632974E-2</v>
      </c>
      <c r="I7" s="125">
        <v>7.973552915310135E-2</v>
      </c>
      <c r="J7" s="123">
        <v>7.5939986969888434E-2</v>
      </c>
      <c r="K7" s="123">
        <v>6.9886939761090588E-2</v>
      </c>
      <c r="L7" s="123">
        <v>6.2185487523170685E-2</v>
      </c>
      <c r="M7" s="123">
        <v>5.8818289786223277E-2</v>
      </c>
    </row>
    <row r="8" spans="2:13" ht="15" thickBot="1" x14ac:dyDescent="0.25">
      <c r="B8" s="373"/>
      <c r="C8" s="24" t="s">
        <v>18</v>
      </c>
      <c r="D8" s="126">
        <v>8.9447269256717837E-2</v>
      </c>
      <c r="E8" s="126">
        <v>9.2113762329050469E-2</v>
      </c>
      <c r="F8" s="126">
        <v>9.2632789736882271E-2</v>
      </c>
      <c r="G8" s="126">
        <v>8.9449397809021086E-2</v>
      </c>
      <c r="H8" s="127">
        <v>8.7546757987430848E-2</v>
      </c>
      <c r="I8" s="126">
        <v>7.5578199653291614E-2</v>
      </c>
      <c r="J8" s="126">
        <v>8.036546409810981E-2</v>
      </c>
      <c r="K8" s="126">
        <v>8.4119192835762718E-2</v>
      </c>
      <c r="L8" s="126">
        <v>8.2795928804171789E-2</v>
      </c>
      <c r="M8" s="127">
        <v>8.1818757057746966E-2</v>
      </c>
    </row>
    <row r="9" spans="2:13" ht="23.25" thickBot="1" x14ac:dyDescent="0.25">
      <c r="B9" s="374"/>
      <c r="C9" s="27" t="s">
        <v>19</v>
      </c>
      <c r="D9" s="128">
        <v>8.503192312122558E-2</v>
      </c>
      <c r="E9" s="128">
        <v>9.2440762899184639E-2</v>
      </c>
      <c r="F9" s="128">
        <v>9.5462122368244001E-2</v>
      </c>
      <c r="G9" s="128">
        <v>9.8304829498283591E-2</v>
      </c>
      <c r="H9" s="129">
        <v>9.4245662890904303E-2</v>
      </c>
      <c r="I9" s="128">
        <v>8.7854107648725213E-2</v>
      </c>
      <c r="J9" s="128">
        <v>9.79488700078191E-2</v>
      </c>
      <c r="K9" s="128">
        <v>0.10194604898160525</v>
      </c>
      <c r="L9" s="128">
        <v>0.10284238674574669</v>
      </c>
      <c r="M9" s="128">
        <v>0.10272331684903235</v>
      </c>
    </row>
    <row r="10" spans="2:13" ht="15" thickBot="1" x14ac:dyDescent="0.25">
      <c r="B10" s="372" t="s">
        <v>20</v>
      </c>
      <c r="C10" s="30" t="s">
        <v>21</v>
      </c>
      <c r="D10" s="130">
        <v>3.0643316713564035E-2</v>
      </c>
      <c r="E10" s="130">
        <v>3.0271140324774869E-2</v>
      </c>
      <c r="F10" s="130">
        <v>4.8099439351183652E-2</v>
      </c>
      <c r="G10" s="130">
        <v>5.5331291920716993E-2</v>
      </c>
      <c r="H10" s="131">
        <v>4.9441914725473227E-2</v>
      </c>
      <c r="I10" s="130">
        <v>2.3234218426282188E-2</v>
      </c>
      <c r="J10" s="130">
        <v>2.2358698582677819E-2</v>
      </c>
      <c r="K10" s="130">
        <v>3.8250068258381065E-2</v>
      </c>
      <c r="L10" s="130">
        <v>4.9677160460452466E-2</v>
      </c>
      <c r="M10" s="130">
        <v>4.4245745882169694E-2</v>
      </c>
    </row>
    <row r="11" spans="2:13" ht="34.5" thickBot="1" x14ac:dyDescent="0.25">
      <c r="B11" s="373"/>
      <c r="C11" s="33" t="s">
        <v>22</v>
      </c>
      <c r="D11" s="132">
        <v>1.3248506689045762E-2</v>
      </c>
      <c r="E11" s="132">
        <v>1.4529147403470319E-2</v>
      </c>
      <c r="F11" s="132">
        <v>1.6788864387011278E-2</v>
      </c>
      <c r="G11" s="132">
        <v>1.8753451158623938E-2</v>
      </c>
      <c r="H11" s="133">
        <v>1.8248598201181649E-2</v>
      </c>
      <c r="I11" s="132">
        <v>8.8400067650416473E-3</v>
      </c>
      <c r="J11" s="132">
        <v>1.2652869651793814E-2</v>
      </c>
      <c r="K11" s="132">
        <v>1.641347628516068E-2</v>
      </c>
      <c r="L11" s="132">
        <v>1.8062843716099616E-2</v>
      </c>
      <c r="M11" s="132">
        <v>1.8373505704606517E-2</v>
      </c>
    </row>
    <row r="12" spans="2:13" ht="15" thickBot="1" x14ac:dyDescent="0.25">
      <c r="B12" s="373"/>
      <c r="C12" s="24" t="s">
        <v>23</v>
      </c>
      <c r="D12" s="126">
        <v>2.1409471622978064E-2</v>
      </c>
      <c r="E12" s="126">
        <v>2.0638534134262965E-2</v>
      </c>
      <c r="F12" s="126">
        <v>1.6948141847955931E-2</v>
      </c>
      <c r="G12" s="126">
        <v>1.5542666939541493E-2</v>
      </c>
      <c r="H12" s="134">
        <v>1.6734279155533813E-2</v>
      </c>
      <c r="I12" s="126">
        <v>2.1668216988710836E-2</v>
      </c>
      <c r="J12" s="126">
        <v>2.1697360910803765E-2</v>
      </c>
      <c r="K12" s="126">
        <v>1.8503349989393306E-2</v>
      </c>
      <c r="L12" s="126">
        <v>1.6742418342702466E-2</v>
      </c>
      <c r="M12" s="126">
        <v>1.7825921887776954E-2</v>
      </c>
    </row>
    <row r="13" spans="2:13" ht="23.25" thickBot="1" x14ac:dyDescent="0.25">
      <c r="B13" s="373"/>
      <c r="C13" s="20" t="s">
        <v>24</v>
      </c>
      <c r="D13" s="123">
        <v>2.5008638988991461E-2</v>
      </c>
      <c r="E13" s="123">
        <v>3.0371941980179975E-2</v>
      </c>
      <c r="F13" s="123">
        <v>3.2101862251673295E-2</v>
      </c>
      <c r="G13" s="123">
        <v>3.7237374068911193E-2</v>
      </c>
      <c r="H13" s="135">
        <v>4.0202084822940576E-2</v>
      </c>
      <c r="I13" s="123">
        <v>1.4335017546826773E-2</v>
      </c>
      <c r="J13" s="123">
        <v>2.4921770170152145E-2</v>
      </c>
      <c r="K13" s="123">
        <v>2.9348058873741787E-2</v>
      </c>
      <c r="L13" s="123">
        <v>3.3789893636809613E-2</v>
      </c>
      <c r="M13" s="123">
        <v>3.8354230754254121E-2</v>
      </c>
    </row>
    <row r="14" spans="2:13" ht="15" thickBot="1" x14ac:dyDescent="0.25">
      <c r="B14" s="373"/>
      <c r="C14" s="24" t="s">
        <v>25</v>
      </c>
      <c r="D14" s="126">
        <v>1.5194336114265027E-2</v>
      </c>
      <c r="E14" s="126">
        <v>1.4314238274146634E-2</v>
      </c>
      <c r="F14" s="126">
        <v>1.1738670409817768E-2</v>
      </c>
      <c r="G14" s="126">
        <v>1.2682887273092355E-2</v>
      </c>
      <c r="H14" s="134">
        <v>1.170247996086253E-2</v>
      </c>
      <c r="I14" s="126" t="s">
        <v>65</v>
      </c>
      <c r="J14" s="126" t="s">
        <v>65</v>
      </c>
      <c r="K14" s="126" t="s">
        <v>65</v>
      </c>
      <c r="L14" s="126" t="s">
        <v>65</v>
      </c>
      <c r="M14" s="126" t="s">
        <v>65</v>
      </c>
    </row>
    <row r="15" spans="2:13" ht="15" thickBot="1" x14ac:dyDescent="0.25">
      <c r="B15" s="373"/>
      <c r="C15" s="20" t="s">
        <v>27</v>
      </c>
      <c r="D15" s="123">
        <v>2.0657468200292902E-2</v>
      </c>
      <c r="E15" s="123">
        <v>2.3242039290066036E-2</v>
      </c>
      <c r="F15" s="123">
        <v>2.24832297702913E-2</v>
      </c>
      <c r="G15" s="123">
        <v>2.4569546397086934E-2</v>
      </c>
      <c r="H15" s="135">
        <v>2.9354608060813608E-2</v>
      </c>
      <c r="I15" s="123" t="s">
        <v>65</v>
      </c>
      <c r="J15" s="123" t="s">
        <v>65</v>
      </c>
      <c r="K15" s="123">
        <v>2.3598622449445662E-4</v>
      </c>
      <c r="L15" s="123">
        <v>1.147559767601166E-2</v>
      </c>
      <c r="M15" s="123">
        <v>1.8745375958880105E-2</v>
      </c>
    </row>
    <row r="16" spans="2:13" ht="15" thickBot="1" x14ac:dyDescent="0.25">
      <c r="B16" s="373"/>
      <c r="C16" s="24" t="s">
        <v>28</v>
      </c>
      <c r="D16" s="126">
        <v>3.4070527060604565E-3</v>
      </c>
      <c r="E16" s="126">
        <v>9.0753746394324781E-3</v>
      </c>
      <c r="F16" s="126">
        <v>1.2232587462353046E-2</v>
      </c>
      <c r="G16" s="126">
        <v>1.5797135586610084E-2</v>
      </c>
      <c r="H16" s="134">
        <v>1.2268467993828322E-2</v>
      </c>
      <c r="I16" s="126" t="s">
        <v>65</v>
      </c>
      <c r="J16" s="126" t="s">
        <v>65</v>
      </c>
      <c r="K16" s="126">
        <v>5.7108666327658495E-3</v>
      </c>
      <c r="L16" s="126">
        <v>1.3672503753688585E-2</v>
      </c>
      <c r="M16" s="126">
        <v>1.1147346287138352E-2</v>
      </c>
    </row>
    <row r="17" spans="2:13" ht="23.25" thickBot="1" x14ac:dyDescent="0.25">
      <c r="B17" s="373"/>
      <c r="C17" s="20" t="s">
        <v>29</v>
      </c>
      <c r="D17" s="123">
        <v>1.9869674680357408E-4</v>
      </c>
      <c r="E17" s="123">
        <v>1.7031447697246664E-3</v>
      </c>
      <c r="F17" s="123">
        <v>6.9815312684017444E-3</v>
      </c>
      <c r="G17" s="123">
        <v>1.8822570867008274E-2</v>
      </c>
      <c r="H17" s="135">
        <v>2.2523614194859445E-2</v>
      </c>
      <c r="I17" s="123" t="s">
        <v>65</v>
      </c>
      <c r="J17" s="123" t="s">
        <v>65</v>
      </c>
      <c r="K17" s="123" t="s">
        <v>65</v>
      </c>
      <c r="L17" s="123" t="s">
        <v>65</v>
      </c>
      <c r="M17" s="123" t="s">
        <v>65</v>
      </c>
    </row>
    <row r="18" spans="2:13" ht="15" thickBot="1" x14ac:dyDescent="0.25">
      <c r="B18" s="374"/>
      <c r="C18" s="40" t="s">
        <v>30</v>
      </c>
      <c r="D18" s="136">
        <v>1.9980747395961888E-3</v>
      </c>
      <c r="E18" s="136">
        <v>3.7054688526916863E-3</v>
      </c>
      <c r="F18" s="136">
        <v>6.2718442564586811E-3</v>
      </c>
      <c r="G18" s="136">
        <v>1.0449432561947091E-2</v>
      </c>
      <c r="H18" s="137">
        <v>1.3688330260038385E-2</v>
      </c>
      <c r="I18" s="136" t="s">
        <v>65</v>
      </c>
      <c r="J18" s="136" t="s">
        <v>65</v>
      </c>
      <c r="K18" s="136" t="s">
        <v>65</v>
      </c>
      <c r="L18" s="136">
        <v>8.2013197309348078E-3</v>
      </c>
      <c r="M18" s="136">
        <v>1.4524356528172579E-2</v>
      </c>
    </row>
    <row r="19" spans="2:13" ht="15" thickBot="1" x14ac:dyDescent="0.25">
      <c r="B19" s="372" t="s">
        <v>31</v>
      </c>
      <c r="C19" s="33" t="s">
        <v>32</v>
      </c>
      <c r="D19" s="132" t="s">
        <v>65</v>
      </c>
      <c r="E19" s="132">
        <v>3.3349219674225178E-3</v>
      </c>
      <c r="F19" s="132">
        <v>2.4558544470777099E-3</v>
      </c>
      <c r="G19" s="132">
        <v>2.3624266809797235E-3</v>
      </c>
      <c r="H19" s="133">
        <v>2.7874157979904416E-3</v>
      </c>
      <c r="I19" s="132" t="s">
        <v>65</v>
      </c>
      <c r="J19" s="132" t="s">
        <v>65</v>
      </c>
      <c r="K19" s="132" t="s">
        <v>65</v>
      </c>
      <c r="L19" s="132" t="s">
        <v>65</v>
      </c>
      <c r="M19" s="132">
        <v>9.1750710642108952E-4</v>
      </c>
    </row>
    <row r="20" spans="2:13" ht="15" thickBot="1" x14ac:dyDescent="0.25">
      <c r="B20" s="373"/>
      <c r="C20" s="24" t="s">
        <v>33</v>
      </c>
      <c r="D20" s="126">
        <v>3.3321814681344719E-5</v>
      </c>
      <c r="E20" s="126">
        <v>2.8224463513429603E-5</v>
      </c>
      <c r="F20" s="126">
        <v>1.8830832821043141E-5</v>
      </c>
      <c r="G20" s="126">
        <v>1.2742739534542478E-5</v>
      </c>
      <c r="H20" s="134">
        <v>9.4080457607345795E-6</v>
      </c>
      <c r="I20" s="126" t="s">
        <v>65</v>
      </c>
      <c r="J20" s="126" t="s">
        <v>65</v>
      </c>
      <c r="K20" s="126" t="s">
        <v>65</v>
      </c>
      <c r="L20" s="126" t="s">
        <v>65</v>
      </c>
      <c r="M20" s="126" t="s">
        <v>65</v>
      </c>
    </row>
    <row r="21" spans="2:13" ht="15" thickBot="1" x14ac:dyDescent="0.25">
      <c r="B21" s="373"/>
      <c r="C21" s="20" t="s">
        <v>34</v>
      </c>
      <c r="D21" s="123">
        <v>7.4871237925984438E-5</v>
      </c>
      <c r="E21" s="123">
        <v>1.4394476391849098E-4</v>
      </c>
      <c r="F21" s="123">
        <v>1.4397740927755902E-4</v>
      </c>
      <c r="G21" s="123">
        <v>1.2974425707897795E-4</v>
      </c>
      <c r="H21" s="135">
        <v>1.3246528431114289E-4</v>
      </c>
      <c r="I21" s="123">
        <v>4.4395585810325146E-5</v>
      </c>
      <c r="J21" s="123">
        <v>9.7285979900095583E-5</v>
      </c>
      <c r="K21" s="123">
        <v>1.6138412771878968E-4</v>
      </c>
      <c r="L21" s="123">
        <v>1.6269704074916034E-4</v>
      </c>
      <c r="M21" s="123">
        <v>1.6549199797515673E-4</v>
      </c>
    </row>
    <row r="22" spans="2:13" ht="23.25" thickBot="1" x14ac:dyDescent="0.25">
      <c r="B22" s="373"/>
      <c r="C22" s="24" t="s">
        <v>35</v>
      </c>
      <c r="D22" s="126">
        <v>1.8372249921837719E-3</v>
      </c>
      <c r="E22" s="126">
        <v>1.880152476616032E-3</v>
      </c>
      <c r="F22" s="126">
        <v>1.4790049944860967E-3</v>
      </c>
      <c r="G22" s="126">
        <v>1.242610176429021E-3</v>
      </c>
      <c r="H22" s="134">
        <v>1.2779889361381853E-3</v>
      </c>
      <c r="I22" s="126" t="s">
        <v>65</v>
      </c>
      <c r="J22" s="126" t="s">
        <v>65</v>
      </c>
      <c r="K22" s="126" t="s">
        <v>65</v>
      </c>
      <c r="L22" s="126" t="s">
        <v>65</v>
      </c>
      <c r="M22" s="126" t="s">
        <v>65</v>
      </c>
    </row>
    <row r="23" spans="2:13" ht="34.5" thickBot="1" x14ac:dyDescent="0.25">
      <c r="B23" s="373"/>
      <c r="C23" s="20" t="s">
        <v>36</v>
      </c>
      <c r="D23" s="123">
        <v>6.7055009790854191E-5</v>
      </c>
      <c r="E23" s="123">
        <v>7.5802844864639502E-5</v>
      </c>
      <c r="F23" s="123">
        <v>5.4138644360499036E-5</v>
      </c>
      <c r="G23" s="123">
        <v>3.7069787736850847E-5</v>
      </c>
      <c r="H23" s="135">
        <v>3.6126895721220786E-5</v>
      </c>
      <c r="I23" s="123" t="s">
        <v>65</v>
      </c>
      <c r="J23" s="123" t="s">
        <v>65</v>
      </c>
      <c r="K23" s="123" t="s">
        <v>65</v>
      </c>
      <c r="L23" s="123" t="s">
        <v>65</v>
      </c>
      <c r="M23" s="123" t="s">
        <v>65</v>
      </c>
    </row>
    <row r="24" spans="2:13" ht="23.25" thickBot="1" x14ac:dyDescent="0.25">
      <c r="B24" s="373"/>
      <c r="C24" s="24" t="s">
        <v>37</v>
      </c>
      <c r="D24" s="126">
        <v>2.379424396504912E-3</v>
      </c>
      <c r="E24" s="126">
        <v>3.2256529729633831E-6</v>
      </c>
      <c r="F24" s="126">
        <v>0</v>
      </c>
      <c r="G24" s="126">
        <v>0</v>
      </c>
      <c r="H24" s="134" t="s">
        <v>65</v>
      </c>
      <c r="I24" s="126" t="s">
        <v>65</v>
      </c>
      <c r="J24" s="126" t="s">
        <v>65</v>
      </c>
      <c r="K24" s="126" t="s">
        <v>65</v>
      </c>
      <c r="L24" s="126" t="s">
        <v>65</v>
      </c>
      <c r="M24" s="126" t="s">
        <v>65</v>
      </c>
    </row>
    <row r="25" spans="2:13" ht="23.25" thickBot="1" x14ac:dyDescent="0.25">
      <c r="B25" s="373"/>
      <c r="C25" s="20" t="s">
        <v>38</v>
      </c>
      <c r="D25" s="123">
        <v>3.4465452271642723E-3</v>
      </c>
      <c r="E25" s="123">
        <v>3.9336838005288458E-3</v>
      </c>
      <c r="F25" s="123">
        <v>3.1745645664141898E-3</v>
      </c>
      <c r="G25" s="123">
        <v>2.939325252634465E-3</v>
      </c>
      <c r="H25" s="135">
        <v>2.2933052346366615E-3</v>
      </c>
      <c r="I25" s="123" t="s">
        <v>65</v>
      </c>
      <c r="J25" s="123" t="s">
        <v>65</v>
      </c>
      <c r="K25" s="123" t="s">
        <v>65</v>
      </c>
      <c r="L25" s="123" t="s">
        <v>65</v>
      </c>
      <c r="M25" s="123" t="s">
        <v>65</v>
      </c>
    </row>
    <row r="26" spans="2:13" ht="15" thickBot="1" x14ac:dyDescent="0.25">
      <c r="B26" s="373"/>
      <c r="C26" s="24" t="s">
        <v>39</v>
      </c>
      <c r="D26" s="126">
        <v>2.7397936515772327E-4</v>
      </c>
      <c r="E26" s="126">
        <v>3.5199938067462922E-4</v>
      </c>
      <c r="F26" s="126">
        <v>2.9109329069195854E-4</v>
      </c>
      <c r="G26" s="126">
        <v>2.0581455066397396E-4</v>
      </c>
      <c r="H26" s="134">
        <v>1.8515034057125653E-4</v>
      </c>
      <c r="I26" s="126" t="s">
        <v>65</v>
      </c>
      <c r="J26" s="126" t="s">
        <v>65</v>
      </c>
      <c r="K26" s="126" t="s">
        <v>65</v>
      </c>
      <c r="L26" s="126" t="s">
        <v>65</v>
      </c>
      <c r="M26" s="126" t="s">
        <v>65</v>
      </c>
    </row>
    <row r="27" spans="2:13" ht="15" thickBot="1" x14ac:dyDescent="0.25">
      <c r="B27" s="373"/>
      <c r="C27" s="20" t="s">
        <v>40</v>
      </c>
      <c r="D27" s="123" t="s">
        <v>65</v>
      </c>
      <c r="E27" s="123" t="s">
        <v>65</v>
      </c>
      <c r="F27" s="123" t="s">
        <v>65</v>
      </c>
      <c r="G27" s="123" t="s">
        <v>65</v>
      </c>
      <c r="H27" s="135" t="s">
        <v>65</v>
      </c>
      <c r="I27" s="123" t="s">
        <v>65</v>
      </c>
      <c r="J27" s="123">
        <v>5.1747861648987013E-7</v>
      </c>
      <c r="K27" s="123">
        <v>1.6442911126065364E-4</v>
      </c>
      <c r="L27" s="123">
        <v>2.9265626232318479E-4</v>
      </c>
      <c r="M27" s="123">
        <v>3.7917137183131496E-4</v>
      </c>
    </row>
    <row r="28" spans="2:13" ht="23.25" thickBot="1" x14ac:dyDescent="0.25">
      <c r="B28" s="373"/>
      <c r="C28" s="24" t="s">
        <v>41</v>
      </c>
      <c r="D28" s="126" t="s">
        <v>65</v>
      </c>
      <c r="E28" s="126" t="s">
        <v>65</v>
      </c>
      <c r="F28" s="126" t="s">
        <v>65</v>
      </c>
      <c r="G28" s="126">
        <v>2.1624042846496325E-5</v>
      </c>
      <c r="H28" s="134">
        <v>1.1921875588002859E-3</v>
      </c>
      <c r="I28" s="126" t="s">
        <v>65</v>
      </c>
      <c r="J28" s="126" t="s">
        <v>65</v>
      </c>
      <c r="K28" s="126" t="s">
        <v>65</v>
      </c>
      <c r="L28" s="126" t="s">
        <v>65</v>
      </c>
      <c r="M28" s="126" t="s">
        <v>65</v>
      </c>
    </row>
    <row r="29" spans="2:13" ht="15" thickBot="1" x14ac:dyDescent="0.25">
      <c r="B29" s="373"/>
      <c r="C29" s="20" t="s">
        <v>42</v>
      </c>
      <c r="D29" s="123" t="s">
        <v>65</v>
      </c>
      <c r="E29" s="123" t="s">
        <v>65</v>
      </c>
      <c r="F29" s="123" t="s">
        <v>65</v>
      </c>
      <c r="G29" s="123">
        <v>1.7762606623907696E-5</v>
      </c>
      <c r="H29" s="135">
        <v>2.8374666014375496E-4</v>
      </c>
      <c r="I29" s="123" t="s">
        <v>65</v>
      </c>
      <c r="J29" s="123" t="s">
        <v>65</v>
      </c>
      <c r="K29" s="123" t="s">
        <v>65</v>
      </c>
      <c r="L29" s="123" t="s">
        <v>65</v>
      </c>
      <c r="M29" s="123" t="s">
        <v>65</v>
      </c>
    </row>
    <row r="30" spans="2:13" ht="23.25" thickBot="1" x14ac:dyDescent="0.25">
      <c r="B30" s="373"/>
      <c r="C30" s="24" t="s">
        <v>43</v>
      </c>
      <c r="D30" s="126" t="s">
        <v>65</v>
      </c>
      <c r="E30" s="126" t="s">
        <v>65</v>
      </c>
      <c r="F30" s="126" t="s">
        <v>65</v>
      </c>
      <c r="G30" s="126">
        <v>2.4327048202308365E-5</v>
      </c>
      <c r="H30" s="134">
        <v>2.5631279870545289E-3</v>
      </c>
      <c r="I30" s="126" t="s">
        <v>65</v>
      </c>
      <c r="J30" s="126" t="s">
        <v>65</v>
      </c>
      <c r="K30" s="126" t="s">
        <v>65</v>
      </c>
      <c r="L30" s="126" t="s">
        <v>65</v>
      </c>
      <c r="M30" s="126" t="s">
        <v>65</v>
      </c>
    </row>
    <row r="31" spans="2:13" ht="34.5" thickBot="1" x14ac:dyDescent="0.25">
      <c r="B31" s="373"/>
      <c r="C31" s="20" t="s">
        <v>44</v>
      </c>
      <c r="D31" s="123" t="s">
        <v>65</v>
      </c>
      <c r="E31" s="123" t="s">
        <v>65</v>
      </c>
      <c r="F31" s="123">
        <v>2.7461631197354582E-6</v>
      </c>
      <c r="G31" s="123">
        <v>1.5445744890354518E-6</v>
      </c>
      <c r="H31" s="135">
        <v>3.7632183042938323E-7</v>
      </c>
      <c r="I31" s="123" t="s">
        <v>65</v>
      </c>
      <c r="J31" s="123" t="s">
        <v>65</v>
      </c>
      <c r="K31" s="123" t="s">
        <v>65</v>
      </c>
      <c r="L31" s="123" t="s">
        <v>65</v>
      </c>
      <c r="M31" s="123" t="s">
        <v>65</v>
      </c>
    </row>
    <row r="32" spans="2:13" ht="15" thickBot="1" x14ac:dyDescent="0.25">
      <c r="B32" s="373"/>
      <c r="C32" s="24" t="s">
        <v>45</v>
      </c>
      <c r="D32" s="126" t="s">
        <v>65</v>
      </c>
      <c r="E32" s="126">
        <v>0</v>
      </c>
      <c r="F32" s="126">
        <v>0</v>
      </c>
      <c r="G32" s="126">
        <v>3.8614362225886296E-7</v>
      </c>
      <c r="H32" s="134">
        <v>7.5264366085876645E-7</v>
      </c>
      <c r="I32" s="126" t="s">
        <v>65</v>
      </c>
      <c r="J32" s="126" t="s">
        <v>65</v>
      </c>
      <c r="K32" s="126" t="s">
        <v>65</v>
      </c>
      <c r="L32" s="126" t="s">
        <v>65</v>
      </c>
      <c r="M32" s="126" t="s">
        <v>65</v>
      </c>
    </row>
    <row r="33" spans="2:13" ht="15" thickBot="1" x14ac:dyDescent="0.25">
      <c r="B33" s="374"/>
      <c r="C33" s="46" t="s">
        <v>46</v>
      </c>
      <c r="D33" s="138">
        <v>1.2341412844942488E-6</v>
      </c>
      <c r="E33" s="138">
        <v>8.0641324324084576E-7</v>
      </c>
      <c r="F33" s="138">
        <v>0</v>
      </c>
      <c r="G33" s="138">
        <v>0</v>
      </c>
      <c r="H33" s="139">
        <v>0</v>
      </c>
      <c r="I33" s="138" t="s">
        <v>65</v>
      </c>
      <c r="J33" s="138" t="s">
        <v>65</v>
      </c>
      <c r="K33" s="138" t="s">
        <v>65</v>
      </c>
      <c r="L33" s="138" t="s">
        <v>65</v>
      </c>
      <c r="M33" s="139" t="s">
        <v>65</v>
      </c>
    </row>
    <row r="34" spans="2:13" ht="15" thickBot="1" x14ac:dyDescent="0.25">
      <c r="B34" s="88"/>
      <c r="C34" s="89" t="s">
        <v>64</v>
      </c>
      <c r="D34" s="140">
        <f>SUM(D4:D33)</f>
        <v>0.99999999999999978</v>
      </c>
      <c r="E34" s="140">
        <f t="shared" ref="E34:L34" si="0">SUM(E4:E33)</f>
        <v>1.0000000000000002</v>
      </c>
      <c r="F34" s="140">
        <f t="shared" si="0"/>
        <v>1</v>
      </c>
      <c r="G34" s="140">
        <f t="shared" si="0"/>
        <v>1</v>
      </c>
      <c r="H34" s="141">
        <f>SUM(H4:H33)</f>
        <v>0.99999999999999978</v>
      </c>
      <c r="I34" s="140">
        <f t="shared" si="0"/>
        <v>0.99999999999999989</v>
      </c>
      <c r="J34" s="140">
        <f t="shared" si="0"/>
        <v>1</v>
      </c>
      <c r="K34" s="140">
        <f t="shared" si="0"/>
        <v>1.0000000000000002</v>
      </c>
      <c r="L34" s="140">
        <f t="shared" si="0"/>
        <v>0.99999999999999989</v>
      </c>
      <c r="M34" s="141">
        <f>SUM(M4:M33)</f>
        <v>1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4D2D-8156-414D-925C-DE6940FE5B8A}">
  <dimension ref="B2:E34"/>
  <sheetViews>
    <sheetView workbookViewId="0"/>
  </sheetViews>
  <sheetFormatPr defaultRowHeight="14.25" x14ac:dyDescent="0.2"/>
  <cols>
    <col min="3" max="3" width="12.5" customWidth="1"/>
    <col min="4" max="5" width="21.5" customWidth="1"/>
  </cols>
  <sheetData>
    <row r="2" spans="2:5" ht="34.5" customHeight="1" thickBot="1" x14ac:dyDescent="0.25">
      <c r="B2" s="2"/>
      <c r="C2" s="2"/>
      <c r="D2" s="376" t="s">
        <v>165</v>
      </c>
      <c r="E2" s="376"/>
    </row>
    <row r="3" spans="2:5" ht="23.25" customHeight="1" thickBot="1" x14ac:dyDescent="0.25">
      <c r="B3" s="5"/>
      <c r="C3" s="6" t="s">
        <v>6</v>
      </c>
      <c r="D3" s="193" t="s">
        <v>81</v>
      </c>
      <c r="E3" s="198" t="s">
        <v>11</v>
      </c>
    </row>
    <row r="4" spans="2:5" ht="15" customHeight="1" thickBot="1" x14ac:dyDescent="0.25">
      <c r="B4" s="372" t="s">
        <v>12</v>
      </c>
      <c r="C4" s="164" t="s">
        <v>13</v>
      </c>
      <c r="D4" s="117">
        <v>5.4259043173862313E-2</v>
      </c>
      <c r="E4" s="117">
        <v>5.0873843085268114E-2</v>
      </c>
    </row>
    <row r="5" spans="2:5" ht="34.5" customHeight="1" thickBot="1" x14ac:dyDescent="0.25">
      <c r="B5" s="373"/>
      <c r="C5" s="167" t="s">
        <v>15</v>
      </c>
      <c r="D5" s="119">
        <v>0.14533747269173278</v>
      </c>
      <c r="E5" s="119">
        <v>0.12949394294646346</v>
      </c>
    </row>
    <row r="6" spans="2:5" ht="23.25" customHeight="1" thickBot="1" x14ac:dyDescent="0.25">
      <c r="B6" s="373"/>
      <c r="C6" s="170" t="s">
        <v>16</v>
      </c>
      <c r="D6" s="117">
        <v>3.4506122053912791E-2</v>
      </c>
      <c r="E6" s="117">
        <v>3.8309595592057384E-2</v>
      </c>
    </row>
    <row r="7" spans="2:5" ht="23.25" customHeight="1" thickBot="1" x14ac:dyDescent="0.25">
      <c r="B7" s="373"/>
      <c r="C7" s="173" t="s">
        <v>17</v>
      </c>
      <c r="D7" s="119">
        <v>6.9247717972930431E-2</v>
      </c>
      <c r="E7" s="119">
        <v>8.0080889787664311E-2</v>
      </c>
    </row>
    <row r="8" spans="2:5" ht="15" thickBot="1" x14ac:dyDescent="0.25">
      <c r="B8" s="373"/>
      <c r="C8" s="175" t="s">
        <v>18</v>
      </c>
      <c r="D8" s="117">
        <v>3.390092879256966E-2</v>
      </c>
      <c r="E8" s="117">
        <v>4.4907856450048494E-2</v>
      </c>
    </row>
    <row r="9" spans="2:5" ht="23.25" customHeight="1" thickBot="1" x14ac:dyDescent="0.25">
      <c r="B9" s="374"/>
      <c r="C9" s="178" t="s">
        <v>19</v>
      </c>
      <c r="D9" s="194">
        <v>0.14503679770238737</v>
      </c>
      <c r="E9" s="194">
        <v>0.1453251067869008</v>
      </c>
    </row>
    <row r="10" spans="2:5" ht="23.25" customHeight="1" thickBot="1" x14ac:dyDescent="0.25">
      <c r="B10" s="372" t="s">
        <v>20</v>
      </c>
      <c r="C10" s="180" t="s">
        <v>21</v>
      </c>
      <c r="D10" s="117">
        <v>0.11185644809659567</v>
      </c>
      <c r="E10" s="117">
        <v>0.10635335073977371</v>
      </c>
    </row>
    <row r="11" spans="2:5" ht="34.5" customHeight="1" thickBot="1" x14ac:dyDescent="0.25">
      <c r="B11" s="373"/>
      <c r="C11" s="182" t="s">
        <v>22</v>
      </c>
      <c r="D11" s="119">
        <v>0.21975308641975308</v>
      </c>
      <c r="E11" s="119">
        <v>0.18036363636363636</v>
      </c>
    </row>
    <row r="12" spans="2:5" ht="15" thickBot="1" x14ac:dyDescent="0.25">
      <c r="B12" s="373"/>
      <c r="C12" s="175" t="s">
        <v>23</v>
      </c>
      <c r="D12" s="117">
        <v>0.14615384615384616</v>
      </c>
      <c r="E12" s="117">
        <v>0.14149947201689547</v>
      </c>
    </row>
    <row r="13" spans="2:5" ht="15" thickBot="1" x14ac:dyDescent="0.25">
      <c r="B13" s="373"/>
      <c r="C13" s="173" t="s">
        <v>24</v>
      </c>
      <c r="D13" s="119">
        <v>6.439742410303588E-2</v>
      </c>
      <c r="E13" s="119">
        <v>5.8051656839132965E-2</v>
      </c>
    </row>
    <row r="14" spans="2:5" ht="15" thickBot="1" x14ac:dyDescent="0.25">
      <c r="B14" s="373"/>
      <c r="C14" s="24" t="s">
        <v>25</v>
      </c>
      <c r="D14" s="117">
        <v>6.1126373626373624E-2</v>
      </c>
      <c r="E14" s="117">
        <v>5.9689614007162752E-2</v>
      </c>
    </row>
    <row r="15" spans="2:5" ht="15" thickBot="1" x14ac:dyDescent="0.25">
      <c r="B15" s="373"/>
      <c r="C15" s="20" t="s">
        <v>27</v>
      </c>
      <c r="D15" s="119">
        <v>0.10490693739424704</v>
      </c>
      <c r="E15" s="119">
        <v>0.11392405063291139</v>
      </c>
    </row>
    <row r="16" spans="2:5" ht="15" thickBot="1" x14ac:dyDescent="0.25">
      <c r="B16" s="373"/>
      <c r="C16" s="24" t="s">
        <v>28</v>
      </c>
      <c r="D16" s="117">
        <v>0.11870295309785756</v>
      </c>
      <c r="E16" s="117">
        <v>0.1665031076218515</v>
      </c>
    </row>
    <row r="17" spans="2:5" ht="23.25" customHeight="1" thickBot="1" x14ac:dyDescent="0.25">
      <c r="B17" s="373"/>
      <c r="C17" s="20" t="s">
        <v>29</v>
      </c>
      <c r="D17" s="119">
        <v>1.3024602026049204E-2</v>
      </c>
      <c r="E17" s="119">
        <v>3.0921820303383897E-2</v>
      </c>
    </row>
    <row r="18" spans="2:5" ht="15" thickBot="1" x14ac:dyDescent="0.25">
      <c r="B18" s="374"/>
      <c r="C18" s="40" t="s">
        <v>30</v>
      </c>
      <c r="D18" s="136">
        <v>0.15384615384615385</v>
      </c>
      <c r="E18" s="136">
        <v>0.18888888888888888</v>
      </c>
    </row>
    <row r="19" spans="2:5" ht="15" thickBot="1" x14ac:dyDescent="0.25">
      <c r="B19" s="372" t="s">
        <v>31</v>
      </c>
      <c r="C19" s="33" t="s">
        <v>32</v>
      </c>
      <c r="D19" s="119">
        <v>7.4660633484162894E-2</v>
      </c>
      <c r="E19" s="119">
        <v>0.11711711711711711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0.1111111111111111</v>
      </c>
      <c r="E21" s="119">
        <v>0.2857142857142857</v>
      </c>
    </row>
    <row r="22" spans="2:5" ht="23.25" customHeight="1" thickBot="1" x14ac:dyDescent="0.25">
      <c r="B22" s="373"/>
      <c r="C22" s="24" t="s">
        <v>35</v>
      </c>
      <c r="D22" s="117">
        <v>7.575757575757576E-2</v>
      </c>
      <c r="E22" s="117">
        <v>0.11594202898550725</v>
      </c>
    </row>
    <row r="23" spans="2:5" ht="34.5" customHeight="1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23.2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23.25" customHeight="1" thickBot="1" x14ac:dyDescent="0.25">
      <c r="B25" s="373"/>
      <c r="C25" s="20" t="s">
        <v>38</v>
      </c>
      <c r="D25" s="119">
        <v>0.10218978102189781</v>
      </c>
      <c r="E25" s="119">
        <v>0.12224938875305623</v>
      </c>
    </row>
    <row r="26" spans="2:5" ht="15" thickBot="1" x14ac:dyDescent="0.25">
      <c r="B26" s="373"/>
      <c r="C26" s="24" t="s">
        <v>39</v>
      </c>
      <c r="D26" s="117">
        <v>5.2631578947368418E-2</v>
      </c>
      <c r="E26" s="117">
        <v>0</v>
      </c>
    </row>
    <row r="27" spans="2:5" ht="15" thickBot="1" x14ac:dyDescent="0.25">
      <c r="B27" s="373"/>
      <c r="C27" s="20" t="s">
        <v>40</v>
      </c>
      <c r="D27" s="119" t="s">
        <v>65</v>
      </c>
      <c r="E27" s="119" t="s">
        <v>65</v>
      </c>
    </row>
    <row r="28" spans="2:5" ht="23.25" customHeight="1" thickBot="1" x14ac:dyDescent="0.25">
      <c r="B28" s="373"/>
      <c r="C28" s="24" t="s">
        <v>41</v>
      </c>
      <c r="D28" s="117" t="s">
        <v>65</v>
      </c>
      <c r="E28" s="117">
        <v>6.25E-2</v>
      </c>
    </row>
    <row r="29" spans="2:5" ht="15" thickBot="1" x14ac:dyDescent="0.25">
      <c r="B29" s="373"/>
      <c r="C29" s="20" t="s">
        <v>42</v>
      </c>
      <c r="D29" s="119" t="s">
        <v>65</v>
      </c>
      <c r="E29" s="119">
        <v>0</v>
      </c>
    </row>
    <row r="30" spans="2:5" ht="23.25" customHeight="1" thickBot="1" x14ac:dyDescent="0.25">
      <c r="B30" s="373"/>
      <c r="C30" s="24" t="s">
        <v>43</v>
      </c>
      <c r="D30" s="117" t="s">
        <v>65</v>
      </c>
      <c r="E30" s="117">
        <v>0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17" t="s">
        <v>65</v>
      </c>
      <c r="E32" s="117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6.8779302621338953E-2</v>
      </c>
      <c r="E34" s="195">
        <v>6.863149621770312E-2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C2A1-1519-4BB7-BD22-7A7D802E1BB4}">
  <dimension ref="B2:E34"/>
  <sheetViews>
    <sheetView workbookViewId="0"/>
  </sheetViews>
  <sheetFormatPr defaultRowHeight="14.25" x14ac:dyDescent="0.2"/>
  <cols>
    <col min="3" max="3" width="13.25" customWidth="1"/>
    <col min="4" max="5" width="19.75" customWidth="1"/>
  </cols>
  <sheetData>
    <row r="2" spans="2:5" ht="28.5" customHeight="1" thickBot="1" x14ac:dyDescent="0.25">
      <c r="B2" s="2"/>
      <c r="C2" s="2"/>
      <c r="D2" s="376" t="s">
        <v>166</v>
      </c>
      <c r="E2" s="376"/>
    </row>
    <row r="3" spans="2:5" ht="15" thickBot="1" x14ac:dyDescent="0.25">
      <c r="B3" s="5"/>
      <c r="C3" s="6" t="s">
        <v>6</v>
      </c>
      <c r="D3" s="196" t="s">
        <v>81</v>
      </c>
      <c r="E3" s="197" t="s">
        <v>11</v>
      </c>
    </row>
    <row r="4" spans="2:5" ht="15" thickBot="1" x14ac:dyDescent="0.25">
      <c r="B4" s="372" t="s">
        <v>12</v>
      </c>
      <c r="C4" s="164" t="s">
        <v>13</v>
      </c>
      <c r="D4" s="117">
        <v>5.1848647209557723E-2</v>
      </c>
      <c r="E4" s="117">
        <v>4.0616400660429278E-2</v>
      </c>
    </row>
    <row r="5" spans="2:5" ht="15" thickBot="1" x14ac:dyDescent="0.25">
      <c r="B5" s="373"/>
      <c r="C5" s="167" t="s">
        <v>15</v>
      </c>
      <c r="D5" s="119">
        <v>0.12172232956113718</v>
      </c>
      <c r="E5" s="119">
        <v>0.1078160213071092</v>
      </c>
    </row>
    <row r="6" spans="2:5" ht="15" thickBot="1" x14ac:dyDescent="0.25">
      <c r="B6" s="373"/>
      <c r="C6" s="170" t="s">
        <v>16</v>
      </c>
      <c r="D6" s="117">
        <v>3.2468678313040407E-2</v>
      </c>
      <c r="E6" s="117">
        <v>2.455436194073899E-2</v>
      </c>
    </row>
    <row r="7" spans="2:5" ht="15" thickBot="1" x14ac:dyDescent="0.25">
      <c r="B7" s="373"/>
      <c r="C7" s="173" t="s">
        <v>17</v>
      </c>
      <c r="D7" s="119">
        <v>5.6923698021800563E-2</v>
      </c>
      <c r="E7" s="119">
        <v>5.241474021515221E-2</v>
      </c>
    </row>
    <row r="8" spans="2:5" ht="15" thickBot="1" x14ac:dyDescent="0.25">
      <c r="B8" s="373"/>
      <c r="C8" s="175" t="s">
        <v>18</v>
      </c>
      <c r="D8" s="117">
        <v>2.7223230490018149E-2</v>
      </c>
      <c r="E8" s="117">
        <v>3.0400244424075771E-2</v>
      </c>
    </row>
    <row r="9" spans="2:5" ht="15" thickBot="1" x14ac:dyDescent="0.25">
      <c r="B9" s="374"/>
      <c r="C9" s="178" t="s">
        <v>19</v>
      </c>
      <c r="D9" s="194">
        <v>0.12222705524140931</v>
      </c>
      <c r="E9" s="194">
        <v>0.12772439653152098</v>
      </c>
    </row>
    <row r="10" spans="2:5" ht="15" thickBot="1" x14ac:dyDescent="0.25">
      <c r="B10" s="372" t="s">
        <v>20</v>
      </c>
      <c r="C10" s="180" t="s">
        <v>21</v>
      </c>
      <c r="D10" s="117">
        <v>7.9707940371159108E-2</v>
      </c>
      <c r="E10" s="117">
        <v>8.8977594643317018E-2</v>
      </c>
    </row>
    <row r="11" spans="2:5" ht="23.25" thickBot="1" x14ac:dyDescent="0.25">
      <c r="B11" s="373"/>
      <c r="C11" s="182" t="s">
        <v>22</v>
      </c>
      <c r="D11" s="119">
        <v>0.19327731092436976</v>
      </c>
      <c r="E11" s="119">
        <v>0.22723609991941982</v>
      </c>
    </row>
    <row r="12" spans="2:5" ht="15" thickBot="1" x14ac:dyDescent="0.25">
      <c r="B12" s="373"/>
      <c r="C12" s="175" t="s">
        <v>23</v>
      </c>
      <c r="D12" s="117">
        <v>0.11295681063122924</v>
      </c>
      <c r="E12" s="117">
        <v>0.11280487804878049</v>
      </c>
    </row>
    <row r="13" spans="2:5" ht="15" thickBot="1" x14ac:dyDescent="0.25">
      <c r="B13" s="373"/>
      <c r="C13" s="173" t="s">
        <v>24</v>
      </c>
      <c r="D13" s="119">
        <v>6.6832452595585956E-2</v>
      </c>
      <c r="E13" s="119">
        <v>4.7244094488188976E-2</v>
      </c>
    </row>
    <row r="14" spans="2:5" ht="15" thickBot="1" x14ac:dyDescent="0.25">
      <c r="B14" s="373"/>
      <c r="C14" s="24" t="s">
        <v>25</v>
      </c>
      <c r="D14" s="117" t="s">
        <v>65</v>
      </c>
      <c r="E14" s="117" t="s">
        <v>65</v>
      </c>
    </row>
    <row r="15" spans="2:5" ht="15" thickBot="1" x14ac:dyDescent="0.25">
      <c r="B15" s="373"/>
      <c r="C15" s="20" t="s">
        <v>27</v>
      </c>
      <c r="D15" s="119">
        <v>1.6129032258064516E-2</v>
      </c>
      <c r="E15" s="119">
        <v>5.6521739130434782E-2</v>
      </c>
    </row>
    <row r="16" spans="2:5" ht="15" thickBot="1" x14ac:dyDescent="0.25">
      <c r="B16" s="373"/>
      <c r="C16" s="24" t="s">
        <v>28</v>
      </c>
      <c r="D16" s="117">
        <v>6.1043285238623748E-2</v>
      </c>
      <c r="E16" s="117">
        <v>0.13380281690140844</v>
      </c>
    </row>
    <row r="17" spans="2:5" ht="15" thickBot="1" x14ac:dyDescent="0.25">
      <c r="B17" s="373"/>
      <c r="C17" s="20" t="s">
        <v>29</v>
      </c>
      <c r="D17" s="119" t="s">
        <v>65</v>
      </c>
      <c r="E17" s="119" t="s">
        <v>65</v>
      </c>
    </row>
    <row r="18" spans="2:5" ht="15" thickBot="1" x14ac:dyDescent="0.25">
      <c r="B18" s="374"/>
      <c r="C18" s="40" t="s">
        <v>30</v>
      </c>
      <c r="D18" s="136">
        <v>0</v>
      </c>
      <c r="E18" s="136">
        <v>0.10344827586206896</v>
      </c>
    </row>
    <row r="19" spans="2:5" ht="15" thickBot="1" x14ac:dyDescent="0.25">
      <c r="B19" s="372" t="s">
        <v>31</v>
      </c>
      <c r="C19" s="33" t="s">
        <v>32</v>
      </c>
      <c r="D19" s="119" t="s">
        <v>65</v>
      </c>
      <c r="E19" s="119">
        <v>0</v>
      </c>
    </row>
    <row r="20" spans="2:5" ht="15" thickBot="1" x14ac:dyDescent="0.25">
      <c r="B20" s="373"/>
      <c r="C20" s="24" t="s">
        <v>33</v>
      </c>
      <c r="D20" s="117" t="s">
        <v>65</v>
      </c>
      <c r="E20" s="117" t="s">
        <v>65</v>
      </c>
    </row>
    <row r="21" spans="2:5" ht="15" thickBot="1" x14ac:dyDescent="0.25">
      <c r="B21" s="373"/>
      <c r="C21" s="20" t="s">
        <v>34</v>
      </c>
      <c r="D21" s="119">
        <v>0.11538461538461539</v>
      </c>
      <c r="E21" s="119">
        <v>0.45454545454545453</v>
      </c>
    </row>
    <row r="22" spans="2:5" ht="15" thickBot="1" x14ac:dyDescent="0.25">
      <c r="B22" s="373"/>
      <c r="C22" s="24" t="s">
        <v>35</v>
      </c>
      <c r="D22" s="117" t="s">
        <v>65</v>
      </c>
      <c r="E22" s="117" t="s">
        <v>65</v>
      </c>
    </row>
    <row r="23" spans="2:5" ht="23.25" thickBot="1" x14ac:dyDescent="0.25">
      <c r="B23" s="373"/>
      <c r="C23" s="20" t="s">
        <v>36</v>
      </c>
      <c r="D23" s="119" t="s">
        <v>65</v>
      </c>
      <c r="E23" s="119" t="s">
        <v>65</v>
      </c>
    </row>
    <row r="24" spans="2:5" ht="15" thickBot="1" x14ac:dyDescent="0.25">
      <c r="B24" s="373"/>
      <c r="C24" s="24" t="s">
        <v>37</v>
      </c>
      <c r="D24" s="117" t="s">
        <v>65</v>
      </c>
      <c r="E24" s="117" t="s">
        <v>65</v>
      </c>
    </row>
    <row r="25" spans="2:5" ht="15" thickBot="1" x14ac:dyDescent="0.25">
      <c r="B25" s="373"/>
      <c r="C25" s="20" t="s">
        <v>38</v>
      </c>
      <c r="D25" s="119" t="s">
        <v>65</v>
      </c>
      <c r="E25" s="119" t="s">
        <v>65</v>
      </c>
    </row>
    <row r="26" spans="2:5" ht="15" thickBot="1" x14ac:dyDescent="0.25">
      <c r="B26" s="373"/>
      <c r="C26" s="24" t="s">
        <v>39</v>
      </c>
      <c r="D26" s="117" t="s">
        <v>65</v>
      </c>
      <c r="E26" s="117" t="s">
        <v>65</v>
      </c>
    </row>
    <row r="27" spans="2:5" ht="15" thickBot="1" x14ac:dyDescent="0.25">
      <c r="B27" s="373"/>
      <c r="C27" s="20" t="s">
        <v>40</v>
      </c>
      <c r="D27" s="119" t="s">
        <v>65</v>
      </c>
      <c r="E27" s="119">
        <v>0</v>
      </c>
    </row>
    <row r="28" spans="2:5" ht="15" thickBot="1" x14ac:dyDescent="0.25">
      <c r="B28" s="373"/>
      <c r="C28" s="24" t="s">
        <v>41</v>
      </c>
      <c r="D28" s="117" t="s">
        <v>65</v>
      </c>
      <c r="E28" s="117" t="s">
        <v>65</v>
      </c>
    </row>
    <row r="29" spans="2:5" ht="15" thickBot="1" x14ac:dyDescent="0.25">
      <c r="B29" s="373"/>
      <c r="C29" s="20" t="s">
        <v>42</v>
      </c>
      <c r="D29" s="119" t="s">
        <v>65</v>
      </c>
      <c r="E29" s="119" t="s">
        <v>65</v>
      </c>
    </row>
    <row r="30" spans="2:5" ht="15" thickBot="1" x14ac:dyDescent="0.25">
      <c r="B30" s="373"/>
      <c r="C30" s="24" t="s">
        <v>43</v>
      </c>
      <c r="D30" s="117" t="s">
        <v>65</v>
      </c>
      <c r="E30" s="117" t="s">
        <v>65</v>
      </c>
    </row>
    <row r="31" spans="2:5" ht="23.25" thickBot="1" x14ac:dyDescent="0.25">
      <c r="B31" s="373"/>
      <c r="C31" s="20" t="s">
        <v>44</v>
      </c>
      <c r="D31" s="119" t="s">
        <v>65</v>
      </c>
      <c r="E31" s="119" t="s">
        <v>65</v>
      </c>
    </row>
    <row r="32" spans="2:5" ht="15" thickBot="1" x14ac:dyDescent="0.25">
      <c r="B32" s="373"/>
      <c r="C32" s="24" t="s">
        <v>45</v>
      </c>
      <c r="D32" s="117" t="s">
        <v>65</v>
      </c>
      <c r="E32" s="117" t="s">
        <v>65</v>
      </c>
    </row>
    <row r="33" spans="2:5" ht="15" thickBot="1" x14ac:dyDescent="0.25">
      <c r="B33" s="374"/>
      <c r="C33" s="46" t="s">
        <v>46</v>
      </c>
      <c r="D33" s="189" t="s">
        <v>65</v>
      </c>
      <c r="E33" s="189" t="s">
        <v>65</v>
      </c>
    </row>
    <row r="34" spans="2:5" ht="15" thickBot="1" x14ac:dyDescent="0.25">
      <c r="B34" s="88"/>
      <c r="C34" s="89" t="s">
        <v>64</v>
      </c>
      <c r="D34" s="195">
        <v>6.3884526213447007E-2</v>
      </c>
      <c r="E34" s="195">
        <v>5.5228152887691534E-2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A5776-6B8B-4786-BBE9-31A3EEE392D4}">
  <dimension ref="B2:G34"/>
  <sheetViews>
    <sheetView workbookViewId="0"/>
  </sheetViews>
  <sheetFormatPr defaultRowHeight="14.25" x14ac:dyDescent="0.2"/>
  <cols>
    <col min="3" max="3" width="11.5" customWidth="1"/>
    <col min="4" max="4" width="15.75" customWidth="1"/>
    <col min="5" max="5" width="16.875" customWidth="1"/>
    <col min="6" max="6" width="12.5" customWidth="1"/>
    <col min="7" max="7" width="16" customWidth="1"/>
  </cols>
  <sheetData>
    <row r="2" spans="2:7" ht="24" customHeight="1" thickBot="1" x14ac:dyDescent="0.25">
      <c r="B2" s="201"/>
      <c r="C2" s="201"/>
      <c r="D2" s="377" t="s">
        <v>85</v>
      </c>
      <c r="E2" s="378"/>
      <c r="F2" s="152" t="s">
        <v>75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19207</v>
      </c>
      <c r="E4" s="165">
        <v>15032</v>
      </c>
      <c r="F4" s="166">
        <v>3.4324202610547987</v>
      </c>
      <c r="G4" s="166">
        <v>2.5939647868244813</v>
      </c>
    </row>
    <row r="5" spans="2:7" ht="19.5" customHeight="1" thickBot="1" x14ac:dyDescent="0.25">
      <c r="B5" s="373"/>
      <c r="C5" s="167" t="s">
        <v>15</v>
      </c>
      <c r="D5" s="59">
        <v>7561</v>
      </c>
      <c r="E5" s="168">
        <v>8436</v>
      </c>
      <c r="F5" s="169">
        <v>1.8467678509493965</v>
      </c>
      <c r="G5" s="169">
        <v>2.1221466987990603</v>
      </c>
    </row>
    <row r="6" spans="2:7" ht="15" thickBot="1" x14ac:dyDescent="0.25">
      <c r="B6" s="373"/>
      <c r="C6" s="170" t="s">
        <v>16</v>
      </c>
      <c r="D6" s="61">
        <v>10655</v>
      </c>
      <c r="E6" s="171">
        <v>7793</v>
      </c>
      <c r="F6" s="172">
        <v>2.458144637184311</v>
      </c>
      <c r="G6" s="172">
        <v>1.7065885310593418</v>
      </c>
    </row>
    <row r="7" spans="2:7" ht="15" thickBot="1" x14ac:dyDescent="0.25">
      <c r="B7" s="373"/>
      <c r="C7" s="173" t="s">
        <v>17</v>
      </c>
      <c r="D7" s="63">
        <v>1284</v>
      </c>
      <c r="E7" s="72">
        <v>1789</v>
      </c>
      <c r="F7" s="174">
        <v>0.90946437931181034</v>
      </c>
      <c r="G7" s="174">
        <v>1.25224865780503</v>
      </c>
    </row>
    <row r="8" spans="2:7" ht="15" thickBot="1" x14ac:dyDescent="0.25">
      <c r="B8" s="373"/>
      <c r="C8" s="175" t="s">
        <v>18</v>
      </c>
      <c r="D8" s="66">
        <v>2532</v>
      </c>
      <c r="E8" s="176">
        <v>3087</v>
      </c>
      <c r="F8" s="177">
        <v>1.0930377123912143</v>
      </c>
      <c r="G8" s="177">
        <v>1.3269543238851778</v>
      </c>
    </row>
    <row r="9" spans="2:7" ht="15" thickBot="1" x14ac:dyDescent="0.25">
      <c r="B9" s="374"/>
      <c r="C9" s="178" t="s">
        <v>19</v>
      </c>
      <c r="D9" s="68">
        <v>3125</v>
      </c>
      <c r="E9" s="69">
        <v>3212</v>
      </c>
      <c r="F9" s="187">
        <v>1.2275071588217503</v>
      </c>
      <c r="G9" s="187">
        <v>1.2825478459824549</v>
      </c>
    </row>
    <row r="10" spans="2:7" ht="15" thickBot="1" x14ac:dyDescent="0.25">
      <c r="B10" s="372" t="s">
        <v>20</v>
      </c>
      <c r="C10" s="180" t="s">
        <v>21</v>
      </c>
      <c r="D10" s="203">
        <v>3064</v>
      </c>
      <c r="E10" s="204">
        <v>2638</v>
      </c>
      <c r="F10" s="205">
        <v>1.9377810383318892</v>
      </c>
      <c r="G10" s="205">
        <v>2.0078854028710174</v>
      </c>
    </row>
    <row r="11" spans="2:7" ht="23.25" thickBot="1" x14ac:dyDescent="0.25">
      <c r="B11" s="373"/>
      <c r="C11" s="182" t="s">
        <v>22</v>
      </c>
      <c r="D11" s="103">
        <v>330</v>
      </c>
      <c r="E11" s="104">
        <v>387</v>
      </c>
      <c r="F11" s="183">
        <v>0.67948770744965614</v>
      </c>
      <c r="G11" s="183">
        <v>0.79806978470675571</v>
      </c>
    </row>
    <row r="12" spans="2:7" ht="15" thickBot="1" x14ac:dyDescent="0.25">
      <c r="B12" s="373"/>
      <c r="C12" s="175" t="s">
        <v>23</v>
      </c>
      <c r="D12" s="66">
        <v>614</v>
      </c>
      <c r="E12" s="176">
        <v>897</v>
      </c>
      <c r="F12" s="177">
        <v>1.5254279396785173</v>
      </c>
      <c r="G12" s="177">
        <v>2.0171808941261129</v>
      </c>
    </row>
    <row r="13" spans="2:7" ht="23.25" thickBot="1" x14ac:dyDescent="0.25">
      <c r="B13" s="373"/>
      <c r="C13" s="173" t="s">
        <v>24</v>
      </c>
      <c r="D13" s="63">
        <v>3063</v>
      </c>
      <c r="E13" s="72">
        <v>3373</v>
      </c>
      <c r="F13" s="174">
        <v>3.1762656324532839</v>
      </c>
      <c r="G13" s="174">
        <v>3.1573823587228191</v>
      </c>
    </row>
    <row r="14" spans="2:7" ht="15" thickBot="1" x14ac:dyDescent="0.25">
      <c r="B14" s="373"/>
      <c r="C14" s="24" t="s">
        <v>25</v>
      </c>
      <c r="D14" s="66">
        <v>534</v>
      </c>
      <c r="E14" s="176">
        <v>363</v>
      </c>
      <c r="F14" s="177">
        <v>1.6258182371746082</v>
      </c>
      <c r="G14" s="177">
        <v>1.1673151750972763</v>
      </c>
    </row>
    <row r="15" spans="2:7" ht="15" thickBot="1" x14ac:dyDescent="0.25">
      <c r="B15" s="373"/>
      <c r="C15" s="20" t="s">
        <v>27</v>
      </c>
      <c r="D15" s="63">
        <v>303</v>
      </c>
      <c r="E15" s="72">
        <v>282</v>
      </c>
      <c r="F15" s="174">
        <v>0.4762054441440875</v>
      </c>
      <c r="G15" s="174">
        <v>0.36151992205527922</v>
      </c>
    </row>
    <row r="16" spans="2:7" ht="15" thickBot="1" x14ac:dyDescent="0.25">
      <c r="B16" s="373"/>
      <c r="C16" s="24" t="s">
        <v>28</v>
      </c>
      <c r="D16" s="66">
        <v>791</v>
      </c>
      <c r="E16" s="176">
        <v>858</v>
      </c>
      <c r="F16" s="177">
        <v>1.933512588609142</v>
      </c>
      <c r="G16" s="177">
        <v>2.6318211097819084</v>
      </c>
    </row>
    <row r="17" spans="2:7" ht="15" thickBot="1" x14ac:dyDescent="0.25">
      <c r="B17" s="373"/>
      <c r="C17" s="20" t="s">
        <v>29</v>
      </c>
      <c r="D17" s="63">
        <v>435</v>
      </c>
      <c r="E17" s="72">
        <v>1198</v>
      </c>
      <c r="F17" s="174">
        <v>0.89239922043286501</v>
      </c>
      <c r="G17" s="174">
        <v>2.0016039564258503</v>
      </c>
    </row>
    <row r="18" spans="2:7" ht="15" thickBot="1" x14ac:dyDescent="0.25">
      <c r="B18" s="374"/>
      <c r="C18" s="40" t="s">
        <v>30</v>
      </c>
      <c r="D18" s="81">
        <v>17</v>
      </c>
      <c r="E18" s="82">
        <v>17</v>
      </c>
      <c r="F18" s="184">
        <v>6.2821033960311884E-2</v>
      </c>
      <c r="G18" s="184">
        <v>4.6736680046186835E-2</v>
      </c>
    </row>
    <row r="19" spans="2:7" ht="15" thickBot="1" x14ac:dyDescent="0.25">
      <c r="B19" s="372" t="s">
        <v>31</v>
      </c>
      <c r="C19" s="33" t="s">
        <v>32</v>
      </c>
      <c r="D19" s="103">
        <v>93</v>
      </c>
      <c r="E19" s="104">
        <v>106</v>
      </c>
      <c r="F19" s="183">
        <v>1.5201046093494606</v>
      </c>
      <c r="G19" s="183">
        <v>1.4310787093290132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>
        <v>0</v>
      </c>
      <c r="G20" s="177">
        <v>0</v>
      </c>
    </row>
    <row r="21" spans="2:7" ht="15" thickBot="1" x14ac:dyDescent="0.25">
      <c r="B21" s="373"/>
      <c r="C21" s="20" t="s">
        <v>34</v>
      </c>
      <c r="D21" s="63">
        <v>4</v>
      </c>
      <c r="E21" s="72">
        <v>1</v>
      </c>
      <c r="F21" s="174">
        <v>1.1904761904761905</v>
      </c>
      <c r="G21" s="174">
        <v>0.28409090909090912</v>
      </c>
    </row>
    <row r="22" spans="2:7" ht="15" thickBot="1" x14ac:dyDescent="0.25">
      <c r="B22" s="373"/>
      <c r="C22" s="24" t="s">
        <v>35</v>
      </c>
      <c r="D22" s="66">
        <v>52</v>
      </c>
      <c r="E22" s="176">
        <v>49</v>
      </c>
      <c r="F22" s="177">
        <v>1.6159105034182724</v>
      </c>
      <c r="G22" s="177">
        <v>1.4428739693757362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>
        <v>0</v>
      </c>
      <c r="G23" s="174">
        <v>0</v>
      </c>
    </row>
    <row r="24" spans="2:7" ht="23.25" thickBot="1" x14ac:dyDescent="0.25">
      <c r="B24" s="373"/>
      <c r="C24" s="24" t="s">
        <v>37</v>
      </c>
      <c r="D24" s="66">
        <v>0</v>
      </c>
      <c r="E24" s="176">
        <v>0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78</v>
      </c>
      <c r="E25" s="72">
        <v>185</v>
      </c>
      <c r="F25" s="174">
        <v>1.0246978455070941</v>
      </c>
      <c r="G25" s="174">
        <v>3.0357728913685591</v>
      </c>
    </row>
    <row r="26" spans="2:7" ht="15" thickBot="1" x14ac:dyDescent="0.25">
      <c r="B26" s="373"/>
      <c r="C26" s="24" t="s">
        <v>39</v>
      </c>
      <c r="D26" s="66">
        <v>30</v>
      </c>
      <c r="E26" s="176">
        <v>45</v>
      </c>
      <c r="F26" s="177">
        <v>5.6285178236397746</v>
      </c>
      <c r="G26" s="177">
        <v>9.1463414634146343</v>
      </c>
    </row>
    <row r="27" spans="2:7" ht="15" thickBot="1" x14ac:dyDescent="0.25">
      <c r="B27" s="373"/>
      <c r="C27" s="20" t="s">
        <v>40</v>
      </c>
      <c r="D27" s="63">
        <v>0</v>
      </c>
      <c r="E27" s="72">
        <v>0</v>
      </c>
      <c r="F27" s="174" t="s">
        <v>26</v>
      </c>
      <c r="G27" s="174" t="s">
        <v>26</v>
      </c>
    </row>
    <row r="28" spans="2:7" ht="15" thickBot="1" x14ac:dyDescent="0.25">
      <c r="B28" s="373"/>
      <c r="C28" s="24" t="s">
        <v>41</v>
      </c>
      <c r="D28" s="66">
        <v>0</v>
      </c>
      <c r="E28" s="176">
        <v>9</v>
      </c>
      <c r="F28" s="177">
        <v>0</v>
      </c>
      <c r="G28" s="177">
        <v>0.28409090909090912</v>
      </c>
    </row>
    <row r="29" spans="2:7" ht="15" thickBot="1" x14ac:dyDescent="0.25">
      <c r="B29" s="373"/>
      <c r="C29" s="20" t="s">
        <v>42</v>
      </c>
      <c r="D29" s="63">
        <v>0</v>
      </c>
      <c r="E29" s="72">
        <v>2</v>
      </c>
      <c r="F29" s="174">
        <v>0</v>
      </c>
      <c r="G29" s="174">
        <v>0.2652519893899204</v>
      </c>
    </row>
    <row r="30" spans="2:7" ht="15" thickBot="1" x14ac:dyDescent="0.25">
      <c r="B30" s="373"/>
      <c r="C30" s="24" t="s">
        <v>43</v>
      </c>
      <c r="D30" s="66">
        <v>0</v>
      </c>
      <c r="E30" s="176">
        <v>5</v>
      </c>
      <c r="F30" s="177">
        <v>0</v>
      </c>
      <c r="G30" s="177">
        <v>7.341065922771986E-2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>
        <v>0</v>
      </c>
      <c r="G31" s="174">
        <v>0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>
        <v>0</v>
      </c>
      <c r="G32" s="177">
        <v>0</v>
      </c>
    </row>
    <row r="33" spans="2:7" ht="15" thickBot="1" x14ac:dyDescent="0.25">
      <c r="B33" s="374"/>
      <c r="C33" s="46" t="s">
        <v>46</v>
      </c>
      <c r="D33" s="185">
        <v>0</v>
      </c>
      <c r="E33" s="186">
        <v>0</v>
      </c>
      <c r="F33" s="187" t="s">
        <v>26</v>
      </c>
      <c r="G33" s="188" t="s">
        <v>26</v>
      </c>
    </row>
    <row r="34" spans="2:7" ht="15" thickBot="1" x14ac:dyDescent="0.25">
      <c r="B34" s="88"/>
      <c r="C34" s="89" t="s">
        <v>64</v>
      </c>
      <c r="D34" s="160">
        <v>53772</v>
      </c>
      <c r="E34" s="190">
        <v>49764</v>
      </c>
      <c r="F34" s="191">
        <v>2.0645512043023384</v>
      </c>
      <c r="G34" s="192">
        <v>1.8727279569487825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7E3F7-34CB-42B4-B32F-408AEF71A456}">
  <dimension ref="B2:G34"/>
  <sheetViews>
    <sheetView workbookViewId="0"/>
  </sheetViews>
  <sheetFormatPr defaultRowHeight="14.25" x14ac:dyDescent="0.2"/>
  <cols>
    <col min="3" max="3" width="11.125" customWidth="1"/>
    <col min="4" max="4" width="14.125" customWidth="1"/>
    <col min="5" max="5" width="13.75" customWidth="1"/>
    <col min="6" max="6" width="14" customWidth="1"/>
    <col min="7" max="7" width="13" customWidth="1"/>
  </cols>
  <sheetData>
    <row r="2" spans="2:7" ht="15" thickBot="1" x14ac:dyDescent="0.25">
      <c r="B2" s="201"/>
      <c r="C2" s="201"/>
      <c r="D2" s="152" t="s">
        <v>86</v>
      </c>
      <c r="E2" s="202"/>
      <c r="F2" s="152" t="s">
        <v>79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6">
        <v>44012</v>
      </c>
      <c r="F3" s="161">
        <v>43646</v>
      </c>
      <c r="G3" s="199">
        <v>44012</v>
      </c>
    </row>
    <row r="4" spans="2:7" ht="18.75" customHeight="1" thickBot="1" x14ac:dyDescent="0.25">
      <c r="B4" s="372" t="s">
        <v>12</v>
      </c>
      <c r="C4" s="164" t="s">
        <v>13</v>
      </c>
      <c r="D4" s="57">
        <v>15106</v>
      </c>
      <c r="E4" s="165">
        <v>12117</v>
      </c>
      <c r="F4" s="166">
        <v>2.9310127380501956</v>
      </c>
      <c r="G4" s="166">
        <v>2.2714874615466809</v>
      </c>
    </row>
    <row r="5" spans="2:7" ht="22.5" customHeight="1" thickBot="1" x14ac:dyDescent="0.25">
      <c r="B5" s="373"/>
      <c r="C5" s="167" t="s">
        <v>15</v>
      </c>
      <c r="D5" s="59">
        <v>5630</v>
      </c>
      <c r="E5" s="168">
        <v>6933</v>
      </c>
      <c r="F5" s="169">
        <v>1.5326025115081299</v>
      </c>
      <c r="G5" s="169">
        <v>1.9527762208020099</v>
      </c>
    </row>
    <row r="6" spans="2:7" ht="15" thickBot="1" x14ac:dyDescent="0.25">
      <c r="B6" s="373"/>
      <c r="C6" s="170" t="s">
        <v>16</v>
      </c>
      <c r="D6" s="61">
        <v>6489</v>
      </c>
      <c r="E6" s="171">
        <v>4902</v>
      </c>
      <c r="F6" s="172">
        <v>1.983942569922587</v>
      </c>
      <c r="G6" s="172">
        <v>1.4958803783948733</v>
      </c>
    </row>
    <row r="7" spans="2:7" ht="15" thickBot="1" x14ac:dyDescent="0.25">
      <c r="B7" s="373"/>
      <c r="C7" s="173" t="s">
        <v>17</v>
      </c>
      <c r="D7" s="63">
        <v>1023</v>
      </c>
      <c r="E7" s="72">
        <v>1420</v>
      </c>
      <c r="F7" s="174">
        <v>0.81600421163464076</v>
      </c>
      <c r="G7" s="174">
        <v>1.1750978558601799</v>
      </c>
    </row>
    <row r="8" spans="2:7" ht="15" thickBot="1" x14ac:dyDescent="0.25">
      <c r="B8" s="373"/>
      <c r="C8" s="175" t="s">
        <v>18</v>
      </c>
      <c r="D8" s="66">
        <v>1221</v>
      </c>
      <c r="E8" s="176">
        <v>2054</v>
      </c>
      <c r="F8" s="177">
        <v>0.7314969026707725</v>
      </c>
      <c r="G8" s="177">
        <v>1.2219280763853773</v>
      </c>
    </row>
    <row r="9" spans="2:7" ht="15" thickBot="1" x14ac:dyDescent="0.25">
      <c r="B9" s="374"/>
      <c r="C9" s="178" t="s">
        <v>19</v>
      </c>
      <c r="D9" s="68">
        <v>2471</v>
      </c>
      <c r="E9" s="186">
        <v>2581</v>
      </c>
      <c r="F9" s="179">
        <v>1.1918083074489225</v>
      </c>
      <c r="G9" s="179">
        <v>1.2229735172453007</v>
      </c>
    </row>
    <row r="10" spans="2:7" ht="15" thickBot="1" x14ac:dyDescent="0.25">
      <c r="B10" s="372" t="s">
        <v>20</v>
      </c>
      <c r="C10" s="180" t="s">
        <v>21</v>
      </c>
      <c r="D10" s="70">
        <v>1629</v>
      </c>
      <c r="E10" s="71">
        <v>1499</v>
      </c>
      <c r="F10" s="181">
        <v>1.7375814657976982</v>
      </c>
      <c r="G10" s="181">
        <v>1.6490286242326901</v>
      </c>
    </row>
    <row r="11" spans="2:7" ht="23.25" thickBot="1" x14ac:dyDescent="0.25">
      <c r="B11" s="373"/>
      <c r="C11" s="182" t="s">
        <v>22</v>
      </c>
      <c r="D11" s="103">
        <v>226</v>
      </c>
      <c r="E11" s="104">
        <v>309</v>
      </c>
      <c r="F11" s="183">
        <v>0.6206233694905946</v>
      </c>
      <c r="G11" s="183">
        <v>0.81858641517431385</v>
      </c>
    </row>
    <row r="12" spans="2:7" ht="15" thickBot="1" x14ac:dyDescent="0.25">
      <c r="B12" s="373"/>
      <c r="C12" s="175" t="s">
        <v>23</v>
      </c>
      <c r="D12" s="66">
        <v>352</v>
      </c>
      <c r="E12" s="176">
        <v>597</v>
      </c>
      <c r="F12" s="177">
        <v>1.0428702633839955</v>
      </c>
      <c r="G12" s="177">
        <v>1.6301231466564727</v>
      </c>
    </row>
    <row r="13" spans="2:7" ht="23.25" thickBot="1" x14ac:dyDescent="0.25">
      <c r="B13" s="373"/>
      <c r="C13" s="173" t="s">
        <v>24</v>
      </c>
      <c r="D13" s="63">
        <v>1845</v>
      </c>
      <c r="E13" s="72">
        <v>2239</v>
      </c>
      <c r="F13" s="174">
        <v>2.7084159069890346</v>
      </c>
      <c r="G13" s="174">
        <v>2.8414426762100558</v>
      </c>
    </row>
    <row r="14" spans="2:7" ht="15" thickBot="1" x14ac:dyDescent="0.25">
      <c r="B14" s="373"/>
      <c r="C14" s="24" t="s">
        <v>25</v>
      </c>
      <c r="D14" s="66">
        <v>0</v>
      </c>
      <c r="E14" s="176">
        <v>0</v>
      </c>
      <c r="F14" s="177" t="s">
        <v>26</v>
      </c>
      <c r="G14" s="177" t="s">
        <v>26</v>
      </c>
    </row>
    <row r="15" spans="2:7" ht="15" thickBot="1" x14ac:dyDescent="0.25">
      <c r="B15" s="373"/>
      <c r="C15" s="20" t="s">
        <v>27</v>
      </c>
      <c r="D15" s="63">
        <v>32</v>
      </c>
      <c r="E15" s="72">
        <v>87</v>
      </c>
      <c r="F15" s="174">
        <v>0.1383185649448887</v>
      </c>
      <c r="G15" s="174">
        <v>0.2259036144578313</v>
      </c>
    </row>
    <row r="16" spans="2:7" ht="15" thickBot="1" x14ac:dyDescent="0.25">
      <c r="B16" s="373"/>
      <c r="C16" s="24" t="s">
        <v>28</v>
      </c>
      <c r="D16" s="66">
        <v>396</v>
      </c>
      <c r="E16" s="176">
        <v>591</v>
      </c>
      <c r="F16" s="177">
        <v>1.4366565084893339</v>
      </c>
      <c r="G16" s="177">
        <v>2.5805606497249149</v>
      </c>
    </row>
    <row r="17" spans="2:7" ht="15" thickBot="1" x14ac:dyDescent="0.25">
      <c r="B17" s="373"/>
      <c r="C17" s="20" t="s">
        <v>29</v>
      </c>
      <c r="D17" s="63">
        <v>0</v>
      </c>
      <c r="E17" s="72">
        <v>0</v>
      </c>
      <c r="F17" s="174" t="s">
        <v>26</v>
      </c>
      <c r="G17" s="174" t="s">
        <v>26</v>
      </c>
    </row>
    <row r="18" spans="2:7" ht="15" thickBot="1" x14ac:dyDescent="0.25">
      <c r="B18" s="374"/>
      <c r="C18" s="40" t="s">
        <v>30</v>
      </c>
      <c r="D18" s="81">
        <v>4</v>
      </c>
      <c r="E18" s="82">
        <v>13</v>
      </c>
      <c r="F18" s="184">
        <v>2.4192572880125801E-2</v>
      </c>
      <c r="G18" s="184">
        <v>4.3565683646112595E-2</v>
      </c>
    </row>
    <row r="19" spans="2:7" ht="15" thickBot="1" x14ac:dyDescent="0.25">
      <c r="B19" s="372" t="s">
        <v>31</v>
      </c>
      <c r="C19" s="33" t="s">
        <v>32</v>
      </c>
      <c r="D19" s="103">
        <v>0</v>
      </c>
      <c r="E19" s="104">
        <v>7</v>
      </c>
      <c r="F19" s="183" t="s">
        <v>26</v>
      </c>
      <c r="G19" s="183">
        <v>0.3713527851458886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 t="s">
        <v>26</v>
      </c>
      <c r="G20" s="177" t="s">
        <v>26</v>
      </c>
    </row>
    <row r="21" spans="2:7" ht="15" thickBot="1" x14ac:dyDescent="0.25">
      <c r="B21" s="373"/>
      <c r="C21" s="20" t="s">
        <v>34</v>
      </c>
      <c r="D21" s="63">
        <v>2</v>
      </c>
      <c r="E21" s="72">
        <v>1</v>
      </c>
      <c r="F21" s="174">
        <v>0.6097560975609756</v>
      </c>
      <c r="G21" s="174">
        <v>0.29411764705882354</v>
      </c>
    </row>
    <row r="22" spans="2:7" ht="15" thickBot="1" x14ac:dyDescent="0.25">
      <c r="B22" s="373"/>
      <c r="C22" s="24" t="s">
        <v>35</v>
      </c>
      <c r="D22" s="66">
        <v>0</v>
      </c>
      <c r="E22" s="176">
        <v>0</v>
      </c>
      <c r="F22" s="177" t="s">
        <v>26</v>
      </c>
      <c r="G22" s="177" t="s">
        <v>26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 t="s">
        <v>26</v>
      </c>
      <c r="G23" s="174" t="s">
        <v>26</v>
      </c>
    </row>
    <row r="24" spans="2:7" ht="23.25" thickBot="1" x14ac:dyDescent="0.25">
      <c r="B24" s="373"/>
      <c r="C24" s="24" t="s">
        <v>37</v>
      </c>
      <c r="D24" s="66">
        <v>0</v>
      </c>
      <c r="E24" s="176">
        <v>0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0</v>
      </c>
      <c r="E25" s="72">
        <v>0</v>
      </c>
      <c r="F25" s="174" t="s">
        <v>26</v>
      </c>
      <c r="G25" s="174" t="s">
        <v>26</v>
      </c>
    </row>
    <row r="26" spans="2:7" ht="15" thickBot="1" x14ac:dyDescent="0.25">
      <c r="B26" s="373"/>
      <c r="C26" s="24" t="s">
        <v>39</v>
      </c>
      <c r="D26" s="66">
        <v>0</v>
      </c>
      <c r="E26" s="176">
        <v>0</v>
      </c>
      <c r="F26" s="177" t="s">
        <v>26</v>
      </c>
      <c r="G26" s="177" t="s">
        <v>26</v>
      </c>
    </row>
    <row r="27" spans="2:7" ht="15" thickBot="1" x14ac:dyDescent="0.25">
      <c r="B27" s="373"/>
      <c r="C27" s="20" t="s">
        <v>40</v>
      </c>
      <c r="D27" s="63">
        <v>1</v>
      </c>
      <c r="E27" s="72">
        <v>3</v>
      </c>
      <c r="F27" s="174">
        <v>0.16949152542372881</v>
      </c>
      <c r="G27" s="174">
        <v>0.38510911424903727</v>
      </c>
    </row>
    <row r="28" spans="2:7" ht="15" thickBot="1" x14ac:dyDescent="0.25">
      <c r="B28" s="373"/>
      <c r="C28" s="24" t="s">
        <v>41</v>
      </c>
      <c r="D28" s="66">
        <v>0</v>
      </c>
      <c r="E28" s="176">
        <v>0</v>
      </c>
      <c r="F28" s="177" t="s">
        <v>26</v>
      </c>
      <c r="G28" s="177" t="s">
        <v>26</v>
      </c>
    </row>
    <row r="29" spans="2:7" ht="15" thickBot="1" x14ac:dyDescent="0.25">
      <c r="B29" s="373"/>
      <c r="C29" s="20" t="s">
        <v>42</v>
      </c>
      <c r="D29" s="63">
        <v>0</v>
      </c>
      <c r="E29" s="72">
        <v>0</v>
      </c>
      <c r="F29" s="174" t="s">
        <v>26</v>
      </c>
      <c r="G29" s="174" t="s">
        <v>26</v>
      </c>
    </row>
    <row r="30" spans="2:7" ht="15" thickBot="1" x14ac:dyDescent="0.25">
      <c r="B30" s="373"/>
      <c r="C30" s="24" t="s">
        <v>43</v>
      </c>
      <c r="D30" s="66">
        <v>0</v>
      </c>
      <c r="E30" s="176">
        <v>0</v>
      </c>
      <c r="F30" s="177" t="s">
        <v>26</v>
      </c>
      <c r="G30" s="177" t="s">
        <v>26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 t="s">
        <v>26</v>
      </c>
      <c r="G31" s="174" t="s">
        <v>26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 t="s">
        <v>26</v>
      </c>
      <c r="G32" s="177" t="s">
        <v>26</v>
      </c>
    </row>
    <row r="33" spans="2:7" ht="15" thickBot="1" x14ac:dyDescent="0.25">
      <c r="B33" s="374"/>
      <c r="C33" s="46" t="s">
        <v>46</v>
      </c>
      <c r="D33" s="189">
        <v>0</v>
      </c>
      <c r="E33" s="186">
        <v>0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36427</v>
      </c>
      <c r="E34" s="190">
        <v>35353</v>
      </c>
      <c r="F34" s="191">
        <v>1.8126330476737371</v>
      </c>
      <c r="G34" s="191">
        <v>1.7207760601222692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118A-F9DB-4EBB-A0E5-D558FF2326AC}">
  <dimension ref="B2:G34"/>
  <sheetViews>
    <sheetView workbookViewId="0"/>
  </sheetViews>
  <sheetFormatPr defaultRowHeight="14.25" x14ac:dyDescent="0.2"/>
  <cols>
    <col min="3" max="3" width="12.375" customWidth="1"/>
    <col min="4" max="5" width="15.875" customWidth="1"/>
    <col min="6" max="7" width="12.125" customWidth="1"/>
  </cols>
  <sheetData>
    <row r="2" spans="2:7" ht="33.75" customHeight="1" thickBot="1" x14ac:dyDescent="0.25">
      <c r="B2" s="201"/>
      <c r="C2" s="201"/>
      <c r="D2" s="376" t="s">
        <v>91</v>
      </c>
      <c r="E2" s="379"/>
      <c r="F2" s="152" t="s">
        <v>75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9323</v>
      </c>
      <c r="E4" s="165">
        <v>6497</v>
      </c>
      <c r="F4" s="166">
        <v>1.6660828913320085</v>
      </c>
      <c r="G4" s="166">
        <v>1.1211408475251901</v>
      </c>
    </row>
    <row r="5" spans="2:7" ht="15" thickBot="1" x14ac:dyDescent="0.25">
      <c r="B5" s="373"/>
      <c r="C5" s="167" t="s">
        <v>15</v>
      </c>
      <c r="D5" s="59">
        <v>2888</v>
      </c>
      <c r="E5" s="168">
        <v>2596</v>
      </c>
      <c r="F5" s="169">
        <v>0.70539155581825908</v>
      </c>
      <c r="G5" s="169">
        <v>0.65304561760103852</v>
      </c>
    </row>
    <row r="6" spans="2:7" ht="15" thickBot="1" x14ac:dyDescent="0.25">
      <c r="B6" s="373"/>
      <c r="C6" s="170" t="s">
        <v>16</v>
      </c>
      <c r="D6" s="61">
        <v>4067</v>
      </c>
      <c r="E6" s="171">
        <v>2091</v>
      </c>
      <c r="F6" s="172">
        <v>0.93827069351746539</v>
      </c>
      <c r="G6" s="172">
        <v>0.45790794539267088</v>
      </c>
    </row>
    <row r="7" spans="2:7" ht="15" thickBot="1" x14ac:dyDescent="0.25">
      <c r="B7" s="373"/>
      <c r="C7" s="173" t="s">
        <v>17</v>
      </c>
      <c r="D7" s="63">
        <v>259</v>
      </c>
      <c r="E7" s="72">
        <v>516</v>
      </c>
      <c r="F7" s="174">
        <v>0.18345114816336361</v>
      </c>
      <c r="G7" s="174">
        <v>0.36118519140715233</v>
      </c>
    </row>
    <row r="8" spans="2:7" ht="15" thickBot="1" x14ac:dyDescent="0.25">
      <c r="B8" s="373"/>
      <c r="C8" s="175" t="s">
        <v>18</v>
      </c>
      <c r="D8" s="66">
        <v>569</v>
      </c>
      <c r="E8" s="176">
        <v>871</v>
      </c>
      <c r="F8" s="177">
        <v>0.2456313026661141</v>
      </c>
      <c r="G8" s="177">
        <v>0.37440143054874953</v>
      </c>
    </row>
    <row r="9" spans="2:7" ht="15" thickBot="1" x14ac:dyDescent="0.25">
      <c r="B9" s="374"/>
      <c r="C9" s="178" t="s">
        <v>19</v>
      </c>
      <c r="D9" s="68">
        <v>2388</v>
      </c>
      <c r="E9" s="186">
        <v>2389</v>
      </c>
      <c r="F9" s="179">
        <v>0.93801187048522872</v>
      </c>
      <c r="G9" s="179">
        <v>0.95392490786179474</v>
      </c>
    </row>
    <row r="10" spans="2:7" ht="15" thickBot="1" x14ac:dyDescent="0.25">
      <c r="B10" s="372" t="s">
        <v>20</v>
      </c>
      <c r="C10" s="180" t="s">
        <v>21</v>
      </c>
      <c r="D10" s="70">
        <v>1291</v>
      </c>
      <c r="E10" s="71">
        <v>1264</v>
      </c>
      <c r="F10" s="181">
        <v>0.81647366856607995</v>
      </c>
      <c r="G10" s="181">
        <v>0.96208004140597647</v>
      </c>
    </row>
    <row r="11" spans="2:7" ht="23.25" thickBot="1" x14ac:dyDescent="0.25">
      <c r="B11" s="373"/>
      <c r="C11" s="182" t="s">
        <v>22</v>
      </c>
      <c r="D11" s="103">
        <v>89</v>
      </c>
      <c r="E11" s="104">
        <v>1</v>
      </c>
      <c r="F11" s="183">
        <v>0.18325577564551332</v>
      </c>
      <c r="G11" s="183">
        <v>2.0621958261156479E-3</v>
      </c>
    </row>
    <row r="12" spans="2:7" ht="15" thickBot="1" x14ac:dyDescent="0.25">
      <c r="B12" s="373"/>
      <c r="C12" s="175" t="s">
        <v>23</v>
      </c>
      <c r="D12" s="66">
        <v>402</v>
      </c>
      <c r="E12" s="176">
        <v>595</v>
      </c>
      <c r="F12" s="177">
        <v>0.99873295073414325</v>
      </c>
      <c r="G12" s="177">
        <v>1.3380408383556717</v>
      </c>
    </row>
    <row r="13" spans="2:7" ht="15" thickBot="1" x14ac:dyDescent="0.25">
      <c r="B13" s="373"/>
      <c r="C13" s="173" t="s">
        <v>24</v>
      </c>
      <c r="D13" s="63">
        <v>273</v>
      </c>
      <c r="E13" s="72">
        <v>446</v>
      </c>
      <c r="F13" s="174">
        <v>0.28309517390132111</v>
      </c>
      <c r="G13" s="174">
        <v>0.41748963296483166</v>
      </c>
    </row>
    <row r="14" spans="2:7" ht="15" thickBot="1" x14ac:dyDescent="0.25">
      <c r="B14" s="373"/>
      <c r="C14" s="24" t="s">
        <v>25</v>
      </c>
      <c r="D14" s="66">
        <v>215</v>
      </c>
      <c r="E14" s="176">
        <v>158</v>
      </c>
      <c r="F14" s="177">
        <v>0.65458973968640588</v>
      </c>
      <c r="G14" s="177">
        <v>0.5080875968742965</v>
      </c>
    </row>
    <row r="15" spans="2:7" ht="15" thickBot="1" x14ac:dyDescent="0.25">
      <c r="B15" s="373"/>
      <c r="C15" s="20" t="s">
        <v>27</v>
      </c>
      <c r="D15" s="63">
        <v>89</v>
      </c>
      <c r="E15" s="72">
        <v>124</v>
      </c>
      <c r="F15" s="174">
        <v>0.13987552649776827</v>
      </c>
      <c r="G15" s="174">
        <v>0.15896620686118662</v>
      </c>
    </row>
    <row r="16" spans="2:7" ht="15" thickBot="1" x14ac:dyDescent="0.25">
      <c r="B16" s="373"/>
      <c r="C16" s="24" t="s">
        <v>28</v>
      </c>
      <c r="D16" s="66">
        <v>647</v>
      </c>
      <c r="E16" s="176">
        <v>702</v>
      </c>
      <c r="F16" s="177">
        <v>1.5815204106575411</v>
      </c>
      <c r="G16" s="177">
        <v>2.1533081807306522</v>
      </c>
    </row>
    <row r="17" spans="2:7" ht="15" thickBot="1" x14ac:dyDescent="0.25">
      <c r="B17" s="373"/>
      <c r="C17" s="20" t="s">
        <v>29</v>
      </c>
      <c r="D17" s="63">
        <v>39</v>
      </c>
      <c r="E17" s="72">
        <v>222</v>
      </c>
      <c r="F17" s="174">
        <v>8.0008205969843052E-2</v>
      </c>
      <c r="G17" s="174">
        <v>0.37091492347791216</v>
      </c>
    </row>
    <row r="18" spans="2:7" ht="15" thickBot="1" x14ac:dyDescent="0.25">
      <c r="B18" s="374"/>
      <c r="C18" s="40" t="s">
        <v>30</v>
      </c>
      <c r="D18" s="81">
        <v>6</v>
      </c>
      <c r="E18" s="82">
        <v>6</v>
      </c>
      <c r="F18" s="184">
        <v>2.2172129633051253E-2</v>
      </c>
      <c r="G18" s="184">
        <v>1.6495298839830648E-2</v>
      </c>
    </row>
    <row r="19" spans="2:7" ht="15" thickBot="1" x14ac:dyDescent="0.25">
      <c r="B19" s="372" t="s">
        <v>31</v>
      </c>
      <c r="C19" s="33" t="s">
        <v>32</v>
      </c>
      <c r="D19" s="103">
        <v>17</v>
      </c>
      <c r="E19" s="104">
        <v>4</v>
      </c>
      <c r="F19" s="183">
        <v>0.27786858450474011</v>
      </c>
      <c r="G19" s="183">
        <v>5.4002970163358976E-2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>
        <v>0</v>
      </c>
      <c r="G20" s="177">
        <v>0</v>
      </c>
    </row>
    <row r="21" spans="2:7" ht="15" thickBot="1" x14ac:dyDescent="0.25">
      <c r="B21" s="373"/>
      <c r="C21" s="20" t="s">
        <v>34</v>
      </c>
      <c r="D21" s="63">
        <v>4</v>
      </c>
      <c r="E21" s="72">
        <v>0</v>
      </c>
      <c r="F21" s="174">
        <v>1.1904761904761905</v>
      </c>
      <c r="G21" s="174">
        <v>0</v>
      </c>
    </row>
    <row r="22" spans="2:7" ht="15" thickBot="1" x14ac:dyDescent="0.25">
      <c r="B22" s="373"/>
      <c r="C22" s="24" t="s">
        <v>35</v>
      </c>
      <c r="D22" s="66">
        <v>18</v>
      </c>
      <c r="E22" s="176">
        <v>22</v>
      </c>
      <c r="F22" s="177">
        <v>0.55935363579863273</v>
      </c>
      <c r="G22" s="177">
        <v>0.64782096584216731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>
        <v>0</v>
      </c>
      <c r="G23" s="174">
        <v>0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11</v>
      </c>
      <c r="E25" s="72">
        <v>155</v>
      </c>
      <c r="F25" s="174">
        <v>0.1445086705202312</v>
      </c>
      <c r="G25" s="174">
        <v>2.5434853954709551</v>
      </c>
    </row>
    <row r="26" spans="2:7" ht="15" thickBot="1" x14ac:dyDescent="0.25">
      <c r="B26" s="373"/>
      <c r="C26" s="24" t="s">
        <v>39</v>
      </c>
      <c r="D26" s="66">
        <v>20</v>
      </c>
      <c r="E26" s="176">
        <v>45</v>
      </c>
      <c r="F26" s="177">
        <v>3.75234521575985</v>
      </c>
      <c r="G26" s="177">
        <v>9.1463414634146343</v>
      </c>
    </row>
    <row r="27" spans="2:7" ht="15" thickBot="1" x14ac:dyDescent="0.25">
      <c r="B27" s="373"/>
      <c r="C27" s="20" t="s">
        <v>40</v>
      </c>
      <c r="D27" s="63" t="s">
        <v>26</v>
      </c>
      <c r="E27" s="72" t="s">
        <v>26</v>
      </c>
      <c r="F27" s="174" t="s">
        <v>26</v>
      </c>
      <c r="G27" s="174" t="s">
        <v>26</v>
      </c>
    </row>
    <row r="28" spans="2:7" ht="15" thickBot="1" x14ac:dyDescent="0.25">
      <c r="B28" s="373"/>
      <c r="C28" s="24" t="s">
        <v>41</v>
      </c>
      <c r="D28" s="66">
        <v>0</v>
      </c>
      <c r="E28" s="176">
        <v>0</v>
      </c>
      <c r="F28" s="177">
        <v>0</v>
      </c>
      <c r="G28" s="177">
        <v>0</v>
      </c>
    </row>
    <row r="29" spans="2:7" ht="15" thickBot="1" x14ac:dyDescent="0.25">
      <c r="B29" s="373"/>
      <c r="C29" s="20" t="s">
        <v>42</v>
      </c>
      <c r="D29" s="63">
        <v>0</v>
      </c>
      <c r="E29" s="72">
        <v>0</v>
      </c>
      <c r="F29" s="174">
        <v>0</v>
      </c>
      <c r="G29" s="174">
        <v>0</v>
      </c>
    </row>
    <row r="30" spans="2:7" ht="15" thickBot="1" x14ac:dyDescent="0.25">
      <c r="B30" s="373"/>
      <c r="C30" s="24" t="s">
        <v>43</v>
      </c>
      <c r="D30" s="66">
        <v>0</v>
      </c>
      <c r="E30" s="176">
        <v>2</v>
      </c>
      <c r="F30" s="177">
        <v>0</v>
      </c>
      <c r="G30" s="177">
        <v>2.9364263691087945E-2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>
        <v>0</v>
      </c>
      <c r="G31" s="174">
        <v>0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>
        <v>0</v>
      </c>
      <c r="G32" s="177">
        <v>0</v>
      </c>
    </row>
    <row r="33" spans="2:7" ht="15" thickBot="1" x14ac:dyDescent="0.25">
      <c r="B33" s="374"/>
      <c r="C33" s="46" t="s">
        <v>46</v>
      </c>
      <c r="D33" s="189">
        <v>0</v>
      </c>
      <c r="E33" s="186">
        <v>0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22615</v>
      </c>
      <c r="E34" s="190">
        <v>18706</v>
      </c>
      <c r="F34" s="191">
        <v>0.86829252185705164</v>
      </c>
      <c r="G34" s="191">
        <v>0.70394761600120426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4CB08-325E-415B-9E3F-E8F5A177DF54}">
  <dimension ref="B2:G34"/>
  <sheetViews>
    <sheetView workbookViewId="0"/>
  </sheetViews>
  <sheetFormatPr defaultRowHeight="14.25" x14ac:dyDescent="0.2"/>
  <cols>
    <col min="3" max="3" width="12.5" customWidth="1"/>
    <col min="4" max="4" width="16.125" customWidth="1"/>
    <col min="5" max="5" width="14.375" customWidth="1"/>
    <col min="6" max="6" width="15" customWidth="1"/>
    <col min="7" max="7" width="12.875" customWidth="1"/>
  </cols>
  <sheetData>
    <row r="2" spans="2:7" ht="26.25" customHeight="1" thickBot="1" x14ac:dyDescent="0.25">
      <c r="B2" s="201"/>
      <c r="C2" s="201"/>
      <c r="D2" s="376" t="s">
        <v>92</v>
      </c>
      <c r="E2" s="379"/>
      <c r="F2" s="152" t="s">
        <v>79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7865</v>
      </c>
      <c r="E4" s="165">
        <v>5679</v>
      </c>
      <c r="F4" s="166">
        <v>1.5260436372808677</v>
      </c>
      <c r="G4" s="166">
        <v>1.0646015758127922</v>
      </c>
    </row>
    <row r="5" spans="2:7" ht="15" thickBot="1" x14ac:dyDescent="0.25">
      <c r="B5" s="373"/>
      <c r="C5" s="167" t="s">
        <v>15</v>
      </c>
      <c r="D5" s="59">
        <v>2014</v>
      </c>
      <c r="E5" s="168">
        <v>2111</v>
      </c>
      <c r="F5" s="169">
        <v>0.54825247924997755</v>
      </c>
      <c r="G5" s="169">
        <v>0.59459261533434926</v>
      </c>
    </row>
    <row r="6" spans="2:7" ht="15" thickBot="1" x14ac:dyDescent="0.25">
      <c r="B6" s="373"/>
      <c r="C6" s="170" t="s">
        <v>16</v>
      </c>
      <c r="D6" s="61">
        <v>2382</v>
      </c>
      <c r="E6" s="171">
        <v>1207</v>
      </c>
      <c r="F6" s="172">
        <v>0.72827110518656213</v>
      </c>
      <c r="G6" s="172">
        <v>0.36832468721391515</v>
      </c>
    </row>
    <row r="7" spans="2:7" ht="15" thickBot="1" x14ac:dyDescent="0.25">
      <c r="B7" s="373"/>
      <c r="C7" s="173" t="s">
        <v>17</v>
      </c>
      <c r="D7" s="63">
        <v>224</v>
      </c>
      <c r="E7" s="72">
        <v>384</v>
      </c>
      <c r="F7" s="174">
        <v>0.17867540899917841</v>
      </c>
      <c r="G7" s="174">
        <v>0.31777294130303457</v>
      </c>
    </row>
    <row r="8" spans="2:7" ht="15" thickBot="1" x14ac:dyDescent="0.25">
      <c r="B8" s="373"/>
      <c r="C8" s="175" t="s">
        <v>18</v>
      </c>
      <c r="D8" s="66">
        <v>265</v>
      </c>
      <c r="E8" s="176">
        <v>564</v>
      </c>
      <c r="F8" s="177">
        <v>0.15876058903174015</v>
      </c>
      <c r="G8" s="177">
        <v>0.33552455456735775</v>
      </c>
    </row>
    <row r="9" spans="2:7" ht="15" thickBot="1" x14ac:dyDescent="0.25">
      <c r="B9" s="374"/>
      <c r="C9" s="178" t="s">
        <v>19</v>
      </c>
      <c r="D9" s="68">
        <v>1729</v>
      </c>
      <c r="E9" s="186">
        <v>1873</v>
      </c>
      <c r="F9" s="179">
        <v>0.83392819246426031</v>
      </c>
      <c r="G9" s="179">
        <v>0.88749686082930968</v>
      </c>
    </row>
    <row r="10" spans="2:7" ht="15" thickBot="1" x14ac:dyDescent="0.25">
      <c r="B10" s="372" t="s">
        <v>20</v>
      </c>
      <c r="C10" s="180" t="s">
        <v>21</v>
      </c>
      <c r="D10" s="70">
        <v>724</v>
      </c>
      <c r="E10" s="71">
        <v>753</v>
      </c>
      <c r="F10" s="181">
        <v>0.77225842924342147</v>
      </c>
      <c r="G10" s="181">
        <v>0.82836461243977022</v>
      </c>
    </row>
    <row r="11" spans="2:7" ht="23.25" thickBot="1" x14ac:dyDescent="0.25">
      <c r="B11" s="373"/>
      <c r="C11" s="182" t="s">
        <v>22</v>
      </c>
      <c r="D11" s="103">
        <v>61</v>
      </c>
      <c r="E11" s="104">
        <v>0</v>
      </c>
      <c r="F11" s="183">
        <v>0.16751338734038171</v>
      </c>
      <c r="G11" s="183">
        <v>0</v>
      </c>
    </row>
    <row r="12" spans="2:7" ht="15" thickBot="1" x14ac:dyDescent="0.25">
      <c r="B12" s="373"/>
      <c r="C12" s="175" t="s">
        <v>23</v>
      </c>
      <c r="D12" s="66">
        <v>229</v>
      </c>
      <c r="E12" s="176">
        <v>401</v>
      </c>
      <c r="F12" s="177">
        <v>0.67845821112197435</v>
      </c>
      <c r="G12" s="177">
        <v>1.0949403380389373</v>
      </c>
    </row>
    <row r="13" spans="2:7" ht="15" thickBot="1" x14ac:dyDescent="0.25">
      <c r="B13" s="373"/>
      <c r="C13" s="173" t="s">
        <v>24</v>
      </c>
      <c r="D13" s="63">
        <v>180</v>
      </c>
      <c r="E13" s="72">
        <v>307</v>
      </c>
      <c r="F13" s="174">
        <v>0.26423569824283261</v>
      </c>
      <c r="G13" s="174">
        <v>0.38960379705068654</v>
      </c>
    </row>
    <row r="14" spans="2:7" ht="15" thickBot="1" x14ac:dyDescent="0.25">
      <c r="B14" s="373"/>
      <c r="C14" s="24" t="s">
        <v>25</v>
      </c>
      <c r="D14" s="66" t="s">
        <v>26</v>
      </c>
      <c r="E14" s="176" t="s">
        <v>26</v>
      </c>
      <c r="F14" s="177" t="s">
        <v>26</v>
      </c>
      <c r="G14" s="177" t="s">
        <v>26</v>
      </c>
    </row>
    <row r="15" spans="2:7" ht="15" thickBot="1" x14ac:dyDescent="0.25">
      <c r="B15" s="373"/>
      <c r="C15" s="20" t="s">
        <v>27</v>
      </c>
      <c r="D15" s="63">
        <v>13</v>
      </c>
      <c r="E15" s="72">
        <v>44</v>
      </c>
      <c r="F15" s="174">
        <v>5.6191917008861031E-2</v>
      </c>
      <c r="G15" s="174">
        <v>0.1142501038637308</v>
      </c>
    </row>
    <row r="16" spans="2:7" ht="15" thickBot="1" x14ac:dyDescent="0.25">
      <c r="B16" s="373"/>
      <c r="C16" s="24" t="s">
        <v>28</v>
      </c>
      <c r="D16" s="66">
        <v>261</v>
      </c>
      <c r="E16" s="176">
        <v>391</v>
      </c>
      <c r="F16" s="177">
        <v>0.94688724423160642</v>
      </c>
      <c r="G16" s="177">
        <v>1.7072744738450791</v>
      </c>
    </row>
    <row r="17" spans="2:7" ht="15" thickBot="1" x14ac:dyDescent="0.25">
      <c r="B17" s="373"/>
      <c r="C17" s="20" t="s">
        <v>29</v>
      </c>
      <c r="D17" s="63" t="s">
        <v>26</v>
      </c>
      <c r="E17" s="72" t="s">
        <v>26</v>
      </c>
      <c r="F17" s="174" t="s">
        <v>26</v>
      </c>
      <c r="G17" s="174" t="s">
        <v>26</v>
      </c>
    </row>
    <row r="18" spans="2:7" ht="15" thickBot="1" x14ac:dyDescent="0.25">
      <c r="B18" s="374"/>
      <c r="C18" s="40" t="s">
        <v>30</v>
      </c>
      <c r="D18" s="81">
        <v>3</v>
      </c>
      <c r="E18" s="82">
        <v>4</v>
      </c>
      <c r="F18" s="184">
        <v>1.8144429660094351E-2</v>
      </c>
      <c r="G18" s="184">
        <v>1.3404825737265418E-2</v>
      </c>
    </row>
    <row r="19" spans="2:7" ht="15" thickBot="1" x14ac:dyDescent="0.25">
      <c r="B19" s="372" t="s">
        <v>31</v>
      </c>
      <c r="C19" s="33" t="s">
        <v>32</v>
      </c>
      <c r="D19" s="103" t="s">
        <v>26</v>
      </c>
      <c r="E19" s="104">
        <v>0</v>
      </c>
      <c r="F19" s="183" t="s">
        <v>26</v>
      </c>
      <c r="G19" s="183">
        <v>0</v>
      </c>
    </row>
    <row r="20" spans="2:7" ht="15" thickBot="1" x14ac:dyDescent="0.25">
      <c r="B20" s="373"/>
      <c r="C20" s="24" t="s">
        <v>33</v>
      </c>
      <c r="D20" s="66" t="s">
        <v>26</v>
      </c>
      <c r="E20" s="176" t="s">
        <v>26</v>
      </c>
      <c r="F20" s="177" t="s">
        <v>26</v>
      </c>
      <c r="G20" s="177" t="s">
        <v>26</v>
      </c>
    </row>
    <row r="21" spans="2:7" ht="15" thickBot="1" x14ac:dyDescent="0.25">
      <c r="B21" s="373"/>
      <c r="C21" s="20" t="s">
        <v>34</v>
      </c>
      <c r="D21" s="63">
        <v>2</v>
      </c>
      <c r="E21" s="72">
        <v>0</v>
      </c>
      <c r="F21" s="174">
        <v>0.6097560975609756</v>
      </c>
      <c r="G21" s="174">
        <v>0</v>
      </c>
    </row>
    <row r="22" spans="2:7" ht="15" thickBot="1" x14ac:dyDescent="0.25">
      <c r="B22" s="373"/>
      <c r="C22" s="24" t="s">
        <v>35</v>
      </c>
      <c r="D22" s="66" t="s">
        <v>26</v>
      </c>
      <c r="E22" s="176" t="s">
        <v>26</v>
      </c>
      <c r="F22" s="177" t="s">
        <v>26</v>
      </c>
      <c r="G22" s="177" t="s">
        <v>26</v>
      </c>
    </row>
    <row r="23" spans="2:7" ht="23.25" thickBot="1" x14ac:dyDescent="0.25">
      <c r="B23" s="373"/>
      <c r="C23" s="20" t="s">
        <v>36</v>
      </c>
      <c r="D23" s="63" t="s">
        <v>26</v>
      </c>
      <c r="E23" s="72" t="s">
        <v>26</v>
      </c>
      <c r="F23" s="174" t="s">
        <v>26</v>
      </c>
      <c r="G23" s="174" t="s">
        <v>26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 t="s">
        <v>26</v>
      </c>
      <c r="E25" s="72" t="s">
        <v>26</v>
      </c>
      <c r="F25" s="174" t="s">
        <v>26</v>
      </c>
      <c r="G25" s="174" t="s">
        <v>26</v>
      </c>
    </row>
    <row r="26" spans="2:7" ht="15" thickBot="1" x14ac:dyDescent="0.25">
      <c r="B26" s="373"/>
      <c r="C26" s="24" t="s">
        <v>39</v>
      </c>
      <c r="D26" s="66" t="s">
        <v>26</v>
      </c>
      <c r="E26" s="176" t="s">
        <v>26</v>
      </c>
      <c r="F26" s="177" t="s">
        <v>26</v>
      </c>
      <c r="G26" s="177" t="s">
        <v>26</v>
      </c>
    </row>
    <row r="27" spans="2:7" ht="15" thickBot="1" x14ac:dyDescent="0.25">
      <c r="B27" s="373"/>
      <c r="C27" s="20" t="s">
        <v>40</v>
      </c>
      <c r="D27" s="63">
        <v>1</v>
      </c>
      <c r="E27" s="72">
        <v>1</v>
      </c>
      <c r="F27" s="174">
        <v>0.16949152542372881</v>
      </c>
      <c r="G27" s="174">
        <v>0.12836970474967907</v>
      </c>
    </row>
    <row r="28" spans="2:7" ht="15" thickBot="1" x14ac:dyDescent="0.25">
      <c r="B28" s="373"/>
      <c r="C28" s="24" t="s">
        <v>41</v>
      </c>
      <c r="D28" s="66" t="s">
        <v>26</v>
      </c>
      <c r="E28" s="176" t="s">
        <v>26</v>
      </c>
      <c r="F28" s="177" t="s">
        <v>26</v>
      </c>
      <c r="G28" s="177" t="s">
        <v>26</v>
      </c>
    </row>
    <row r="29" spans="2:7" ht="15" thickBot="1" x14ac:dyDescent="0.25">
      <c r="B29" s="373"/>
      <c r="C29" s="20" t="s">
        <v>42</v>
      </c>
      <c r="D29" s="63" t="s">
        <v>26</v>
      </c>
      <c r="E29" s="72" t="s">
        <v>26</v>
      </c>
      <c r="F29" s="174" t="s">
        <v>26</v>
      </c>
      <c r="G29" s="174" t="s">
        <v>26</v>
      </c>
    </row>
    <row r="30" spans="2:7" ht="15" thickBot="1" x14ac:dyDescent="0.25">
      <c r="B30" s="373"/>
      <c r="C30" s="24" t="s">
        <v>43</v>
      </c>
      <c r="D30" s="66" t="s">
        <v>26</v>
      </c>
      <c r="E30" s="176" t="s">
        <v>26</v>
      </c>
      <c r="F30" s="177" t="s">
        <v>26</v>
      </c>
      <c r="G30" s="177" t="s">
        <v>26</v>
      </c>
    </row>
    <row r="31" spans="2:7" ht="23.25" thickBot="1" x14ac:dyDescent="0.25">
      <c r="B31" s="373"/>
      <c r="C31" s="20" t="s">
        <v>44</v>
      </c>
      <c r="D31" s="63" t="s">
        <v>26</v>
      </c>
      <c r="E31" s="72" t="s">
        <v>26</v>
      </c>
      <c r="F31" s="174" t="s">
        <v>26</v>
      </c>
      <c r="G31" s="174" t="s">
        <v>26</v>
      </c>
    </row>
    <row r="32" spans="2:7" ht="15" thickBot="1" x14ac:dyDescent="0.25">
      <c r="B32" s="373"/>
      <c r="C32" s="24" t="s">
        <v>45</v>
      </c>
      <c r="D32" s="66" t="s">
        <v>26</v>
      </c>
      <c r="E32" s="176" t="s">
        <v>26</v>
      </c>
      <c r="F32" s="177" t="s">
        <v>26</v>
      </c>
      <c r="G32" s="177" t="s">
        <v>26</v>
      </c>
    </row>
    <row r="33" spans="2:7" ht="15" thickBot="1" x14ac:dyDescent="0.25">
      <c r="B33" s="374"/>
      <c r="C33" s="46" t="s">
        <v>46</v>
      </c>
      <c r="D33" s="189" t="s">
        <v>26</v>
      </c>
      <c r="E33" s="186" t="s">
        <v>26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15953</v>
      </c>
      <c r="E34" s="190">
        <v>13719</v>
      </c>
      <c r="F34" s="191">
        <v>0.79383245970129657</v>
      </c>
      <c r="G34" s="191">
        <v>0.66776021182975742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F7D1-ACC4-4C89-8380-3C5D9F147461}">
  <dimension ref="B2:G34"/>
  <sheetViews>
    <sheetView workbookViewId="0">
      <selection activeCell="I14" sqref="I14"/>
    </sheetView>
  </sheetViews>
  <sheetFormatPr defaultRowHeight="14.25" x14ac:dyDescent="0.2"/>
  <cols>
    <col min="3" max="3" width="11.5" customWidth="1"/>
    <col min="4" max="5" width="15.125" customWidth="1"/>
    <col min="6" max="7" width="13.25" customWidth="1"/>
  </cols>
  <sheetData>
    <row r="2" spans="2:7" ht="29.25" customHeight="1" thickBot="1" x14ac:dyDescent="0.25">
      <c r="B2" s="201"/>
      <c r="C2" s="201"/>
      <c r="D2" s="376" t="s">
        <v>89</v>
      </c>
      <c r="E2" s="379"/>
      <c r="F2" s="152" t="s">
        <v>75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9884</v>
      </c>
      <c r="E4" s="165">
        <v>8535</v>
      </c>
      <c r="F4" s="166">
        <v>1.76633736972279</v>
      </c>
      <c r="G4" s="166">
        <v>1.4728239392992912</v>
      </c>
    </row>
    <row r="5" spans="2:7" ht="22.5" customHeight="1" thickBot="1" x14ac:dyDescent="0.25">
      <c r="B5" s="373"/>
      <c r="C5" s="167" t="s">
        <v>15</v>
      </c>
      <c r="D5" s="59">
        <v>4673</v>
      </c>
      <c r="E5" s="168">
        <v>5840</v>
      </c>
      <c r="F5" s="169">
        <v>1.1413762951311375</v>
      </c>
      <c r="G5" s="169">
        <v>1.4691010811980219</v>
      </c>
    </row>
    <row r="6" spans="2:7" ht="15" thickBot="1" x14ac:dyDescent="0.25">
      <c r="B6" s="373"/>
      <c r="C6" s="170" t="s">
        <v>16</v>
      </c>
      <c r="D6" s="61">
        <v>6588</v>
      </c>
      <c r="E6" s="171">
        <v>5702</v>
      </c>
      <c r="F6" s="172">
        <v>1.5198739436668458</v>
      </c>
      <c r="G6" s="172">
        <v>1.248680585666671</v>
      </c>
    </row>
    <row r="7" spans="2:7" ht="15" thickBot="1" x14ac:dyDescent="0.25">
      <c r="B7" s="373"/>
      <c r="C7" s="173" t="s">
        <v>17</v>
      </c>
      <c r="D7" s="63">
        <v>1025</v>
      </c>
      <c r="E7" s="72">
        <v>1273</v>
      </c>
      <c r="F7" s="174">
        <v>0.72601323114844662</v>
      </c>
      <c r="G7" s="174">
        <v>0.8910634663978777</v>
      </c>
    </row>
    <row r="8" spans="2:7" ht="15" thickBot="1" x14ac:dyDescent="0.25">
      <c r="B8" s="373"/>
      <c r="C8" s="175" t="s">
        <v>18</v>
      </c>
      <c r="D8" s="66">
        <v>1963</v>
      </c>
      <c r="E8" s="176">
        <v>2216</v>
      </c>
      <c r="F8" s="177">
        <v>0.84740640972510017</v>
      </c>
      <c r="G8" s="177">
        <v>0.95255289333642834</v>
      </c>
    </row>
    <row r="9" spans="2:7" ht="15" thickBot="1" x14ac:dyDescent="0.25">
      <c r="B9" s="374"/>
      <c r="C9" s="178" t="s">
        <v>19</v>
      </c>
      <c r="D9" s="68">
        <v>737</v>
      </c>
      <c r="E9" s="186">
        <v>823</v>
      </c>
      <c r="F9" s="179">
        <v>0.28949528833652155</v>
      </c>
      <c r="G9" s="179">
        <v>0.32862293812066012</v>
      </c>
    </row>
    <row r="10" spans="2:7" ht="15" thickBot="1" x14ac:dyDescent="0.25">
      <c r="B10" s="372" t="s">
        <v>20</v>
      </c>
      <c r="C10" s="180" t="s">
        <v>21</v>
      </c>
      <c r="D10" s="70">
        <v>1773</v>
      </c>
      <c r="E10" s="71">
        <v>1374</v>
      </c>
      <c r="F10" s="181">
        <v>1.1213073697658094</v>
      </c>
      <c r="G10" s="181">
        <v>1.0458053614650409</v>
      </c>
    </row>
    <row r="11" spans="2:7" ht="23.25" thickBot="1" x14ac:dyDescent="0.25">
      <c r="B11" s="373"/>
      <c r="C11" s="182" t="s">
        <v>22</v>
      </c>
      <c r="D11" s="103">
        <v>241</v>
      </c>
      <c r="E11" s="104">
        <v>386</v>
      </c>
      <c r="F11" s="183">
        <v>0.49623193180414282</v>
      </c>
      <c r="G11" s="183">
        <v>0.79600758888064005</v>
      </c>
    </row>
    <row r="12" spans="2:7" ht="15" thickBot="1" x14ac:dyDescent="0.25">
      <c r="B12" s="373"/>
      <c r="C12" s="175" t="s">
        <v>23</v>
      </c>
      <c r="D12" s="66">
        <v>212</v>
      </c>
      <c r="E12" s="176">
        <v>302</v>
      </c>
      <c r="F12" s="177">
        <v>0.52669498894437405</v>
      </c>
      <c r="G12" s="177">
        <v>0.67914005577044168</v>
      </c>
    </row>
    <row r="13" spans="2:7" ht="23.25" thickBot="1" x14ac:dyDescent="0.25">
      <c r="B13" s="373"/>
      <c r="C13" s="173" t="s">
        <v>24</v>
      </c>
      <c r="D13" s="63">
        <v>2790</v>
      </c>
      <c r="E13" s="72">
        <v>2927</v>
      </c>
      <c r="F13" s="174">
        <v>2.8931704585519626</v>
      </c>
      <c r="G13" s="174">
        <v>2.7398927257579873</v>
      </c>
    </row>
    <row r="14" spans="2:7" ht="15" thickBot="1" x14ac:dyDescent="0.25">
      <c r="B14" s="373"/>
      <c r="C14" s="24" t="s">
        <v>25</v>
      </c>
      <c r="D14" s="66">
        <v>319</v>
      </c>
      <c r="E14" s="176">
        <v>205</v>
      </c>
      <c r="F14" s="177">
        <v>0.97122849748820217</v>
      </c>
      <c r="G14" s="177">
        <v>0.65922757822297973</v>
      </c>
    </row>
    <row r="15" spans="2:7" ht="15" thickBot="1" x14ac:dyDescent="0.25">
      <c r="B15" s="373"/>
      <c r="C15" s="20" t="s">
        <v>27</v>
      </c>
      <c r="D15" s="63">
        <v>214</v>
      </c>
      <c r="E15" s="72">
        <v>158</v>
      </c>
      <c r="F15" s="174">
        <v>0.33632991764631925</v>
      </c>
      <c r="G15" s="174">
        <v>0.2025537151940926</v>
      </c>
    </row>
    <row r="16" spans="2:7" ht="15" thickBot="1" x14ac:dyDescent="0.25">
      <c r="B16" s="373"/>
      <c r="C16" s="24" t="s">
        <v>28</v>
      </c>
      <c r="D16" s="66">
        <v>144</v>
      </c>
      <c r="E16" s="176">
        <v>156</v>
      </c>
      <c r="F16" s="177">
        <v>0.35199217795160109</v>
      </c>
      <c r="G16" s="177">
        <v>0.47851292905125609</v>
      </c>
    </row>
    <row r="17" spans="2:7" ht="15" thickBot="1" x14ac:dyDescent="0.25">
      <c r="B17" s="373"/>
      <c r="C17" s="20" t="s">
        <v>29</v>
      </c>
      <c r="D17" s="63">
        <v>396</v>
      </c>
      <c r="E17" s="72">
        <v>976</v>
      </c>
      <c r="F17" s="174">
        <v>0.81239101446302187</v>
      </c>
      <c r="G17" s="174">
        <v>1.6306890329479382</v>
      </c>
    </row>
    <row r="18" spans="2:7" ht="15" thickBot="1" x14ac:dyDescent="0.25">
      <c r="B18" s="374"/>
      <c r="C18" s="40" t="s">
        <v>30</v>
      </c>
      <c r="D18" s="81">
        <v>11</v>
      </c>
      <c r="E18" s="82">
        <v>11</v>
      </c>
      <c r="F18" s="184">
        <v>4.0648904327260635E-2</v>
      </c>
      <c r="G18" s="184">
        <v>3.0241381206356187E-2</v>
      </c>
    </row>
    <row r="19" spans="2:7" ht="15" thickBot="1" x14ac:dyDescent="0.25">
      <c r="B19" s="372" t="s">
        <v>31</v>
      </c>
      <c r="C19" s="33" t="s">
        <v>32</v>
      </c>
      <c r="D19" s="103">
        <v>76</v>
      </c>
      <c r="E19" s="104">
        <v>102</v>
      </c>
      <c r="F19" s="183">
        <v>1.2422360248447204</v>
      </c>
      <c r="G19" s="183">
        <v>1.3770757391656541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>
        <v>0</v>
      </c>
      <c r="G20" s="177">
        <v>0</v>
      </c>
    </row>
    <row r="21" spans="2:7" ht="15" thickBot="1" x14ac:dyDescent="0.25">
      <c r="B21" s="373"/>
      <c r="C21" s="20" t="s">
        <v>34</v>
      </c>
      <c r="D21" s="63">
        <v>0</v>
      </c>
      <c r="E21" s="72">
        <v>1</v>
      </c>
      <c r="F21" s="174">
        <v>0</v>
      </c>
      <c r="G21" s="174">
        <v>0.28409090909090912</v>
      </c>
    </row>
    <row r="22" spans="2:7" ht="15" thickBot="1" x14ac:dyDescent="0.25">
      <c r="B22" s="373"/>
      <c r="C22" s="24" t="s">
        <v>35</v>
      </c>
      <c r="D22" s="66">
        <v>34</v>
      </c>
      <c r="E22" s="176">
        <v>27</v>
      </c>
      <c r="F22" s="177">
        <v>1.0565568676196395</v>
      </c>
      <c r="G22" s="177">
        <v>0.79505300353356878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>
        <v>0</v>
      </c>
      <c r="G23" s="174">
        <v>0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67</v>
      </c>
      <c r="E25" s="72">
        <v>30</v>
      </c>
      <c r="F25" s="174">
        <v>0.88018917498686278</v>
      </c>
      <c r="G25" s="174">
        <v>0.49228749589760418</v>
      </c>
    </row>
    <row r="26" spans="2:7" ht="15" thickBot="1" x14ac:dyDescent="0.25">
      <c r="B26" s="373"/>
      <c r="C26" s="24" t="s">
        <v>39</v>
      </c>
      <c r="D26" s="66">
        <v>10</v>
      </c>
      <c r="E26" s="176">
        <v>0</v>
      </c>
      <c r="F26" s="177">
        <v>1.876172607879925</v>
      </c>
      <c r="G26" s="177">
        <v>0</v>
      </c>
    </row>
    <row r="27" spans="2:7" ht="15" thickBot="1" x14ac:dyDescent="0.25">
      <c r="B27" s="373"/>
      <c r="C27" s="20" t="s">
        <v>40</v>
      </c>
      <c r="D27" s="63" t="s">
        <v>26</v>
      </c>
      <c r="E27" s="72" t="s">
        <v>26</v>
      </c>
      <c r="F27" s="174" t="s">
        <v>26</v>
      </c>
      <c r="G27" s="174" t="s">
        <v>26</v>
      </c>
    </row>
    <row r="28" spans="2:7" ht="15" thickBot="1" x14ac:dyDescent="0.25">
      <c r="B28" s="373"/>
      <c r="C28" s="24" t="s">
        <v>41</v>
      </c>
      <c r="D28" s="66">
        <v>0</v>
      </c>
      <c r="E28" s="176">
        <v>9</v>
      </c>
      <c r="F28" s="177">
        <v>0</v>
      </c>
      <c r="G28" s="177">
        <v>0.28409090909090912</v>
      </c>
    </row>
    <row r="29" spans="2:7" ht="15" thickBot="1" x14ac:dyDescent="0.25">
      <c r="B29" s="373"/>
      <c r="C29" s="20" t="s">
        <v>42</v>
      </c>
      <c r="D29" s="63">
        <v>0</v>
      </c>
      <c r="E29" s="72">
        <v>2</v>
      </c>
      <c r="F29" s="174">
        <v>0</v>
      </c>
      <c r="G29" s="174">
        <v>0.2652519893899204</v>
      </c>
    </row>
    <row r="30" spans="2:7" ht="15" thickBot="1" x14ac:dyDescent="0.25">
      <c r="B30" s="373"/>
      <c r="C30" s="24" t="s">
        <v>43</v>
      </c>
      <c r="D30" s="66">
        <v>0</v>
      </c>
      <c r="E30" s="176">
        <v>3</v>
      </c>
      <c r="F30" s="177">
        <v>0</v>
      </c>
      <c r="G30" s="177">
        <v>4.4046395536631922E-2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>
        <v>0</v>
      </c>
      <c r="G31" s="174">
        <v>0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>
        <v>0</v>
      </c>
      <c r="G32" s="177">
        <v>0</v>
      </c>
    </row>
    <row r="33" spans="2:7" ht="15" thickBot="1" x14ac:dyDescent="0.25">
      <c r="B33" s="374"/>
      <c r="C33" s="46" t="s">
        <v>46</v>
      </c>
      <c r="D33" s="189">
        <v>0</v>
      </c>
      <c r="E33" s="186">
        <v>0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31157</v>
      </c>
      <c r="E34" s="190">
        <v>31058</v>
      </c>
      <c r="F34" s="191">
        <v>1.1962586824452868</v>
      </c>
      <c r="G34" s="191">
        <v>1.1687803409475783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3D90-A075-48FA-BE08-BD8914C0FBBC}">
  <dimension ref="B2:G34"/>
  <sheetViews>
    <sheetView workbookViewId="0">
      <selection activeCell="A2" sqref="A2"/>
    </sheetView>
  </sheetViews>
  <sheetFormatPr defaultRowHeight="14.25" x14ac:dyDescent="0.2"/>
  <cols>
    <col min="3" max="3" width="10.5" customWidth="1"/>
    <col min="4" max="5" width="16.125" customWidth="1"/>
    <col min="6" max="7" width="12.625" customWidth="1"/>
  </cols>
  <sheetData>
    <row r="2" spans="2:7" ht="30" customHeight="1" thickBot="1" x14ac:dyDescent="0.25">
      <c r="B2" s="201"/>
      <c r="C2" s="201"/>
      <c r="D2" s="376" t="s">
        <v>90</v>
      </c>
      <c r="E2" s="379"/>
      <c r="F2" s="152" t="s">
        <v>79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200">
        <v>44012</v>
      </c>
      <c r="F3" s="161">
        <v>43646</v>
      </c>
      <c r="G3" s="199">
        <v>44012</v>
      </c>
    </row>
    <row r="4" spans="2:7" ht="15" thickBot="1" x14ac:dyDescent="0.25">
      <c r="B4" s="372" t="s">
        <v>12</v>
      </c>
      <c r="C4" s="164" t="s">
        <v>13</v>
      </c>
      <c r="D4" s="57">
        <v>7241</v>
      </c>
      <c r="E4" s="165">
        <v>6438</v>
      </c>
      <c r="F4" s="166">
        <v>1.4049691007693277</v>
      </c>
      <c r="G4" s="166">
        <v>1.2068858857338889</v>
      </c>
    </row>
    <row r="5" spans="2:7" ht="23.25" thickBot="1" x14ac:dyDescent="0.25">
      <c r="B5" s="373"/>
      <c r="C5" s="167" t="s">
        <v>15</v>
      </c>
      <c r="D5" s="59">
        <v>3616</v>
      </c>
      <c r="E5" s="168">
        <v>4822</v>
      </c>
      <c r="F5" s="169">
        <v>0.98435003225815243</v>
      </c>
      <c r="G5" s="169">
        <v>1.3581836054676606</v>
      </c>
    </row>
    <row r="6" spans="2:7" ht="15" thickBot="1" x14ac:dyDescent="0.25">
      <c r="B6" s="373"/>
      <c r="C6" s="170" t="s">
        <v>16</v>
      </c>
      <c r="D6" s="61">
        <v>4107</v>
      </c>
      <c r="E6" s="171">
        <v>3695</v>
      </c>
      <c r="F6" s="172">
        <v>1.2556714647360248</v>
      </c>
      <c r="G6" s="172">
        <v>1.1275556911809581</v>
      </c>
    </row>
    <row r="7" spans="2:7" ht="15" thickBot="1" x14ac:dyDescent="0.25">
      <c r="B7" s="373"/>
      <c r="C7" s="173" t="s">
        <v>17</v>
      </c>
      <c r="D7" s="63">
        <v>799</v>
      </c>
      <c r="E7" s="72">
        <v>1036</v>
      </c>
      <c r="F7" s="174">
        <v>0.63732880263546232</v>
      </c>
      <c r="G7" s="174">
        <v>0.85732491455714543</v>
      </c>
    </row>
    <row r="8" spans="2:7" ht="15" thickBot="1" x14ac:dyDescent="0.25">
      <c r="B8" s="373"/>
      <c r="C8" s="175" t="s">
        <v>18</v>
      </c>
      <c r="D8" s="66">
        <v>956</v>
      </c>
      <c r="E8" s="176">
        <v>1490</v>
      </c>
      <c r="F8" s="177">
        <v>0.57273631363903232</v>
      </c>
      <c r="G8" s="177">
        <v>0.88640352181801951</v>
      </c>
    </row>
    <row r="9" spans="2:7" ht="15" thickBot="1" x14ac:dyDescent="0.25">
      <c r="B9" s="374"/>
      <c r="C9" s="178" t="s">
        <v>19</v>
      </c>
      <c r="D9" s="68">
        <v>742</v>
      </c>
      <c r="E9" s="186">
        <v>708</v>
      </c>
      <c r="F9" s="179">
        <v>0.35788011498466227</v>
      </c>
      <c r="G9" s="179">
        <v>0.33547665641599106</v>
      </c>
    </row>
    <row r="10" spans="2:7" ht="15" thickBot="1" x14ac:dyDescent="0.25">
      <c r="B10" s="372" t="s">
        <v>20</v>
      </c>
      <c r="C10" s="180" t="s">
        <v>21</v>
      </c>
      <c r="D10" s="70">
        <v>905</v>
      </c>
      <c r="E10" s="71">
        <v>746</v>
      </c>
      <c r="F10" s="181">
        <v>0.96532303655427665</v>
      </c>
      <c r="G10" s="181">
        <v>0.82066401179291992</v>
      </c>
    </row>
    <row r="11" spans="2:7" ht="23.25" thickBot="1" x14ac:dyDescent="0.25">
      <c r="B11" s="373"/>
      <c r="C11" s="182" t="s">
        <v>22</v>
      </c>
      <c r="D11" s="103">
        <v>165</v>
      </c>
      <c r="E11" s="104">
        <v>309</v>
      </c>
      <c r="F11" s="183">
        <v>0.45310998215021281</v>
      </c>
      <c r="G11" s="183">
        <v>0.81858641517431385</v>
      </c>
    </row>
    <row r="12" spans="2:7" ht="15" thickBot="1" x14ac:dyDescent="0.25">
      <c r="B12" s="373"/>
      <c r="C12" s="175" t="s">
        <v>23</v>
      </c>
      <c r="D12" s="66">
        <v>123</v>
      </c>
      <c r="E12" s="176">
        <v>196</v>
      </c>
      <c r="F12" s="177">
        <v>0.36441205226202117</v>
      </c>
      <c r="G12" s="177">
        <v>0.53518280861753542</v>
      </c>
    </row>
    <row r="13" spans="2:7" ht="23.25" thickBot="1" x14ac:dyDescent="0.25">
      <c r="B13" s="373"/>
      <c r="C13" s="173" t="s">
        <v>24</v>
      </c>
      <c r="D13" s="63">
        <v>1665</v>
      </c>
      <c r="E13" s="72">
        <v>1932</v>
      </c>
      <c r="F13" s="174">
        <v>2.4441802087462015</v>
      </c>
      <c r="G13" s="174">
        <v>2.4518388791593697</v>
      </c>
    </row>
    <row r="14" spans="2:7" ht="15" thickBot="1" x14ac:dyDescent="0.25">
      <c r="B14" s="373"/>
      <c r="C14" s="24" t="s">
        <v>25</v>
      </c>
      <c r="D14" s="66" t="s">
        <v>26</v>
      </c>
      <c r="E14" s="176" t="s">
        <v>26</v>
      </c>
      <c r="F14" s="177" t="s">
        <v>26</v>
      </c>
      <c r="G14" s="177" t="s">
        <v>26</v>
      </c>
    </row>
    <row r="15" spans="2:7" ht="15" thickBot="1" x14ac:dyDescent="0.25">
      <c r="B15" s="373"/>
      <c r="C15" s="20" t="s">
        <v>27</v>
      </c>
      <c r="D15" s="63">
        <v>19</v>
      </c>
      <c r="E15" s="72">
        <v>43</v>
      </c>
      <c r="F15" s="174">
        <v>8.2126647936027655E-2</v>
      </c>
      <c r="G15" s="174">
        <v>0.11165351059410054</v>
      </c>
    </row>
    <row r="16" spans="2:7" ht="15" thickBot="1" x14ac:dyDescent="0.25">
      <c r="B16" s="373"/>
      <c r="C16" s="24" t="s">
        <v>28</v>
      </c>
      <c r="D16" s="66">
        <v>135</v>
      </c>
      <c r="E16" s="176">
        <v>200</v>
      </c>
      <c r="F16" s="177">
        <v>0.48976926425772749</v>
      </c>
      <c r="G16" s="177">
        <v>0.87328617587983592</v>
      </c>
    </row>
    <row r="17" spans="2:7" ht="15" thickBot="1" x14ac:dyDescent="0.25">
      <c r="B17" s="373"/>
      <c r="C17" s="20" t="s">
        <v>29</v>
      </c>
      <c r="D17" s="63" t="s">
        <v>26</v>
      </c>
      <c r="E17" s="72" t="s">
        <v>26</v>
      </c>
      <c r="F17" s="174" t="s">
        <v>26</v>
      </c>
      <c r="G17" s="174" t="s">
        <v>26</v>
      </c>
    </row>
    <row r="18" spans="2:7" ht="15" thickBot="1" x14ac:dyDescent="0.25">
      <c r="B18" s="374"/>
      <c r="C18" s="40" t="s">
        <v>30</v>
      </c>
      <c r="D18" s="81">
        <v>1</v>
      </c>
      <c r="E18" s="82">
        <v>9</v>
      </c>
      <c r="F18" s="184">
        <v>6.0481432200314503E-3</v>
      </c>
      <c r="G18" s="184">
        <v>3.0160857908847188E-2</v>
      </c>
    </row>
    <row r="19" spans="2:7" ht="15" thickBot="1" x14ac:dyDescent="0.25">
      <c r="B19" s="372" t="s">
        <v>31</v>
      </c>
      <c r="C19" s="33" t="s">
        <v>32</v>
      </c>
      <c r="D19" s="103" t="s">
        <v>26</v>
      </c>
      <c r="E19" s="104">
        <v>7</v>
      </c>
      <c r="F19" s="183" t="s">
        <v>26</v>
      </c>
      <c r="G19" s="183">
        <v>0.3713527851458886</v>
      </c>
    </row>
    <row r="20" spans="2:7" ht="15" thickBot="1" x14ac:dyDescent="0.25">
      <c r="B20" s="373"/>
      <c r="C20" s="24" t="s">
        <v>33</v>
      </c>
      <c r="D20" s="66" t="s">
        <v>26</v>
      </c>
      <c r="E20" s="176" t="s">
        <v>26</v>
      </c>
      <c r="F20" s="177" t="s">
        <v>26</v>
      </c>
      <c r="G20" s="177" t="s">
        <v>26</v>
      </c>
    </row>
    <row r="21" spans="2:7" ht="15" thickBot="1" x14ac:dyDescent="0.25">
      <c r="B21" s="373"/>
      <c r="C21" s="20" t="s">
        <v>34</v>
      </c>
      <c r="D21" s="63">
        <v>0</v>
      </c>
      <c r="E21" s="72">
        <v>1</v>
      </c>
      <c r="F21" s="174">
        <v>0</v>
      </c>
      <c r="G21" s="174">
        <v>0.29411764705882354</v>
      </c>
    </row>
    <row r="22" spans="2:7" ht="23.25" thickBot="1" x14ac:dyDescent="0.25">
      <c r="B22" s="373"/>
      <c r="C22" s="24" t="s">
        <v>35</v>
      </c>
      <c r="D22" s="66" t="s">
        <v>26</v>
      </c>
      <c r="E22" s="176" t="s">
        <v>26</v>
      </c>
      <c r="F22" s="177" t="s">
        <v>26</v>
      </c>
      <c r="G22" s="177" t="s">
        <v>26</v>
      </c>
    </row>
    <row r="23" spans="2:7" ht="23.25" thickBot="1" x14ac:dyDescent="0.25">
      <c r="B23" s="373"/>
      <c r="C23" s="20" t="s">
        <v>36</v>
      </c>
      <c r="D23" s="63" t="s">
        <v>26</v>
      </c>
      <c r="E23" s="72" t="s">
        <v>26</v>
      </c>
      <c r="F23" s="174" t="s">
        <v>26</v>
      </c>
      <c r="G23" s="174" t="s">
        <v>26</v>
      </c>
    </row>
    <row r="24" spans="2:7" ht="23.25" thickBot="1" x14ac:dyDescent="0.25">
      <c r="B24" s="373"/>
      <c r="C24" s="24" t="s">
        <v>37</v>
      </c>
      <c r="D24" s="66">
        <v>0</v>
      </c>
      <c r="E24" s="176" t="s">
        <v>26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 t="s">
        <v>26</v>
      </c>
      <c r="E25" s="72" t="s">
        <v>26</v>
      </c>
      <c r="F25" s="174" t="s">
        <v>26</v>
      </c>
      <c r="G25" s="174" t="s">
        <v>26</v>
      </c>
    </row>
    <row r="26" spans="2:7" ht="15" thickBot="1" x14ac:dyDescent="0.25">
      <c r="B26" s="373"/>
      <c r="C26" s="24" t="s">
        <v>39</v>
      </c>
      <c r="D26" s="66" t="s">
        <v>26</v>
      </c>
      <c r="E26" s="176" t="s">
        <v>26</v>
      </c>
      <c r="F26" s="177" t="s">
        <v>26</v>
      </c>
      <c r="G26" s="177" t="s">
        <v>26</v>
      </c>
    </row>
    <row r="27" spans="2:7" ht="15" thickBot="1" x14ac:dyDescent="0.25">
      <c r="B27" s="373"/>
      <c r="C27" s="20" t="s">
        <v>40</v>
      </c>
      <c r="D27" s="63">
        <v>0</v>
      </c>
      <c r="E27" s="72">
        <v>2</v>
      </c>
      <c r="F27" s="174">
        <v>0</v>
      </c>
      <c r="G27" s="174">
        <v>0.25673940949935814</v>
      </c>
    </row>
    <row r="28" spans="2:7" ht="15" thickBot="1" x14ac:dyDescent="0.25">
      <c r="B28" s="373"/>
      <c r="C28" s="24" t="s">
        <v>41</v>
      </c>
      <c r="D28" s="66" t="s">
        <v>26</v>
      </c>
      <c r="E28" s="176" t="s">
        <v>26</v>
      </c>
      <c r="F28" s="177" t="s">
        <v>26</v>
      </c>
      <c r="G28" s="177" t="s">
        <v>26</v>
      </c>
    </row>
    <row r="29" spans="2:7" ht="15" thickBot="1" x14ac:dyDescent="0.25">
      <c r="B29" s="373"/>
      <c r="C29" s="20" t="s">
        <v>42</v>
      </c>
      <c r="D29" s="63" t="s">
        <v>26</v>
      </c>
      <c r="E29" s="72" t="s">
        <v>26</v>
      </c>
      <c r="F29" s="174" t="s">
        <v>26</v>
      </c>
      <c r="G29" s="174" t="s">
        <v>26</v>
      </c>
    </row>
    <row r="30" spans="2:7" ht="15" thickBot="1" x14ac:dyDescent="0.25">
      <c r="B30" s="373"/>
      <c r="C30" s="24" t="s">
        <v>43</v>
      </c>
      <c r="D30" s="66" t="s">
        <v>26</v>
      </c>
      <c r="E30" s="176" t="s">
        <v>26</v>
      </c>
      <c r="F30" s="177" t="s">
        <v>26</v>
      </c>
      <c r="G30" s="177" t="s">
        <v>26</v>
      </c>
    </row>
    <row r="31" spans="2:7" ht="23.25" thickBot="1" x14ac:dyDescent="0.25">
      <c r="B31" s="373"/>
      <c r="C31" s="20" t="s">
        <v>44</v>
      </c>
      <c r="D31" s="63" t="s">
        <v>26</v>
      </c>
      <c r="E31" s="72" t="s">
        <v>26</v>
      </c>
      <c r="F31" s="174" t="s">
        <v>26</v>
      </c>
      <c r="G31" s="174" t="s">
        <v>26</v>
      </c>
    </row>
    <row r="32" spans="2:7" ht="15" thickBot="1" x14ac:dyDescent="0.25">
      <c r="B32" s="373"/>
      <c r="C32" s="24" t="s">
        <v>45</v>
      </c>
      <c r="D32" s="66" t="s">
        <v>26</v>
      </c>
      <c r="E32" s="176" t="s">
        <v>26</v>
      </c>
      <c r="F32" s="177" t="s">
        <v>26</v>
      </c>
      <c r="G32" s="177" t="s">
        <v>26</v>
      </c>
    </row>
    <row r="33" spans="2:7" ht="15" thickBot="1" x14ac:dyDescent="0.25">
      <c r="B33" s="374"/>
      <c r="C33" s="46" t="s">
        <v>46</v>
      </c>
      <c r="D33" s="189" t="s">
        <v>26</v>
      </c>
      <c r="E33" s="186" t="s">
        <v>26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20474</v>
      </c>
      <c r="E34" s="190">
        <v>21634</v>
      </c>
      <c r="F34" s="191">
        <v>1.0188005879724407</v>
      </c>
      <c r="G34" s="191">
        <v>1.053015848292512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91C46-03EB-412F-B7F1-6E4FDC9F8E95}">
  <dimension ref="B2:N11"/>
  <sheetViews>
    <sheetView workbookViewId="0">
      <selection activeCell="B12" sqref="B12"/>
    </sheetView>
  </sheetViews>
  <sheetFormatPr defaultRowHeight="14.25" x14ac:dyDescent="0.2"/>
  <cols>
    <col min="2" max="2" width="29.875" style="282" customWidth="1"/>
  </cols>
  <sheetData>
    <row r="2" spans="2:14" ht="15" thickBot="1" x14ac:dyDescent="0.25">
      <c r="B2" s="2"/>
      <c r="C2" s="152" t="s">
        <v>177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</row>
    <row r="3" spans="2:14" x14ac:dyDescent="0.2">
      <c r="B3" s="6"/>
      <c r="C3" s="193">
        <v>43676</v>
      </c>
      <c r="D3" s="198">
        <v>43708</v>
      </c>
      <c r="E3" s="193">
        <v>43738</v>
      </c>
      <c r="F3" s="198">
        <v>43769</v>
      </c>
      <c r="G3" s="193">
        <v>43799</v>
      </c>
      <c r="H3" s="198">
        <v>43830</v>
      </c>
      <c r="I3" s="193">
        <v>43861</v>
      </c>
      <c r="J3" s="198">
        <v>43890</v>
      </c>
      <c r="K3" s="193">
        <v>43921</v>
      </c>
      <c r="L3" s="198">
        <v>43951</v>
      </c>
      <c r="M3" s="193">
        <v>43982</v>
      </c>
      <c r="N3" s="198">
        <v>44012</v>
      </c>
    </row>
    <row r="4" spans="2:14" ht="15" thickBot="1" x14ac:dyDescent="0.25">
      <c r="B4" s="277" t="s">
        <v>4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2:14" ht="23.25" thickBot="1" x14ac:dyDescent="0.25">
      <c r="B5" s="167" t="s">
        <v>178</v>
      </c>
      <c r="C5" s="278">
        <v>671.42083182837985</v>
      </c>
      <c r="D5" s="278">
        <v>675.22017858961453</v>
      </c>
      <c r="E5" s="278">
        <v>682.03094687587554</v>
      </c>
      <c r="F5" s="278">
        <v>718.75534077233681</v>
      </c>
      <c r="G5" s="278">
        <v>709.51214740031696</v>
      </c>
      <c r="H5" s="278">
        <v>705.2347224057429</v>
      </c>
      <c r="I5" s="278">
        <v>720.5550343293354</v>
      </c>
      <c r="J5" s="278">
        <v>715.00627255952213</v>
      </c>
      <c r="K5" s="278">
        <v>709.14748159030262</v>
      </c>
      <c r="L5" s="278">
        <v>695.3279274258781</v>
      </c>
      <c r="M5" s="278">
        <v>661.42925405862832</v>
      </c>
      <c r="N5" s="278">
        <v>649.85836116298537</v>
      </c>
    </row>
    <row r="6" spans="2:14" ht="23.25" thickBot="1" x14ac:dyDescent="0.25">
      <c r="B6" s="170" t="s">
        <v>179</v>
      </c>
      <c r="C6" s="279">
        <v>1441.0595808877554</v>
      </c>
      <c r="D6" s="279">
        <v>1442.2716500042325</v>
      </c>
      <c r="E6" s="279">
        <v>1483.0216474347699</v>
      </c>
      <c r="F6" s="279">
        <v>1576.184072377637</v>
      </c>
      <c r="G6" s="279">
        <v>1554.5440149168401</v>
      </c>
      <c r="H6" s="279">
        <v>1491.1288571031562</v>
      </c>
      <c r="I6" s="279">
        <v>1492.9862564237117</v>
      </c>
      <c r="J6" s="279">
        <v>1538.5962451646749</v>
      </c>
      <c r="K6" s="279">
        <v>1547.4012795672304</v>
      </c>
      <c r="L6" s="279">
        <v>1513.2193374945164</v>
      </c>
      <c r="M6" s="279">
        <v>1520.5428906830375</v>
      </c>
      <c r="N6" s="279">
        <v>1492.2327550304717</v>
      </c>
    </row>
    <row r="7" spans="2:14" ht="15" thickBot="1" x14ac:dyDescent="0.25">
      <c r="B7" s="173" t="s">
        <v>180</v>
      </c>
      <c r="C7" s="280">
        <v>991.26729044437252</v>
      </c>
      <c r="D7" s="280">
        <v>990.91870244930669</v>
      </c>
      <c r="E7" s="280">
        <v>1003.1022608121947</v>
      </c>
      <c r="F7" s="280">
        <v>1070.1110159396453</v>
      </c>
      <c r="G7" s="280">
        <v>1059.8857477968968</v>
      </c>
      <c r="H7" s="280">
        <v>1029.7995628980591</v>
      </c>
      <c r="I7" s="280">
        <v>1030.2409010251747</v>
      </c>
      <c r="J7" s="280">
        <v>1028.5600382018374</v>
      </c>
      <c r="K7" s="280">
        <v>1029.7146390662529</v>
      </c>
      <c r="L7" s="280">
        <v>1018.5239031859157</v>
      </c>
      <c r="M7" s="280">
        <v>989.89195094871798</v>
      </c>
      <c r="N7" s="280">
        <v>966.50202750180858</v>
      </c>
    </row>
    <row r="8" spans="2:14" ht="15" thickBot="1" x14ac:dyDescent="0.25">
      <c r="B8" s="277" t="s">
        <v>5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</row>
    <row r="9" spans="2:14" ht="23.25" thickBot="1" x14ac:dyDescent="0.25">
      <c r="B9" s="167" t="s">
        <v>178</v>
      </c>
      <c r="C9" s="278">
        <v>504.26461793219619</v>
      </c>
      <c r="D9" s="278">
        <v>543.11870026476231</v>
      </c>
      <c r="E9" s="278">
        <v>569.0039417566594</v>
      </c>
      <c r="F9" s="278">
        <v>618.35460862134778</v>
      </c>
      <c r="G9" s="278">
        <v>604.83332469501477</v>
      </c>
      <c r="H9" s="278">
        <v>605.94108126846868</v>
      </c>
      <c r="I9" s="278">
        <v>606.49053709552345</v>
      </c>
      <c r="J9" s="278">
        <v>596.97441648028871</v>
      </c>
      <c r="K9" s="278">
        <v>572.13190333794182</v>
      </c>
      <c r="L9" s="278">
        <v>539.17787849063689</v>
      </c>
      <c r="M9" s="278">
        <v>500.79275446253763</v>
      </c>
      <c r="N9" s="278">
        <v>490.96644370435433</v>
      </c>
    </row>
    <row r="10" spans="2:14" ht="23.25" thickBot="1" x14ac:dyDescent="0.25">
      <c r="B10" s="170" t="s">
        <v>179</v>
      </c>
      <c r="C10" s="279">
        <v>1089.1692355158966</v>
      </c>
      <c r="D10" s="279">
        <v>1130.5126950556448</v>
      </c>
      <c r="E10" s="279">
        <v>1175.9553342950462</v>
      </c>
      <c r="F10" s="279">
        <v>1298.8396253612716</v>
      </c>
      <c r="G10" s="279">
        <v>1290.4204494379217</v>
      </c>
      <c r="H10" s="279">
        <v>1235.4441076300218</v>
      </c>
      <c r="I10" s="279">
        <v>1205.0270261625578</v>
      </c>
      <c r="J10" s="279">
        <v>1211.6621016748536</v>
      </c>
      <c r="K10" s="279">
        <v>1196.1499546494556</v>
      </c>
      <c r="L10" s="279">
        <v>1163.5236910943149</v>
      </c>
      <c r="M10" s="279">
        <v>1133.7645615199549</v>
      </c>
      <c r="N10" s="279">
        <v>1133.1589757198046</v>
      </c>
    </row>
    <row r="11" spans="2:14" ht="15" thickBot="1" x14ac:dyDescent="0.25">
      <c r="B11" s="173" t="s">
        <v>180</v>
      </c>
      <c r="C11" s="280">
        <v>747.65006408635998</v>
      </c>
      <c r="D11" s="280">
        <v>769.96989429286225</v>
      </c>
      <c r="E11" s="280">
        <v>790.59300869089975</v>
      </c>
      <c r="F11" s="280">
        <v>865.12292073141043</v>
      </c>
      <c r="G11" s="280">
        <v>858.40490931534703</v>
      </c>
      <c r="H11" s="280">
        <v>841.82565397841108</v>
      </c>
      <c r="I11" s="280">
        <v>834.70272470285465</v>
      </c>
      <c r="J11" s="280">
        <v>826.99053466725729</v>
      </c>
      <c r="K11" s="280">
        <v>816.96997891793285</v>
      </c>
      <c r="L11" s="280">
        <v>799.27922942336124</v>
      </c>
      <c r="M11" s="280">
        <v>755.83673636700598</v>
      </c>
      <c r="N11" s="280">
        <v>740.17413037083145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218D-0AEB-48D5-9F2F-C801E1C75916}">
  <dimension ref="B2:E34"/>
  <sheetViews>
    <sheetView workbookViewId="0"/>
  </sheetViews>
  <sheetFormatPr defaultRowHeight="14.25" x14ac:dyDescent="0.2"/>
  <cols>
    <col min="3" max="3" width="13.5" customWidth="1"/>
    <col min="4" max="5" width="12.375" customWidth="1"/>
  </cols>
  <sheetData>
    <row r="2" spans="2:5" ht="36.75" customHeight="1" thickBot="1" x14ac:dyDescent="0.25">
      <c r="B2" s="201"/>
      <c r="C2" s="201"/>
      <c r="D2" s="376" t="s">
        <v>97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987.85213724163066</v>
      </c>
      <c r="E4" s="208">
        <v>1060.8463943587014</v>
      </c>
    </row>
    <row r="5" spans="2:5" ht="15" thickBot="1" x14ac:dyDescent="0.25">
      <c r="B5" s="373"/>
      <c r="C5" s="167" t="s">
        <v>15</v>
      </c>
      <c r="D5" s="209">
        <v>1009.9978838777939</v>
      </c>
      <c r="E5" s="209">
        <v>936.19914651493593</v>
      </c>
    </row>
    <row r="6" spans="2:5" ht="15" thickBot="1" x14ac:dyDescent="0.25">
      <c r="B6" s="373"/>
      <c r="C6" s="170" t="s">
        <v>16</v>
      </c>
      <c r="D6" s="210">
        <v>944.25330830595965</v>
      </c>
      <c r="E6" s="210">
        <v>948.93150972667786</v>
      </c>
    </row>
    <row r="7" spans="2:5" ht="15" thickBot="1" x14ac:dyDescent="0.25">
      <c r="B7" s="373"/>
      <c r="C7" s="173" t="s">
        <v>17</v>
      </c>
      <c r="D7" s="211">
        <v>537.58168707165112</v>
      </c>
      <c r="E7" s="211">
        <v>416.52711011738404</v>
      </c>
    </row>
    <row r="8" spans="2:5" ht="15" thickBot="1" x14ac:dyDescent="0.25">
      <c r="B8" s="373"/>
      <c r="C8" s="175" t="s">
        <v>18</v>
      </c>
      <c r="D8" s="212">
        <v>403.15532780410746</v>
      </c>
      <c r="E8" s="212">
        <v>349.03887269193393</v>
      </c>
    </row>
    <row r="9" spans="2:5" ht="15" thickBot="1" x14ac:dyDescent="0.25">
      <c r="B9" s="374"/>
      <c r="C9" s="178" t="s">
        <v>19</v>
      </c>
      <c r="D9" s="213">
        <v>1138.8598400000001</v>
      </c>
      <c r="E9" s="213">
        <v>1104.3169364881694</v>
      </c>
    </row>
    <row r="10" spans="2:5" ht="15" thickBot="1" x14ac:dyDescent="0.25">
      <c r="B10" s="372" t="s">
        <v>20</v>
      </c>
      <c r="C10" s="180" t="s">
        <v>21</v>
      </c>
      <c r="D10" s="214">
        <v>1665.1579648825066</v>
      </c>
      <c r="E10" s="214">
        <v>1702.7387941622442</v>
      </c>
    </row>
    <row r="11" spans="2:5" ht="23.25" thickBot="1" x14ac:dyDescent="0.25">
      <c r="B11" s="373"/>
      <c r="C11" s="182" t="s">
        <v>22</v>
      </c>
      <c r="D11" s="215">
        <v>2029.7447272727272</v>
      </c>
      <c r="E11" s="215">
        <v>2369.1162532299736</v>
      </c>
    </row>
    <row r="12" spans="2:5" ht="15" thickBot="1" x14ac:dyDescent="0.25">
      <c r="B12" s="373"/>
      <c r="C12" s="175" t="s">
        <v>23</v>
      </c>
      <c r="D12" s="212">
        <v>1289.330338436482</v>
      </c>
      <c r="E12" s="212">
        <v>1235.7512284280936</v>
      </c>
    </row>
    <row r="13" spans="2:5" ht="15" thickBot="1" x14ac:dyDescent="0.25">
      <c r="B13" s="373"/>
      <c r="C13" s="173" t="s">
        <v>24</v>
      </c>
      <c r="D13" s="211">
        <v>527.39027845249757</v>
      </c>
      <c r="E13" s="211">
        <v>520.79039430773787</v>
      </c>
    </row>
    <row r="14" spans="2:5" ht="15" thickBot="1" x14ac:dyDescent="0.25">
      <c r="B14" s="373"/>
      <c r="C14" s="24" t="s">
        <v>25</v>
      </c>
      <c r="D14" s="212">
        <v>1180.1404494382023</v>
      </c>
      <c r="E14" s="212">
        <v>1162.404958677686</v>
      </c>
    </row>
    <row r="15" spans="2:5" ht="15" thickBot="1" x14ac:dyDescent="0.25">
      <c r="B15" s="373"/>
      <c r="C15" s="20" t="s">
        <v>27</v>
      </c>
      <c r="D15" s="211">
        <v>1202.9174917491748</v>
      </c>
      <c r="E15" s="211">
        <v>1340.4751773049645</v>
      </c>
    </row>
    <row r="16" spans="2:5" ht="15" thickBot="1" x14ac:dyDescent="0.25">
      <c r="B16" s="373"/>
      <c r="C16" s="24" t="s">
        <v>28</v>
      </c>
      <c r="D16" s="212">
        <v>1176.5853350189634</v>
      </c>
      <c r="E16" s="212">
        <v>1457.2810727272727</v>
      </c>
    </row>
    <row r="17" spans="2:5" ht="15" thickBot="1" x14ac:dyDescent="0.25">
      <c r="B17" s="373"/>
      <c r="C17" s="20" t="s">
        <v>29</v>
      </c>
      <c r="D17" s="211">
        <v>515.73082758620694</v>
      </c>
      <c r="E17" s="211">
        <v>638.03063439065113</v>
      </c>
    </row>
    <row r="18" spans="2:5" ht="15" thickBot="1" x14ac:dyDescent="0.25">
      <c r="B18" s="374"/>
      <c r="C18" s="40" t="s">
        <v>30</v>
      </c>
      <c r="D18" s="216">
        <v>841.82352941176475</v>
      </c>
      <c r="E18" s="216">
        <v>917.47058823529414</v>
      </c>
    </row>
    <row r="19" spans="2:5" ht="15" thickBot="1" x14ac:dyDescent="0.25">
      <c r="B19" s="372" t="s">
        <v>31</v>
      </c>
      <c r="C19" s="33" t="s">
        <v>32</v>
      </c>
      <c r="D19" s="215">
        <v>717.5913978494624</v>
      </c>
      <c r="E19" s="215">
        <v>992.94339622641508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>
        <v>1272</v>
      </c>
      <c r="E21" s="211">
        <v>935</v>
      </c>
    </row>
    <row r="22" spans="2:5" ht="15" thickBot="1" x14ac:dyDescent="0.25">
      <c r="B22" s="373"/>
      <c r="C22" s="24" t="s">
        <v>35</v>
      </c>
      <c r="D22" s="212">
        <v>809.69230769230774</v>
      </c>
      <c r="E22" s="212">
        <v>436.42857142857144</v>
      </c>
    </row>
    <row r="23" spans="2:5" ht="23.2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1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>
        <v>857.64102564102564</v>
      </c>
      <c r="E25" s="211">
        <v>1146.7567567567567</v>
      </c>
    </row>
    <row r="26" spans="2:5" ht="15" thickBot="1" x14ac:dyDescent="0.25">
      <c r="B26" s="373"/>
      <c r="C26" s="24" t="s">
        <v>39</v>
      </c>
      <c r="D26" s="212">
        <v>600</v>
      </c>
      <c r="E26" s="212">
        <v>900</v>
      </c>
    </row>
    <row r="27" spans="2:5" ht="15" thickBot="1" x14ac:dyDescent="0.25">
      <c r="B27" s="373"/>
      <c r="C27" s="20" t="s">
        <v>40</v>
      </c>
      <c r="D27" s="211" t="s">
        <v>65</v>
      </c>
      <c r="E27" s="211" t="s">
        <v>65</v>
      </c>
    </row>
    <row r="28" spans="2:5" ht="15" thickBot="1" x14ac:dyDescent="0.25">
      <c r="B28" s="373"/>
      <c r="C28" s="24" t="s">
        <v>41</v>
      </c>
      <c r="D28" s="212" t="s">
        <v>65</v>
      </c>
      <c r="E28" s="212">
        <v>139</v>
      </c>
    </row>
    <row r="29" spans="2:5" ht="15" thickBot="1" x14ac:dyDescent="0.25">
      <c r="B29" s="373"/>
      <c r="C29" s="20" t="s">
        <v>42</v>
      </c>
      <c r="D29" s="211" t="s">
        <v>65</v>
      </c>
      <c r="E29" s="211">
        <v>80</v>
      </c>
    </row>
    <row r="30" spans="2:5" ht="15" thickBot="1" x14ac:dyDescent="0.25">
      <c r="B30" s="373"/>
      <c r="C30" s="24" t="s">
        <v>43</v>
      </c>
      <c r="D30" s="212" t="s">
        <v>65</v>
      </c>
      <c r="E30" s="212">
        <v>435.2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976.02862272744164</v>
      </c>
      <c r="E34" s="220">
        <v>966.50202750180858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B04A-8F20-4D05-B1F3-F55E69507A19}">
  <dimension ref="B2:M34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333</v>
      </c>
      <c r="E2" s="3"/>
      <c r="F2" s="3"/>
      <c r="G2" s="3"/>
      <c r="H2" s="3"/>
      <c r="I2" s="371" t="s">
        <v>334</v>
      </c>
      <c r="J2" s="3"/>
      <c r="K2" s="3"/>
      <c r="L2" s="3"/>
      <c r="M2" s="3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49" t="s">
        <v>63</v>
      </c>
    </row>
    <row r="4" spans="2:13" ht="15" thickBot="1" x14ac:dyDescent="0.25">
      <c r="B4" s="372" t="s">
        <v>12</v>
      </c>
      <c r="C4" s="10" t="s">
        <v>13</v>
      </c>
      <c r="D4" s="57">
        <v>533852</v>
      </c>
      <c r="E4" s="57">
        <v>536290</v>
      </c>
      <c r="F4" s="57">
        <v>554165</v>
      </c>
      <c r="G4" s="57">
        <v>559576</v>
      </c>
      <c r="H4" s="58">
        <v>579499</v>
      </c>
      <c r="I4" s="57">
        <v>514041</v>
      </c>
      <c r="J4" s="57">
        <v>513576</v>
      </c>
      <c r="K4" s="57">
        <v>509393</v>
      </c>
      <c r="L4" s="57">
        <v>515385</v>
      </c>
      <c r="M4" s="58">
        <v>533439</v>
      </c>
    </row>
    <row r="5" spans="2:13" ht="23.25" thickBot="1" x14ac:dyDescent="0.25">
      <c r="B5" s="373"/>
      <c r="C5" s="14" t="s">
        <v>15</v>
      </c>
      <c r="D5" s="59">
        <v>470044</v>
      </c>
      <c r="E5" s="59">
        <v>456796</v>
      </c>
      <c r="F5" s="59">
        <v>445787</v>
      </c>
      <c r="G5" s="59">
        <v>409418</v>
      </c>
      <c r="H5" s="60">
        <v>397522</v>
      </c>
      <c r="I5" s="59">
        <v>414580</v>
      </c>
      <c r="J5" s="59">
        <v>408180</v>
      </c>
      <c r="K5" s="59">
        <v>397202</v>
      </c>
      <c r="L5" s="59">
        <v>367349</v>
      </c>
      <c r="M5" s="60">
        <v>355033</v>
      </c>
    </row>
    <row r="6" spans="2:13" ht="15" thickBot="1" x14ac:dyDescent="0.25">
      <c r="B6" s="373"/>
      <c r="C6" s="17" t="s">
        <v>16</v>
      </c>
      <c r="D6" s="61">
        <v>477794</v>
      </c>
      <c r="E6" s="61">
        <v>463577</v>
      </c>
      <c r="F6" s="61">
        <v>450344</v>
      </c>
      <c r="G6" s="61">
        <v>433457</v>
      </c>
      <c r="H6" s="62">
        <v>456642</v>
      </c>
      <c r="I6" s="61">
        <v>374474</v>
      </c>
      <c r="J6" s="61">
        <v>361422</v>
      </c>
      <c r="K6" s="61">
        <v>345156</v>
      </c>
      <c r="L6" s="61">
        <v>327076</v>
      </c>
      <c r="M6" s="62">
        <v>327700</v>
      </c>
    </row>
    <row r="7" spans="2:13" ht="15" thickBot="1" x14ac:dyDescent="0.25">
      <c r="B7" s="373"/>
      <c r="C7" s="20" t="s">
        <v>17</v>
      </c>
      <c r="D7" s="63">
        <v>184995</v>
      </c>
      <c r="E7" s="63">
        <v>174862</v>
      </c>
      <c r="F7" s="63">
        <v>157209</v>
      </c>
      <c r="G7" s="63">
        <v>141182</v>
      </c>
      <c r="H7" s="64">
        <v>142863</v>
      </c>
      <c r="I7" s="65">
        <v>150866</v>
      </c>
      <c r="J7" s="63">
        <v>146750</v>
      </c>
      <c r="K7" s="63">
        <v>137709</v>
      </c>
      <c r="L7" s="63">
        <v>125367</v>
      </c>
      <c r="M7" s="63">
        <v>120841</v>
      </c>
    </row>
    <row r="8" spans="2:13" ht="15" thickBot="1" x14ac:dyDescent="0.25">
      <c r="B8" s="373"/>
      <c r="C8" s="24" t="s">
        <v>18</v>
      </c>
      <c r="D8" s="66">
        <v>217432</v>
      </c>
      <c r="E8" s="66">
        <v>228453</v>
      </c>
      <c r="F8" s="66">
        <v>236122</v>
      </c>
      <c r="G8" s="66">
        <v>231648</v>
      </c>
      <c r="H8" s="67">
        <v>232638</v>
      </c>
      <c r="I8" s="66">
        <v>143000</v>
      </c>
      <c r="J8" s="66">
        <v>155302</v>
      </c>
      <c r="K8" s="66">
        <v>165753</v>
      </c>
      <c r="L8" s="66">
        <v>166918</v>
      </c>
      <c r="M8" s="67">
        <v>168095</v>
      </c>
    </row>
    <row r="9" spans="2:13" ht="23.25" thickBot="1" x14ac:dyDescent="0.25">
      <c r="B9" s="374"/>
      <c r="C9" s="27" t="s">
        <v>19</v>
      </c>
      <c r="D9" s="68">
        <v>206699</v>
      </c>
      <c r="E9" s="68">
        <v>229264</v>
      </c>
      <c r="F9" s="68">
        <v>243334</v>
      </c>
      <c r="G9" s="68">
        <v>254581</v>
      </c>
      <c r="H9" s="69">
        <v>250439</v>
      </c>
      <c r="I9" s="68">
        <v>166227</v>
      </c>
      <c r="J9" s="68">
        <v>189281</v>
      </c>
      <c r="K9" s="68">
        <v>200880</v>
      </c>
      <c r="L9" s="68">
        <v>207332</v>
      </c>
      <c r="M9" s="68">
        <v>211043</v>
      </c>
    </row>
    <row r="10" spans="2:13" ht="15" thickBot="1" x14ac:dyDescent="0.25">
      <c r="B10" s="372" t="s">
        <v>20</v>
      </c>
      <c r="C10" s="30" t="s">
        <v>21</v>
      </c>
      <c r="D10" s="70">
        <v>74489</v>
      </c>
      <c r="E10" s="70">
        <v>75076</v>
      </c>
      <c r="F10" s="70">
        <v>122606</v>
      </c>
      <c r="G10" s="70">
        <v>143292</v>
      </c>
      <c r="H10" s="71">
        <v>131382</v>
      </c>
      <c r="I10" s="70">
        <v>43961</v>
      </c>
      <c r="J10" s="70">
        <v>43207</v>
      </c>
      <c r="K10" s="70">
        <v>75370</v>
      </c>
      <c r="L10" s="70">
        <v>100150</v>
      </c>
      <c r="M10" s="70">
        <v>90902</v>
      </c>
    </row>
    <row r="11" spans="2:13" ht="34.5" thickBot="1" x14ac:dyDescent="0.25">
      <c r="B11" s="373"/>
      <c r="C11" s="20" t="s">
        <v>22</v>
      </c>
      <c r="D11" s="63">
        <v>32205</v>
      </c>
      <c r="E11" s="63">
        <v>36034</v>
      </c>
      <c r="F11" s="63">
        <v>42795</v>
      </c>
      <c r="G11" s="63">
        <v>48566</v>
      </c>
      <c r="H11" s="72">
        <v>48492</v>
      </c>
      <c r="I11" s="63">
        <v>16726</v>
      </c>
      <c r="J11" s="63">
        <v>24451</v>
      </c>
      <c r="K11" s="63">
        <v>32342</v>
      </c>
      <c r="L11" s="63">
        <v>36415</v>
      </c>
      <c r="M11" s="63">
        <v>37748</v>
      </c>
    </row>
    <row r="12" spans="2:13" ht="15" thickBot="1" x14ac:dyDescent="0.25">
      <c r="B12" s="373"/>
      <c r="C12" s="24" t="s">
        <v>23</v>
      </c>
      <c r="D12" s="73">
        <v>52043</v>
      </c>
      <c r="E12" s="73">
        <v>51186</v>
      </c>
      <c r="F12" s="73">
        <v>43201</v>
      </c>
      <c r="G12" s="73">
        <v>40251</v>
      </c>
      <c r="H12" s="74">
        <v>44468</v>
      </c>
      <c r="I12" s="73">
        <v>40998</v>
      </c>
      <c r="J12" s="73">
        <v>41929</v>
      </c>
      <c r="K12" s="73">
        <v>36460</v>
      </c>
      <c r="L12" s="73">
        <v>33753</v>
      </c>
      <c r="M12" s="73">
        <v>36623</v>
      </c>
    </row>
    <row r="13" spans="2:13" ht="23.25" thickBot="1" x14ac:dyDescent="0.25">
      <c r="B13" s="373"/>
      <c r="C13" s="20" t="s">
        <v>24</v>
      </c>
      <c r="D13" s="75">
        <v>60792</v>
      </c>
      <c r="E13" s="75">
        <v>75326</v>
      </c>
      <c r="F13" s="75">
        <v>81828</v>
      </c>
      <c r="G13" s="75">
        <v>96434</v>
      </c>
      <c r="H13" s="76">
        <v>106829</v>
      </c>
      <c r="I13" s="75">
        <v>27123</v>
      </c>
      <c r="J13" s="75">
        <v>48160</v>
      </c>
      <c r="K13" s="75">
        <v>57829</v>
      </c>
      <c r="L13" s="75">
        <v>68121</v>
      </c>
      <c r="M13" s="75">
        <v>78798</v>
      </c>
    </row>
    <row r="14" spans="2:13" ht="15" thickBot="1" x14ac:dyDescent="0.25">
      <c r="B14" s="373"/>
      <c r="C14" s="24" t="s">
        <v>25</v>
      </c>
      <c r="D14" s="73">
        <v>36935</v>
      </c>
      <c r="E14" s="73">
        <v>35501</v>
      </c>
      <c r="F14" s="73">
        <v>29922</v>
      </c>
      <c r="G14" s="73">
        <v>32845</v>
      </c>
      <c r="H14" s="74">
        <v>31097</v>
      </c>
      <c r="I14" s="73" t="s">
        <v>65</v>
      </c>
      <c r="J14" s="73" t="s">
        <v>65</v>
      </c>
      <c r="K14" s="73" t="s">
        <v>65</v>
      </c>
      <c r="L14" s="73" t="s">
        <v>65</v>
      </c>
      <c r="M14" s="73" t="s">
        <v>65</v>
      </c>
    </row>
    <row r="15" spans="2:13" ht="15" thickBot="1" x14ac:dyDescent="0.25">
      <c r="B15" s="373"/>
      <c r="C15" s="20" t="s">
        <v>27</v>
      </c>
      <c r="D15" s="75">
        <v>50215</v>
      </c>
      <c r="E15" s="75">
        <v>57643</v>
      </c>
      <c r="F15" s="75">
        <v>57310</v>
      </c>
      <c r="G15" s="75">
        <v>63628</v>
      </c>
      <c r="H15" s="76">
        <v>78004</v>
      </c>
      <c r="I15" s="75" t="s">
        <v>65</v>
      </c>
      <c r="J15" s="75" t="s">
        <v>65</v>
      </c>
      <c r="K15" s="75">
        <v>465</v>
      </c>
      <c r="L15" s="75">
        <v>23135</v>
      </c>
      <c r="M15" s="75">
        <v>38512</v>
      </c>
    </row>
    <row r="16" spans="2:13" ht="15" thickBot="1" x14ac:dyDescent="0.25">
      <c r="B16" s="373"/>
      <c r="C16" s="24" t="s">
        <v>28</v>
      </c>
      <c r="D16" s="73">
        <v>8282</v>
      </c>
      <c r="E16" s="73">
        <v>22508</v>
      </c>
      <c r="F16" s="73">
        <v>31181</v>
      </c>
      <c r="G16" s="73">
        <v>40910</v>
      </c>
      <c r="H16" s="74">
        <v>32601</v>
      </c>
      <c r="I16" s="73" t="s">
        <v>65</v>
      </c>
      <c r="J16" s="73" t="s">
        <v>65</v>
      </c>
      <c r="K16" s="73">
        <v>11253</v>
      </c>
      <c r="L16" s="73">
        <v>27564</v>
      </c>
      <c r="M16" s="73">
        <v>22902</v>
      </c>
    </row>
    <row r="17" spans="2:13" ht="22.5" x14ac:dyDescent="0.2">
      <c r="B17" s="373"/>
      <c r="C17" s="27" t="s">
        <v>29</v>
      </c>
      <c r="D17" s="77">
        <v>483</v>
      </c>
      <c r="E17" s="77">
        <v>4224</v>
      </c>
      <c r="F17" s="77">
        <v>17796</v>
      </c>
      <c r="G17" s="77">
        <v>48745</v>
      </c>
      <c r="H17" s="78">
        <v>59852</v>
      </c>
      <c r="I17" s="77" t="s">
        <v>65</v>
      </c>
      <c r="J17" s="77" t="s">
        <v>65</v>
      </c>
      <c r="K17" s="77" t="s">
        <v>65</v>
      </c>
      <c r="L17" s="77" t="s">
        <v>65</v>
      </c>
      <c r="M17" s="77" t="s">
        <v>65</v>
      </c>
    </row>
    <row r="18" spans="2:13" ht="15" thickBot="1" x14ac:dyDescent="0.25">
      <c r="B18" s="374"/>
      <c r="C18" s="40" t="s">
        <v>30</v>
      </c>
      <c r="D18" s="79">
        <v>4857</v>
      </c>
      <c r="E18" s="79">
        <v>9190</v>
      </c>
      <c r="F18" s="80">
        <v>15987</v>
      </c>
      <c r="G18" s="81">
        <v>27061</v>
      </c>
      <c r="H18" s="82">
        <v>36374</v>
      </c>
      <c r="I18" s="79" t="s">
        <v>65</v>
      </c>
      <c r="J18" s="79" t="s">
        <v>65</v>
      </c>
      <c r="K18" s="79" t="s">
        <v>65</v>
      </c>
      <c r="L18" s="79">
        <v>16534</v>
      </c>
      <c r="M18" s="83">
        <v>29840</v>
      </c>
    </row>
    <row r="19" spans="2:13" ht="15" thickBot="1" x14ac:dyDescent="0.25">
      <c r="B19" s="372" t="s">
        <v>31</v>
      </c>
      <c r="C19" s="33" t="s">
        <v>32</v>
      </c>
      <c r="D19" s="84" t="s">
        <v>65</v>
      </c>
      <c r="E19" s="84">
        <v>8271</v>
      </c>
      <c r="F19" s="84">
        <v>6260</v>
      </c>
      <c r="G19" s="84">
        <v>6118</v>
      </c>
      <c r="H19" s="85">
        <v>7407</v>
      </c>
      <c r="I19" s="84" t="s">
        <v>65</v>
      </c>
      <c r="J19" s="84" t="s">
        <v>65</v>
      </c>
      <c r="K19" s="84" t="s">
        <v>65</v>
      </c>
      <c r="L19" s="84" t="s">
        <v>65</v>
      </c>
      <c r="M19" s="84">
        <v>1885</v>
      </c>
    </row>
    <row r="20" spans="2:13" ht="15" thickBot="1" x14ac:dyDescent="0.25">
      <c r="B20" s="373"/>
      <c r="C20" s="24" t="s">
        <v>33</v>
      </c>
      <c r="D20" s="73">
        <v>81</v>
      </c>
      <c r="E20" s="73">
        <v>70</v>
      </c>
      <c r="F20" s="73">
        <v>48</v>
      </c>
      <c r="G20" s="73">
        <v>33</v>
      </c>
      <c r="H20" s="74">
        <v>25</v>
      </c>
      <c r="I20" s="73" t="s">
        <v>65</v>
      </c>
      <c r="J20" s="73" t="s">
        <v>65</v>
      </c>
      <c r="K20" s="73" t="s">
        <v>65</v>
      </c>
      <c r="L20" s="73" t="s">
        <v>65</v>
      </c>
      <c r="M20" s="73" t="s">
        <v>65</v>
      </c>
    </row>
    <row r="21" spans="2:13" ht="15" thickBot="1" x14ac:dyDescent="0.25">
      <c r="B21" s="373"/>
      <c r="C21" s="20" t="s">
        <v>34</v>
      </c>
      <c r="D21" s="75">
        <v>182</v>
      </c>
      <c r="E21" s="75">
        <v>357</v>
      </c>
      <c r="F21" s="75">
        <v>367</v>
      </c>
      <c r="G21" s="75">
        <v>336</v>
      </c>
      <c r="H21" s="76">
        <v>352</v>
      </c>
      <c r="I21" s="75">
        <v>84</v>
      </c>
      <c r="J21" s="75">
        <v>188</v>
      </c>
      <c r="K21" s="75">
        <v>318</v>
      </c>
      <c r="L21" s="75">
        <v>328</v>
      </c>
      <c r="M21" s="75">
        <v>340</v>
      </c>
    </row>
    <row r="22" spans="2:13" ht="23.25" thickBot="1" x14ac:dyDescent="0.25">
      <c r="B22" s="373"/>
      <c r="C22" s="24" t="s">
        <v>35</v>
      </c>
      <c r="D22" s="73">
        <v>4466</v>
      </c>
      <c r="E22" s="73">
        <v>4663</v>
      </c>
      <c r="F22" s="73">
        <v>3770</v>
      </c>
      <c r="G22" s="73">
        <v>3218</v>
      </c>
      <c r="H22" s="74">
        <v>3396</v>
      </c>
      <c r="I22" s="73" t="s">
        <v>65</v>
      </c>
      <c r="J22" s="73" t="s">
        <v>65</v>
      </c>
      <c r="K22" s="73" t="s">
        <v>65</v>
      </c>
      <c r="L22" s="73" t="s">
        <v>65</v>
      </c>
      <c r="M22" s="73" t="s">
        <v>65</v>
      </c>
    </row>
    <row r="23" spans="2:13" ht="34.5" thickBot="1" x14ac:dyDescent="0.25">
      <c r="B23" s="373"/>
      <c r="C23" s="20" t="s">
        <v>36</v>
      </c>
      <c r="D23" s="75">
        <v>163</v>
      </c>
      <c r="E23" s="75">
        <v>188</v>
      </c>
      <c r="F23" s="75">
        <v>138</v>
      </c>
      <c r="G23" s="75">
        <v>96</v>
      </c>
      <c r="H23" s="76">
        <v>96</v>
      </c>
      <c r="I23" s="75" t="s">
        <v>65</v>
      </c>
      <c r="J23" s="75" t="s">
        <v>65</v>
      </c>
      <c r="K23" s="75" t="s">
        <v>65</v>
      </c>
      <c r="L23" s="75" t="s">
        <v>65</v>
      </c>
      <c r="M23" s="75" t="s">
        <v>65</v>
      </c>
    </row>
    <row r="24" spans="2:13" ht="23.25" thickBot="1" x14ac:dyDescent="0.25">
      <c r="B24" s="373"/>
      <c r="C24" s="24" t="s">
        <v>37</v>
      </c>
      <c r="D24" s="73">
        <v>5784</v>
      </c>
      <c r="E24" s="73">
        <v>8</v>
      </c>
      <c r="F24" s="73">
        <v>0</v>
      </c>
      <c r="G24" s="73">
        <v>0</v>
      </c>
      <c r="H24" s="74" t="s">
        <v>65</v>
      </c>
      <c r="I24" s="73" t="s">
        <v>65</v>
      </c>
      <c r="J24" s="73" t="s">
        <v>65</v>
      </c>
      <c r="K24" s="73" t="s">
        <v>65</v>
      </c>
      <c r="L24" s="73" t="s">
        <v>65</v>
      </c>
      <c r="M24" s="73" t="s">
        <v>65</v>
      </c>
    </row>
    <row r="25" spans="2:13" ht="23.25" thickBot="1" x14ac:dyDescent="0.25">
      <c r="B25" s="373"/>
      <c r="C25" s="20" t="s">
        <v>38</v>
      </c>
      <c r="D25" s="75">
        <v>8378</v>
      </c>
      <c r="E25" s="75">
        <v>9756</v>
      </c>
      <c r="F25" s="75">
        <v>8092</v>
      </c>
      <c r="G25" s="75">
        <v>7612</v>
      </c>
      <c r="H25" s="76">
        <v>6094</v>
      </c>
      <c r="I25" s="75" t="s">
        <v>65</v>
      </c>
      <c r="J25" s="75" t="s">
        <v>65</v>
      </c>
      <c r="K25" s="75" t="s">
        <v>65</v>
      </c>
      <c r="L25" s="75" t="s">
        <v>65</v>
      </c>
      <c r="M25" s="75" t="s">
        <v>65</v>
      </c>
    </row>
    <row r="26" spans="2:13" ht="15" thickBot="1" x14ac:dyDescent="0.25">
      <c r="B26" s="373"/>
      <c r="C26" s="24" t="s">
        <v>39</v>
      </c>
      <c r="D26" s="73">
        <v>666</v>
      </c>
      <c r="E26" s="73">
        <v>873</v>
      </c>
      <c r="F26" s="73">
        <v>742</v>
      </c>
      <c r="G26" s="73">
        <v>533</v>
      </c>
      <c r="H26" s="74">
        <v>492</v>
      </c>
      <c r="I26" s="73" t="s">
        <v>65</v>
      </c>
      <c r="J26" s="73" t="s">
        <v>65</v>
      </c>
      <c r="K26" s="73" t="s">
        <v>65</v>
      </c>
      <c r="L26" s="73" t="s">
        <v>65</v>
      </c>
      <c r="M26" s="73" t="s">
        <v>65</v>
      </c>
    </row>
    <row r="27" spans="2:13" ht="15" thickBot="1" x14ac:dyDescent="0.25">
      <c r="B27" s="373"/>
      <c r="C27" s="20" t="s">
        <v>40</v>
      </c>
      <c r="D27" s="75" t="s">
        <v>65</v>
      </c>
      <c r="E27" s="75" t="s">
        <v>65</v>
      </c>
      <c r="F27" s="75" t="s">
        <v>65</v>
      </c>
      <c r="G27" s="75" t="s">
        <v>65</v>
      </c>
      <c r="H27" s="76" t="s">
        <v>65</v>
      </c>
      <c r="I27" s="75" t="s">
        <v>65</v>
      </c>
      <c r="J27" s="75">
        <v>1</v>
      </c>
      <c r="K27" s="75">
        <v>324</v>
      </c>
      <c r="L27" s="75">
        <v>590</v>
      </c>
      <c r="M27" s="75">
        <v>779</v>
      </c>
    </row>
    <row r="28" spans="2:13" ht="23.25" thickBot="1" x14ac:dyDescent="0.25">
      <c r="B28" s="373"/>
      <c r="C28" s="24" t="s">
        <v>41</v>
      </c>
      <c r="D28" s="73" t="s">
        <v>65</v>
      </c>
      <c r="E28" s="73" t="s">
        <v>65</v>
      </c>
      <c r="F28" s="73" t="s">
        <v>65</v>
      </c>
      <c r="G28" s="73">
        <v>56</v>
      </c>
      <c r="H28" s="74">
        <v>3168</v>
      </c>
      <c r="I28" s="73" t="s">
        <v>65</v>
      </c>
      <c r="J28" s="73" t="s">
        <v>65</v>
      </c>
      <c r="K28" s="73" t="s">
        <v>65</v>
      </c>
      <c r="L28" s="73" t="s">
        <v>65</v>
      </c>
      <c r="M28" s="73" t="s">
        <v>65</v>
      </c>
    </row>
    <row r="29" spans="2:13" ht="15" thickBot="1" x14ac:dyDescent="0.25">
      <c r="B29" s="373"/>
      <c r="C29" s="20" t="s">
        <v>42</v>
      </c>
      <c r="D29" s="75" t="s">
        <v>65</v>
      </c>
      <c r="E29" s="75" t="s">
        <v>65</v>
      </c>
      <c r="F29" s="75" t="s">
        <v>65</v>
      </c>
      <c r="G29" s="75">
        <v>46</v>
      </c>
      <c r="H29" s="76">
        <v>754</v>
      </c>
      <c r="I29" s="75" t="s">
        <v>65</v>
      </c>
      <c r="J29" s="75" t="s">
        <v>65</v>
      </c>
      <c r="K29" s="75" t="s">
        <v>65</v>
      </c>
      <c r="L29" s="75" t="s">
        <v>65</v>
      </c>
      <c r="M29" s="75" t="s">
        <v>65</v>
      </c>
    </row>
    <row r="30" spans="2:13" ht="23.25" thickBot="1" x14ac:dyDescent="0.25">
      <c r="B30" s="373"/>
      <c r="C30" s="24" t="s">
        <v>43</v>
      </c>
      <c r="D30" s="73" t="s">
        <v>65</v>
      </c>
      <c r="E30" s="73" t="s">
        <v>65</v>
      </c>
      <c r="F30" s="73" t="s">
        <v>65</v>
      </c>
      <c r="G30" s="73">
        <v>63</v>
      </c>
      <c r="H30" s="74">
        <v>6811</v>
      </c>
      <c r="I30" s="73" t="s">
        <v>65</v>
      </c>
      <c r="J30" s="73" t="s">
        <v>65</v>
      </c>
      <c r="K30" s="73" t="s">
        <v>65</v>
      </c>
      <c r="L30" s="73" t="s">
        <v>65</v>
      </c>
      <c r="M30" s="73" t="s">
        <v>65</v>
      </c>
    </row>
    <row r="31" spans="2:13" ht="34.5" thickBot="1" x14ac:dyDescent="0.25">
      <c r="B31" s="373"/>
      <c r="C31" s="20" t="s">
        <v>44</v>
      </c>
      <c r="D31" s="75" t="s">
        <v>65</v>
      </c>
      <c r="E31" s="75" t="s">
        <v>65</v>
      </c>
      <c r="F31" s="75">
        <v>7</v>
      </c>
      <c r="G31" s="75">
        <v>4</v>
      </c>
      <c r="H31" s="76">
        <v>1</v>
      </c>
      <c r="I31" s="75" t="s">
        <v>65</v>
      </c>
      <c r="J31" s="75" t="s">
        <v>65</v>
      </c>
      <c r="K31" s="75" t="s">
        <v>65</v>
      </c>
      <c r="L31" s="75" t="s">
        <v>65</v>
      </c>
      <c r="M31" s="75" t="s">
        <v>65</v>
      </c>
    </row>
    <row r="32" spans="2:13" ht="15" thickBot="1" x14ac:dyDescent="0.25">
      <c r="B32" s="373"/>
      <c r="C32" s="24" t="s">
        <v>45</v>
      </c>
      <c r="D32" s="73" t="s">
        <v>65</v>
      </c>
      <c r="E32" s="73">
        <v>0</v>
      </c>
      <c r="F32" s="73">
        <v>0</v>
      </c>
      <c r="G32" s="73">
        <v>1</v>
      </c>
      <c r="H32" s="74">
        <v>2</v>
      </c>
      <c r="I32" s="73" t="s">
        <v>65</v>
      </c>
      <c r="J32" s="73" t="s">
        <v>65</v>
      </c>
      <c r="K32" s="73" t="s">
        <v>65</v>
      </c>
      <c r="L32" s="73" t="s">
        <v>65</v>
      </c>
      <c r="M32" s="73" t="s">
        <v>65</v>
      </c>
    </row>
    <row r="33" spans="2:13" ht="15" thickBot="1" x14ac:dyDescent="0.25">
      <c r="B33" s="374"/>
      <c r="C33" s="46" t="s">
        <v>46</v>
      </c>
      <c r="D33" s="86">
        <v>3</v>
      </c>
      <c r="E33" s="86">
        <v>2</v>
      </c>
      <c r="F33" s="86">
        <v>0</v>
      </c>
      <c r="G33" s="86">
        <v>0</v>
      </c>
      <c r="H33" s="87">
        <v>0</v>
      </c>
      <c r="I33" s="86" t="s">
        <v>65</v>
      </c>
      <c r="J33" s="86" t="s">
        <v>65</v>
      </c>
      <c r="K33" s="86" t="s">
        <v>65</v>
      </c>
      <c r="L33" s="86" t="s">
        <v>65</v>
      </c>
      <c r="M33" s="87" t="s">
        <v>65</v>
      </c>
    </row>
    <row r="34" spans="2:13" ht="15" thickBot="1" x14ac:dyDescent="0.25">
      <c r="B34" s="88"/>
      <c r="C34" s="89" t="s">
        <v>64</v>
      </c>
      <c r="D34" s="90">
        <v>2430840</v>
      </c>
      <c r="E34" s="90">
        <v>2480118</v>
      </c>
      <c r="F34" s="90">
        <v>2549011</v>
      </c>
      <c r="G34" s="90">
        <v>2589710</v>
      </c>
      <c r="H34" s="91">
        <v>2657300</v>
      </c>
      <c r="I34" s="90">
        <v>1892080</v>
      </c>
      <c r="J34" s="90">
        <v>1932447</v>
      </c>
      <c r="K34" s="90">
        <v>1970454</v>
      </c>
      <c r="L34" s="90">
        <v>2016017</v>
      </c>
      <c r="M34" s="91">
        <v>2054480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CDB3-B40B-4078-8819-FF84B42384B2}">
  <dimension ref="B2:E34"/>
  <sheetViews>
    <sheetView workbookViewId="0"/>
  </sheetViews>
  <sheetFormatPr defaultRowHeight="14.25" x14ac:dyDescent="0.2"/>
  <cols>
    <col min="3" max="3" width="15.25" customWidth="1"/>
    <col min="4" max="5" width="12.25" customWidth="1"/>
  </cols>
  <sheetData>
    <row r="2" spans="2:5" ht="35.25" customHeight="1" thickBot="1" x14ac:dyDescent="0.25">
      <c r="B2" s="201"/>
      <c r="C2" s="201"/>
      <c r="D2" s="376" t="s">
        <v>98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769.34165232357998</v>
      </c>
      <c r="E4" s="208">
        <v>855.97895518692746</v>
      </c>
    </row>
    <row r="5" spans="2:5" ht="15" thickBot="1" x14ac:dyDescent="0.25">
      <c r="B5" s="373"/>
      <c r="C5" s="167" t="s">
        <v>15</v>
      </c>
      <c r="D5" s="209">
        <v>697.83090586145647</v>
      </c>
      <c r="E5" s="209">
        <v>645.12375594980529</v>
      </c>
    </row>
    <row r="6" spans="2:5" ht="15" thickBot="1" x14ac:dyDescent="0.25">
      <c r="B6" s="373"/>
      <c r="C6" s="170" t="s">
        <v>16</v>
      </c>
      <c r="D6" s="210">
        <v>742.83402681460939</v>
      </c>
      <c r="E6" s="210">
        <v>768.62850091799271</v>
      </c>
    </row>
    <row r="7" spans="2:5" ht="15" thickBot="1" x14ac:dyDescent="0.25">
      <c r="B7" s="373"/>
      <c r="C7" s="173" t="s">
        <v>17</v>
      </c>
      <c r="D7" s="211">
        <v>323.07321632453574</v>
      </c>
      <c r="E7" s="211">
        <v>274.66760563380279</v>
      </c>
    </row>
    <row r="8" spans="2:5" ht="15" thickBot="1" x14ac:dyDescent="0.25">
      <c r="B8" s="373"/>
      <c r="C8" s="175" t="s">
        <v>18</v>
      </c>
      <c r="D8" s="212">
        <v>263.17204750204746</v>
      </c>
      <c r="E8" s="212">
        <v>237.49464459591042</v>
      </c>
    </row>
    <row r="9" spans="2:5" ht="15" thickBot="1" x14ac:dyDescent="0.25">
      <c r="B9" s="374"/>
      <c r="C9" s="178" t="s">
        <v>19</v>
      </c>
      <c r="D9" s="213">
        <v>877.55807365439091</v>
      </c>
      <c r="E9" s="213">
        <v>884.79349089500192</v>
      </c>
    </row>
    <row r="10" spans="2:5" ht="15" thickBot="1" x14ac:dyDescent="0.25">
      <c r="B10" s="372" t="s">
        <v>20</v>
      </c>
      <c r="C10" s="180" t="s">
        <v>21</v>
      </c>
      <c r="D10" s="214">
        <v>1063.6200111111111</v>
      </c>
      <c r="E10" s="214">
        <v>1187.5143326217478</v>
      </c>
    </row>
    <row r="11" spans="2:5" ht="23.25" thickBot="1" x14ac:dyDescent="0.25">
      <c r="B11" s="373"/>
      <c r="C11" s="182" t="s">
        <v>22</v>
      </c>
      <c r="D11" s="215">
        <v>1722.0706637168144</v>
      </c>
      <c r="E11" s="215">
        <v>2032.6862783171523</v>
      </c>
    </row>
    <row r="12" spans="2:5" ht="15" thickBot="1" x14ac:dyDescent="0.25">
      <c r="B12" s="373"/>
      <c r="C12" s="175" t="s">
        <v>23</v>
      </c>
      <c r="D12" s="212">
        <v>1024.4683681818183</v>
      </c>
      <c r="E12" s="212">
        <v>901.94987420435507</v>
      </c>
    </row>
    <row r="13" spans="2:5" ht="15" thickBot="1" x14ac:dyDescent="0.25">
      <c r="B13" s="373"/>
      <c r="C13" s="173" t="s">
        <v>24</v>
      </c>
      <c r="D13" s="211">
        <v>415.06702926829269</v>
      </c>
      <c r="E13" s="211">
        <v>390.20991514068783</v>
      </c>
    </row>
    <row r="14" spans="2:5" ht="15" thickBot="1" x14ac:dyDescent="0.25">
      <c r="B14" s="373"/>
      <c r="C14" s="24" t="s">
        <v>25</v>
      </c>
      <c r="D14" s="212" t="s">
        <v>65</v>
      </c>
      <c r="E14" s="212" t="s">
        <v>65</v>
      </c>
    </row>
    <row r="15" spans="2:5" ht="15" thickBot="1" x14ac:dyDescent="0.25">
      <c r="B15" s="373"/>
      <c r="C15" s="20" t="s">
        <v>27</v>
      </c>
      <c r="D15" s="211">
        <v>407.0625</v>
      </c>
      <c r="E15" s="211">
        <v>626.22988505747128</v>
      </c>
    </row>
    <row r="16" spans="2:5" ht="15" thickBot="1" x14ac:dyDescent="0.25">
      <c r="B16" s="373"/>
      <c r="C16" s="24" t="s">
        <v>28</v>
      </c>
      <c r="D16" s="212">
        <v>398.22727272727275</v>
      </c>
      <c r="E16" s="212">
        <v>857.12182741116749</v>
      </c>
    </row>
    <row r="17" spans="2:5" ht="15" thickBot="1" x14ac:dyDescent="0.25">
      <c r="B17" s="373"/>
      <c r="C17" s="20" t="s">
        <v>29</v>
      </c>
      <c r="D17" s="211" t="s">
        <v>65</v>
      </c>
      <c r="E17" s="211" t="s">
        <v>65</v>
      </c>
    </row>
    <row r="18" spans="2:5" ht="15" thickBot="1" x14ac:dyDescent="0.25">
      <c r="B18" s="374"/>
      <c r="C18" s="40" t="s">
        <v>30</v>
      </c>
      <c r="D18" s="216">
        <v>295.75</v>
      </c>
      <c r="E18" s="216">
        <v>566.38461538461536</v>
      </c>
    </row>
    <row r="19" spans="2:5" ht="15" thickBot="1" x14ac:dyDescent="0.25">
      <c r="B19" s="372" t="s">
        <v>31</v>
      </c>
      <c r="C19" s="33" t="s">
        <v>32</v>
      </c>
      <c r="D19" s="215" t="s">
        <v>65</v>
      </c>
      <c r="E19" s="215">
        <v>219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>
        <v>586</v>
      </c>
      <c r="E21" s="211">
        <v>1278</v>
      </c>
    </row>
    <row r="22" spans="2:5" ht="15" thickBot="1" x14ac:dyDescent="0.25">
      <c r="B22" s="373"/>
      <c r="C22" s="24" t="s">
        <v>35</v>
      </c>
      <c r="D22" s="212" t="s">
        <v>65</v>
      </c>
      <c r="E22" s="212" t="s">
        <v>65</v>
      </c>
    </row>
    <row r="23" spans="2:5" ht="1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1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 t="s">
        <v>65</v>
      </c>
      <c r="E25" s="211" t="s">
        <v>65</v>
      </c>
    </row>
    <row r="26" spans="2:5" ht="15" thickBot="1" x14ac:dyDescent="0.25">
      <c r="B26" s="373"/>
      <c r="C26" s="24" t="s">
        <v>39</v>
      </c>
      <c r="D26" s="212" t="s">
        <v>65</v>
      </c>
      <c r="E26" s="212" t="s">
        <v>65</v>
      </c>
    </row>
    <row r="27" spans="2:5" ht="15" thickBot="1" x14ac:dyDescent="0.25">
      <c r="B27" s="373"/>
      <c r="C27" s="20" t="s">
        <v>40</v>
      </c>
      <c r="D27" s="211">
        <v>1736.9</v>
      </c>
      <c r="E27" s="211">
        <v>660.66666666666663</v>
      </c>
    </row>
    <row r="28" spans="2:5" ht="15" thickBot="1" x14ac:dyDescent="0.25">
      <c r="B28" s="373"/>
      <c r="C28" s="24" t="s">
        <v>41</v>
      </c>
      <c r="D28" s="212" t="s">
        <v>65</v>
      </c>
      <c r="E28" s="212" t="s">
        <v>65</v>
      </c>
    </row>
    <row r="29" spans="2:5" ht="15" thickBot="1" x14ac:dyDescent="0.25">
      <c r="B29" s="373"/>
      <c r="C29" s="20" t="s">
        <v>42</v>
      </c>
      <c r="D29" s="211" t="s">
        <v>65</v>
      </c>
      <c r="E29" s="211" t="s">
        <v>65</v>
      </c>
    </row>
    <row r="30" spans="2:5" ht="15" thickBot="1" x14ac:dyDescent="0.25">
      <c r="B30" s="373"/>
      <c r="C30" s="24" t="s">
        <v>43</v>
      </c>
      <c r="D30" s="212" t="s">
        <v>65</v>
      </c>
      <c r="E30" s="212" t="s">
        <v>65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730.61323669256331</v>
      </c>
      <c r="E34" s="220">
        <v>740.17413037083145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9ABF-C291-4268-A2CC-8CE96DC50E14}">
  <dimension ref="B2:E34"/>
  <sheetViews>
    <sheetView workbookViewId="0"/>
  </sheetViews>
  <sheetFormatPr defaultRowHeight="14.25" x14ac:dyDescent="0.2"/>
  <cols>
    <col min="3" max="3" width="13" customWidth="1"/>
    <col min="4" max="5" width="12.25" customWidth="1"/>
  </cols>
  <sheetData>
    <row r="2" spans="2:5" ht="45.75" customHeight="1" thickBot="1" x14ac:dyDescent="0.25">
      <c r="B2" s="201"/>
      <c r="C2" s="201"/>
      <c r="D2" s="376" t="s">
        <v>99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501</v>
      </c>
      <c r="E4" s="208">
        <v>655</v>
      </c>
    </row>
    <row r="5" spans="2:5" ht="15" thickBot="1" x14ac:dyDescent="0.25">
      <c r="B5" s="373"/>
      <c r="C5" s="167" t="s">
        <v>15</v>
      </c>
      <c r="D5" s="209">
        <v>722</v>
      </c>
      <c r="E5" s="209">
        <v>554</v>
      </c>
    </row>
    <row r="6" spans="2:5" ht="15" thickBot="1" x14ac:dyDescent="0.25">
      <c r="B6" s="373"/>
      <c r="C6" s="170" t="s">
        <v>16</v>
      </c>
      <c r="D6" s="210">
        <v>766</v>
      </c>
      <c r="E6" s="210">
        <v>783.37689999999998</v>
      </c>
    </row>
    <row r="7" spans="2:5" ht="15" thickBot="1" x14ac:dyDescent="0.25">
      <c r="B7" s="373"/>
      <c r="C7" s="173" t="s">
        <v>17</v>
      </c>
      <c r="D7" s="211">
        <v>488.93830000000003</v>
      </c>
      <c r="E7" s="211">
        <v>315</v>
      </c>
    </row>
    <row r="8" spans="2:5" ht="15" thickBot="1" x14ac:dyDescent="0.25">
      <c r="B8" s="373"/>
      <c r="C8" s="175" t="s">
        <v>18</v>
      </c>
      <c r="D8" s="212">
        <v>360.95</v>
      </c>
      <c r="E8" s="212">
        <v>239</v>
      </c>
    </row>
    <row r="9" spans="2:5" ht="15" thickBot="1" x14ac:dyDescent="0.25">
      <c r="B9" s="374"/>
      <c r="C9" s="178" t="s">
        <v>19</v>
      </c>
      <c r="D9" s="213">
        <v>1025</v>
      </c>
      <c r="E9" s="213">
        <v>963</v>
      </c>
    </row>
    <row r="10" spans="2:5" ht="15" thickBot="1" x14ac:dyDescent="0.25">
      <c r="B10" s="372" t="s">
        <v>20</v>
      </c>
      <c r="C10" s="180" t="s">
        <v>21</v>
      </c>
      <c r="D10" s="214">
        <v>1302.0959</v>
      </c>
      <c r="E10" s="214">
        <v>992.63610000000017</v>
      </c>
    </row>
    <row r="11" spans="2:5" ht="23.25" thickBot="1" x14ac:dyDescent="0.25">
      <c r="B11" s="373"/>
      <c r="C11" s="182" t="s">
        <v>22</v>
      </c>
      <c r="D11" s="215">
        <v>2043.4415767634855</v>
      </c>
      <c r="E11" s="215">
        <v>2361.7768911917096</v>
      </c>
    </row>
    <row r="12" spans="2:5" ht="15" thickBot="1" x14ac:dyDescent="0.25">
      <c r="B12" s="373"/>
      <c r="C12" s="175" t="s">
        <v>23</v>
      </c>
      <c r="D12" s="212">
        <v>1136.4555</v>
      </c>
      <c r="E12" s="212">
        <v>1020.8627</v>
      </c>
    </row>
    <row r="13" spans="2:5" ht="15" thickBot="1" x14ac:dyDescent="0.25">
      <c r="B13" s="373"/>
      <c r="C13" s="173" t="s">
        <v>24</v>
      </c>
      <c r="D13" s="211">
        <v>458.26560000000001</v>
      </c>
      <c r="E13" s="211">
        <v>440</v>
      </c>
    </row>
    <row r="14" spans="2:5" ht="15" thickBot="1" x14ac:dyDescent="0.25">
      <c r="B14" s="373"/>
      <c r="C14" s="24" t="s">
        <v>25</v>
      </c>
      <c r="D14" s="212">
        <v>575</v>
      </c>
      <c r="E14" s="212">
        <v>755</v>
      </c>
    </row>
    <row r="15" spans="2:5" ht="15" thickBot="1" x14ac:dyDescent="0.25">
      <c r="B15" s="373"/>
      <c r="C15" s="20" t="s">
        <v>27</v>
      </c>
      <c r="D15" s="211">
        <v>1096</v>
      </c>
      <c r="E15" s="211">
        <v>1209</v>
      </c>
    </row>
    <row r="16" spans="2:5" ht="15" thickBot="1" x14ac:dyDescent="0.25">
      <c r="B16" s="373"/>
      <c r="C16" s="24" t="s">
        <v>28</v>
      </c>
      <c r="D16" s="212">
        <v>995</v>
      </c>
      <c r="E16" s="212">
        <v>1391.0459000000001</v>
      </c>
    </row>
    <row r="17" spans="2:5" ht="15" thickBot="1" x14ac:dyDescent="0.25">
      <c r="B17" s="373"/>
      <c r="C17" s="20" t="s">
        <v>29</v>
      </c>
      <c r="D17" s="211">
        <v>499.67</v>
      </c>
      <c r="E17" s="211">
        <v>619.32000000000005</v>
      </c>
    </row>
    <row r="18" spans="2:5" ht="15" thickBot="1" x14ac:dyDescent="0.25">
      <c r="B18" s="374"/>
      <c r="C18" s="40" t="s">
        <v>30</v>
      </c>
      <c r="D18" s="216">
        <v>827</v>
      </c>
      <c r="E18" s="216">
        <v>855</v>
      </c>
    </row>
    <row r="19" spans="2:5" ht="15" thickBot="1" x14ac:dyDescent="0.25">
      <c r="B19" s="372" t="s">
        <v>31</v>
      </c>
      <c r="C19" s="33" t="s">
        <v>32</v>
      </c>
      <c r="D19" s="215">
        <v>726</v>
      </c>
      <c r="E19" s="215">
        <v>940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 t="s">
        <v>65</v>
      </c>
      <c r="E21" s="211">
        <v>935</v>
      </c>
    </row>
    <row r="22" spans="2:5" ht="15" thickBot="1" x14ac:dyDescent="0.25">
      <c r="B22" s="373"/>
      <c r="C22" s="24" t="s">
        <v>35</v>
      </c>
      <c r="D22" s="212">
        <v>719</v>
      </c>
      <c r="E22" s="212">
        <v>339</v>
      </c>
    </row>
    <row r="23" spans="2:5" ht="23.2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23.2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>
        <v>753</v>
      </c>
      <c r="E25" s="211">
        <v>355</v>
      </c>
    </row>
    <row r="26" spans="2:5" ht="15" thickBot="1" x14ac:dyDescent="0.25">
      <c r="B26" s="373"/>
      <c r="C26" s="24" t="s">
        <v>39</v>
      </c>
      <c r="D26" s="212">
        <v>500</v>
      </c>
      <c r="E26" s="212" t="s">
        <v>65</v>
      </c>
    </row>
    <row r="27" spans="2:5" ht="15" thickBot="1" x14ac:dyDescent="0.25">
      <c r="B27" s="373"/>
      <c r="C27" s="20" t="s">
        <v>40</v>
      </c>
      <c r="D27" s="211" t="s">
        <v>65</v>
      </c>
      <c r="E27" s="211" t="s">
        <v>65</v>
      </c>
    </row>
    <row r="28" spans="2:5" ht="15" thickBot="1" x14ac:dyDescent="0.25">
      <c r="B28" s="373"/>
      <c r="C28" s="24" t="s">
        <v>41</v>
      </c>
      <c r="D28" s="212" t="s">
        <v>65</v>
      </c>
      <c r="E28" s="212">
        <v>139</v>
      </c>
    </row>
    <row r="29" spans="2:5" ht="15" thickBot="1" x14ac:dyDescent="0.25">
      <c r="B29" s="373"/>
      <c r="C29" s="20" t="s">
        <v>42</v>
      </c>
      <c r="D29" s="211" t="s">
        <v>65</v>
      </c>
      <c r="E29" s="211">
        <v>80</v>
      </c>
    </row>
    <row r="30" spans="2:5" ht="15" thickBot="1" x14ac:dyDescent="0.25">
      <c r="B30" s="373"/>
      <c r="C30" s="24" t="s">
        <v>43</v>
      </c>
      <c r="D30" s="212" t="s">
        <v>65</v>
      </c>
      <c r="E30" s="212">
        <v>378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659.92210316140824</v>
      </c>
      <c r="E34" s="220">
        <v>649.85836116298537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FA93C-8D43-4F6F-BDE8-BA24FF1BF1AC}">
  <dimension ref="B2:E34"/>
  <sheetViews>
    <sheetView workbookViewId="0"/>
  </sheetViews>
  <sheetFormatPr defaultRowHeight="14.25" x14ac:dyDescent="0.2"/>
  <cols>
    <col min="3" max="3" width="14.625" customWidth="1"/>
    <col min="4" max="5" width="12.375" customWidth="1"/>
  </cols>
  <sheetData>
    <row r="2" spans="2:5" ht="37.5" customHeight="1" thickBot="1" x14ac:dyDescent="0.25">
      <c r="B2" s="201"/>
      <c r="C2" s="201"/>
      <c r="D2" s="376" t="s">
        <v>100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370</v>
      </c>
      <c r="E4" s="208">
        <v>504</v>
      </c>
    </row>
    <row r="5" spans="2:5" ht="15" thickBot="1" x14ac:dyDescent="0.25">
      <c r="B5" s="373"/>
      <c r="C5" s="167" t="s">
        <v>15</v>
      </c>
      <c r="D5" s="209">
        <v>495</v>
      </c>
      <c r="E5" s="209">
        <v>372</v>
      </c>
    </row>
    <row r="6" spans="2:5" ht="15" thickBot="1" x14ac:dyDescent="0.25">
      <c r="B6" s="373"/>
      <c r="C6" s="170" t="s">
        <v>16</v>
      </c>
      <c r="D6" s="210">
        <v>654</v>
      </c>
      <c r="E6" s="210">
        <v>685.99310000000003</v>
      </c>
    </row>
    <row r="7" spans="2:5" ht="15" thickBot="1" x14ac:dyDescent="0.25">
      <c r="B7" s="373"/>
      <c r="C7" s="173" t="s">
        <v>17</v>
      </c>
      <c r="D7" s="211">
        <v>262.6309</v>
      </c>
      <c r="E7" s="211">
        <v>193</v>
      </c>
    </row>
    <row r="8" spans="2:5" ht="15" thickBot="1" x14ac:dyDescent="0.25">
      <c r="B8" s="373"/>
      <c r="C8" s="175" t="s">
        <v>18</v>
      </c>
      <c r="D8" s="212">
        <v>240.57</v>
      </c>
      <c r="E8" s="212">
        <v>151</v>
      </c>
    </row>
    <row r="9" spans="2:5" ht="15" thickBot="1" x14ac:dyDescent="0.25">
      <c r="B9" s="374"/>
      <c r="C9" s="178" t="s">
        <v>19</v>
      </c>
      <c r="D9" s="213">
        <v>774</v>
      </c>
      <c r="E9" s="213">
        <v>707</v>
      </c>
    </row>
    <row r="10" spans="2:5" ht="15" thickBot="1" x14ac:dyDescent="0.25">
      <c r="B10" s="372" t="s">
        <v>20</v>
      </c>
      <c r="C10" s="180" t="s">
        <v>21</v>
      </c>
      <c r="D10" s="214">
        <v>797.00329999999997</v>
      </c>
      <c r="E10" s="214">
        <v>692.53890000000001</v>
      </c>
    </row>
    <row r="11" spans="2:5" ht="23.25" thickBot="1" x14ac:dyDescent="0.25">
      <c r="B11" s="373"/>
      <c r="C11" s="182" t="s">
        <v>22</v>
      </c>
      <c r="D11" s="215">
        <v>1810.5933939393942</v>
      </c>
      <c r="E11" s="215">
        <v>2032.6862783171523</v>
      </c>
    </row>
    <row r="12" spans="2:5" ht="15" thickBot="1" x14ac:dyDescent="0.25">
      <c r="B12" s="373"/>
      <c r="C12" s="175" t="s">
        <v>23</v>
      </c>
      <c r="D12" s="212">
        <v>795.00099999999998</v>
      </c>
      <c r="E12" s="212">
        <v>733.39520000000005</v>
      </c>
    </row>
    <row r="13" spans="2:5" ht="15" thickBot="1" x14ac:dyDescent="0.25">
      <c r="B13" s="373"/>
      <c r="C13" s="173" t="s">
        <v>24</v>
      </c>
      <c r="D13" s="211">
        <v>354.91539999999998</v>
      </c>
      <c r="E13" s="211">
        <v>327</v>
      </c>
    </row>
    <row r="14" spans="2:5" ht="15" thickBot="1" x14ac:dyDescent="0.25">
      <c r="B14" s="373"/>
      <c r="C14" s="24" t="s">
        <v>25</v>
      </c>
      <c r="D14" s="212" t="s">
        <v>65</v>
      </c>
      <c r="E14" s="212" t="s">
        <v>65</v>
      </c>
    </row>
    <row r="15" spans="2:5" ht="15" thickBot="1" x14ac:dyDescent="0.25">
      <c r="B15" s="373"/>
      <c r="C15" s="20" t="s">
        <v>27</v>
      </c>
      <c r="D15" s="211">
        <v>221</v>
      </c>
      <c r="E15" s="211">
        <v>430</v>
      </c>
    </row>
    <row r="16" spans="2:5" ht="15" thickBot="1" x14ac:dyDescent="0.25">
      <c r="B16" s="373"/>
      <c r="C16" s="24" t="s">
        <v>28</v>
      </c>
      <c r="D16" s="212">
        <v>476</v>
      </c>
      <c r="E16" s="212">
        <v>873</v>
      </c>
    </row>
    <row r="17" spans="2:5" ht="15" thickBot="1" x14ac:dyDescent="0.25">
      <c r="B17" s="373"/>
      <c r="C17" s="20" t="s">
        <v>29</v>
      </c>
      <c r="D17" s="211" t="s">
        <v>65</v>
      </c>
      <c r="E17" s="211" t="s">
        <v>65</v>
      </c>
    </row>
    <row r="18" spans="2:5" ht="15" thickBot="1" x14ac:dyDescent="0.25">
      <c r="B18" s="374"/>
      <c r="C18" s="40" t="s">
        <v>30</v>
      </c>
      <c r="D18" s="216">
        <v>343</v>
      </c>
      <c r="E18" s="216">
        <v>627</v>
      </c>
    </row>
    <row r="19" spans="2:5" ht="15" thickBot="1" x14ac:dyDescent="0.25">
      <c r="B19" s="372" t="s">
        <v>31</v>
      </c>
      <c r="C19" s="33" t="s">
        <v>32</v>
      </c>
      <c r="D19" s="215" t="s">
        <v>65</v>
      </c>
      <c r="E19" s="215">
        <v>219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 t="s">
        <v>65</v>
      </c>
      <c r="E21" s="211">
        <v>1278</v>
      </c>
    </row>
    <row r="22" spans="2:5" ht="15" thickBot="1" x14ac:dyDescent="0.25">
      <c r="B22" s="373"/>
      <c r="C22" s="24" t="s">
        <v>35</v>
      </c>
      <c r="D22" s="212" t="s">
        <v>65</v>
      </c>
      <c r="E22" s="212" t="s">
        <v>65</v>
      </c>
    </row>
    <row r="23" spans="2:5" ht="1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1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 t="s">
        <v>65</v>
      </c>
      <c r="E25" s="211" t="s">
        <v>65</v>
      </c>
    </row>
    <row r="26" spans="2:5" ht="15" thickBot="1" x14ac:dyDescent="0.25">
      <c r="B26" s="373"/>
      <c r="C26" s="24" t="s">
        <v>39</v>
      </c>
      <c r="D26" s="212" t="s">
        <v>65</v>
      </c>
      <c r="E26" s="212" t="s">
        <v>65</v>
      </c>
    </row>
    <row r="27" spans="2:5" ht="15" thickBot="1" x14ac:dyDescent="0.25">
      <c r="B27" s="373"/>
      <c r="C27" s="20" t="s">
        <v>40</v>
      </c>
      <c r="D27" s="211" t="s">
        <v>65</v>
      </c>
      <c r="E27" s="211">
        <v>503</v>
      </c>
    </row>
    <row r="28" spans="2:5" ht="15" thickBot="1" x14ac:dyDescent="0.25">
      <c r="B28" s="373"/>
      <c r="C28" s="24" t="s">
        <v>41</v>
      </c>
      <c r="D28" s="212" t="s">
        <v>65</v>
      </c>
      <c r="E28" s="212" t="s">
        <v>65</v>
      </c>
    </row>
    <row r="29" spans="2:5" ht="15" thickBot="1" x14ac:dyDescent="0.25">
      <c r="B29" s="373"/>
      <c r="C29" s="20" t="s">
        <v>42</v>
      </c>
      <c r="D29" s="211" t="s">
        <v>65</v>
      </c>
      <c r="E29" s="211" t="s">
        <v>65</v>
      </c>
    </row>
    <row r="30" spans="2:5" ht="15" thickBot="1" x14ac:dyDescent="0.25">
      <c r="B30" s="373"/>
      <c r="C30" s="24" t="s">
        <v>43</v>
      </c>
      <c r="D30" s="212" t="s">
        <v>65</v>
      </c>
      <c r="E30" s="212" t="s">
        <v>65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485.82398015043475</v>
      </c>
      <c r="E34" s="220">
        <v>490.96644370435433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EA3A5-8B98-4485-853C-B4C19B63D0E2}">
  <dimension ref="B2:E34"/>
  <sheetViews>
    <sheetView workbookViewId="0"/>
  </sheetViews>
  <sheetFormatPr defaultRowHeight="14.25" x14ac:dyDescent="0.2"/>
  <cols>
    <col min="3" max="3" width="14.375" customWidth="1"/>
    <col min="4" max="5" width="12.25" customWidth="1"/>
  </cols>
  <sheetData>
    <row r="2" spans="2:5" ht="44.25" customHeight="1" thickBot="1" x14ac:dyDescent="0.25">
      <c r="B2" s="201"/>
      <c r="C2" s="201"/>
      <c r="D2" s="376" t="s">
        <v>101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1504</v>
      </c>
      <c r="E4" s="208">
        <v>1594</v>
      </c>
    </row>
    <row r="5" spans="2:5" ht="15" thickBot="1" x14ac:dyDescent="0.25">
      <c r="B5" s="373"/>
      <c r="C5" s="167" t="s">
        <v>15</v>
      </c>
      <c r="D5" s="209">
        <v>1476</v>
      </c>
      <c r="E5" s="209">
        <v>1796</v>
      </c>
    </row>
    <row r="6" spans="2:5" ht="15" thickBot="1" x14ac:dyDescent="0.25">
      <c r="B6" s="373"/>
      <c r="C6" s="170" t="s">
        <v>16</v>
      </c>
      <c r="D6" s="210">
        <v>1233</v>
      </c>
      <c r="E6" s="210">
        <v>1400.3865000000001</v>
      </c>
    </row>
    <row r="7" spans="2:5" ht="15" thickBot="1" x14ac:dyDescent="0.25">
      <c r="B7" s="373"/>
      <c r="C7" s="173" t="s">
        <v>17</v>
      </c>
      <c r="D7" s="211">
        <v>730.08929999999998</v>
      </c>
      <c r="E7" s="211">
        <v>667</v>
      </c>
    </row>
    <row r="8" spans="2:5" ht="15" thickBot="1" x14ac:dyDescent="0.25">
      <c r="B8" s="373"/>
      <c r="C8" s="175" t="s">
        <v>18</v>
      </c>
      <c r="D8" s="212">
        <v>548.76</v>
      </c>
      <c r="E8" s="212">
        <v>629</v>
      </c>
    </row>
    <row r="9" spans="2:5" ht="15" thickBot="1" x14ac:dyDescent="0.25">
      <c r="B9" s="374"/>
      <c r="C9" s="178" t="s">
        <v>19</v>
      </c>
      <c r="D9" s="213">
        <v>1174</v>
      </c>
      <c r="E9" s="213">
        <v>1153</v>
      </c>
    </row>
    <row r="10" spans="2:5" ht="15" thickBot="1" x14ac:dyDescent="0.25">
      <c r="B10" s="372" t="s">
        <v>20</v>
      </c>
      <c r="C10" s="180" t="s">
        <v>21</v>
      </c>
      <c r="D10" s="214">
        <v>2163.7707</v>
      </c>
      <c r="E10" s="214">
        <v>2474.6383999999998</v>
      </c>
    </row>
    <row r="11" spans="2:5" ht="23.25" thickBot="1" x14ac:dyDescent="0.25">
      <c r="B11" s="373"/>
      <c r="C11" s="182" t="s">
        <v>22</v>
      </c>
      <c r="D11" s="215">
        <v>1992.6555056179775</v>
      </c>
      <c r="E11" s="215">
        <v>5202.1099999999997</v>
      </c>
    </row>
    <row r="12" spans="2:5" ht="15" thickBot="1" x14ac:dyDescent="0.25">
      <c r="B12" s="373"/>
      <c r="C12" s="175" t="s">
        <v>23</v>
      </c>
      <c r="D12" s="212">
        <v>1369.9509</v>
      </c>
      <c r="E12" s="212">
        <v>1344.8207</v>
      </c>
    </row>
    <row r="13" spans="2:5" ht="15" thickBot="1" x14ac:dyDescent="0.25">
      <c r="B13" s="373"/>
      <c r="C13" s="173" t="s">
        <v>24</v>
      </c>
      <c r="D13" s="211">
        <v>1233.8293000000001</v>
      </c>
      <c r="E13" s="211">
        <v>1051</v>
      </c>
    </row>
    <row r="14" spans="2:5" ht="15" thickBot="1" x14ac:dyDescent="0.25">
      <c r="B14" s="373"/>
      <c r="C14" s="24" t="s">
        <v>25</v>
      </c>
      <c r="D14" s="212">
        <v>2078</v>
      </c>
      <c r="E14" s="212">
        <v>1691</v>
      </c>
    </row>
    <row r="15" spans="2:5" ht="15" thickBot="1" x14ac:dyDescent="0.25">
      <c r="B15" s="373"/>
      <c r="C15" s="20" t="s">
        <v>27</v>
      </c>
      <c r="D15" s="211">
        <v>1460</v>
      </c>
      <c r="E15" s="211">
        <v>1508</v>
      </c>
    </row>
    <row r="16" spans="2:5" ht="15" thickBot="1" x14ac:dyDescent="0.25">
      <c r="B16" s="373"/>
      <c r="C16" s="24" t="s">
        <v>28</v>
      </c>
      <c r="D16" s="212">
        <v>1217</v>
      </c>
      <c r="E16" s="212">
        <v>1472</v>
      </c>
    </row>
    <row r="17" spans="2:5" ht="15" thickBot="1" x14ac:dyDescent="0.25">
      <c r="B17" s="373"/>
      <c r="C17" s="20" t="s">
        <v>29</v>
      </c>
      <c r="D17" s="211">
        <v>678.81</v>
      </c>
      <c r="E17" s="211">
        <v>720.29000000000008</v>
      </c>
    </row>
    <row r="18" spans="2:5" ht="15" thickBot="1" x14ac:dyDescent="0.25">
      <c r="B18" s="374"/>
      <c r="C18" s="40" t="s">
        <v>30</v>
      </c>
      <c r="D18" s="216">
        <v>869</v>
      </c>
      <c r="E18" s="216">
        <v>1032</v>
      </c>
    </row>
    <row r="19" spans="2:5" ht="15" thickBot="1" x14ac:dyDescent="0.25">
      <c r="B19" s="372" t="s">
        <v>31</v>
      </c>
      <c r="C19" s="33" t="s">
        <v>32</v>
      </c>
      <c r="D19" s="215">
        <v>680</v>
      </c>
      <c r="E19" s="215">
        <v>2343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>
        <v>1272</v>
      </c>
      <c r="E21" s="211" t="s">
        <v>65</v>
      </c>
    </row>
    <row r="22" spans="2:5" ht="15" thickBot="1" x14ac:dyDescent="0.25">
      <c r="B22" s="373"/>
      <c r="C22" s="24" t="s">
        <v>35</v>
      </c>
      <c r="D22" s="212">
        <v>981</v>
      </c>
      <c r="E22" s="212">
        <v>556</v>
      </c>
    </row>
    <row r="23" spans="2:5" ht="1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1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>
        <v>1495</v>
      </c>
      <c r="E25" s="211">
        <v>1300</v>
      </c>
    </row>
    <row r="26" spans="2:5" ht="15" thickBot="1" x14ac:dyDescent="0.25">
      <c r="B26" s="373"/>
      <c r="C26" s="24" t="s">
        <v>39</v>
      </c>
      <c r="D26" s="212">
        <v>650</v>
      </c>
      <c r="E26" s="212">
        <v>900</v>
      </c>
    </row>
    <row r="27" spans="2:5" ht="15" thickBot="1" x14ac:dyDescent="0.25">
      <c r="B27" s="373"/>
      <c r="C27" s="20" t="s">
        <v>40</v>
      </c>
      <c r="D27" s="211" t="s">
        <v>65</v>
      </c>
      <c r="E27" s="211" t="s">
        <v>65</v>
      </c>
    </row>
    <row r="28" spans="2:5" ht="15" thickBot="1" x14ac:dyDescent="0.25">
      <c r="B28" s="373"/>
      <c r="C28" s="24" t="s">
        <v>41</v>
      </c>
      <c r="D28" s="212" t="s">
        <v>65</v>
      </c>
      <c r="E28" s="212" t="s">
        <v>65</v>
      </c>
    </row>
    <row r="29" spans="2:5" ht="15" thickBot="1" x14ac:dyDescent="0.25">
      <c r="B29" s="373"/>
      <c r="C29" s="20" t="s">
        <v>42</v>
      </c>
      <c r="D29" s="211" t="s">
        <v>65</v>
      </c>
      <c r="E29" s="211" t="s">
        <v>65</v>
      </c>
    </row>
    <row r="30" spans="2:5" ht="15" thickBot="1" x14ac:dyDescent="0.25">
      <c r="B30" s="373"/>
      <c r="C30" s="24" t="s">
        <v>43</v>
      </c>
      <c r="D30" s="212" t="s">
        <v>65</v>
      </c>
      <c r="E30" s="212">
        <v>521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1411.5329707318149</v>
      </c>
      <c r="E34" s="220">
        <v>1492.2327550304717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15FBE-B628-4EB0-8CB8-A6C1A06726C7}">
  <dimension ref="B2:E34"/>
  <sheetViews>
    <sheetView workbookViewId="0"/>
  </sheetViews>
  <sheetFormatPr defaultRowHeight="14.25" x14ac:dyDescent="0.2"/>
  <cols>
    <col min="3" max="3" width="13.75" customWidth="1"/>
    <col min="4" max="5" width="12.25" customWidth="1"/>
  </cols>
  <sheetData>
    <row r="2" spans="2:5" ht="41.25" customHeight="1" thickBot="1" x14ac:dyDescent="0.25">
      <c r="B2" s="201"/>
      <c r="C2" s="201"/>
      <c r="D2" s="376" t="s">
        <v>102</v>
      </c>
      <c r="E2" s="376"/>
    </row>
    <row r="3" spans="2:5" ht="15" thickBot="1" x14ac:dyDescent="0.25">
      <c r="B3" s="5"/>
      <c r="C3" s="6" t="s">
        <v>6</v>
      </c>
      <c r="D3" s="161">
        <v>43646</v>
      </c>
      <c r="E3" s="163">
        <v>44012</v>
      </c>
    </row>
    <row r="4" spans="2:5" ht="15" thickBot="1" x14ac:dyDescent="0.25">
      <c r="B4" s="372" t="s">
        <v>12</v>
      </c>
      <c r="C4" s="164" t="s">
        <v>13</v>
      </c>
      <c r="D4" s="207">
        <v>1137</v>
      </c>
      <c r="E4" s="208">
        <v>1255</v>
      </c>
    </row>
    <row r="5" spans="2:5" ht="15" thickBot="1" x14ac:dyDescent="0.25">
      <c r="B5" s="373"/>
      <c r="C5" s="167" t="s">
        <v>15</v>
      </c>
      <c r="D5" s="209">
        <v>1062</v>
      </c>
      <c r="E5" s="209">
        <v>1269</v>
      </c>
    </row>
    <row r="6" spans="2:5" ht="15" thickBot="1" x14ac:dyDescent="0.25">
      <c r="B6" s="373"/>
      <c r="C6" s="170" t="s">
        <v>16</v>
      </c>
      <c r="D6" s="210">
        <v>896</v>
      </c>
      <c r="E6" s="210">
        <v>1021.6009999999999</v>
      </c>
    </row>
    <row r="7" spans="2:5" ht="15" thickBot="1" x14ac:dyDescent="0.25">
      <c r="B7" s="373"/>
      <c r="C7" s="173" t="s">
        <v>17</v>
      </c>
      <c r="D7" s="211">
        <v>538.66880000000003</v>
      </c>
      <c r="E7" s="211">
        <v>495</v>
      </c>
    </row>
    <row r="8" spans="2:5" ht="15" thickBot="1" x14ac:dyDescent="0.25">
      <c r="B8" s="373"/>
      <c r="C8" s="175" t="s">
        <v>18</v>
      </c>
      <c r="D8" s="212">
        <v>344.71</v>
      </c>
      <c r="E8" s="212">
        <v>466</v>
      </c>
    </row>
    <row r="9" spans="2:5" ht="15" thickBot="1" x14ac:dyDescent="0.25">
      <c r="B9" s="374"/>
      <c r="C9" s="178" t="s">
        <v>19</v>
      </c>
      <c r="D9" s="213">
        <v>922</v>
      </c>
      <c r="E9" s="213">
        <v>952</v>
      </c>
    </row>
    <row r="10" spans="2:5" ht="15" thickBot="1" x14ac:dyDescent="0.25">
      <c r="B10" s="372" t="s">
        <v>20</v>
      </c>
      <c r="C10" s="180" t="s">
        <v>21</v>
      </c>
      <c r="D10" s="214">
        <v>1396.8909000000001</v>
      </c>
      <c r="E10" s="214">
        <v>1677.8884</v>
      </c>
    </row>
    <row r="11" spans="2:5" ht="23.25" thickBot="1" x14ac:dyDescent="0.25">
      <c r="B11" s="373"/>
      <c r="C11" s="182" t="s">
        <v>22</v>
      </c>
      <c r="D11" s="215">
        <v>1482.6239344262294</v>
      </c>
      <c r="E11" s="215" t="s">
        <v>65</v>
      </c>
    </row>
    <row r="12" spans="2:5" ht="15" thickBot="1" x14ac:dyDescent="0.25">
      <c r="B12" s="373"/>
      <c r="C12" s="175" t="s">
        <v>23</v>
      </c>
      <c r="D12" s="212">
        <v>1147.7194</v>
      </c>
      <c r="E12" s="212">
        <v>984.33569999999986</v>
      </c>
    </row>
    <row r="13" spans="2:5" ht="15" thickBot="1" x14ac:dyDescent="0.25">
      <c r="B13" s="373"/>
      <c r="C13" s="173" t="s">
        <v>24</v>
      </c>
      <c r="D13" s="211">
        <v>971.4695999999999</v>
      </c>
      <c r="E13" s="211">
        <v>788</v>
      </c>
    </row>
    <row r="14" spans="2:5" ht="15" thickBot="1" x14ac:dyDescent="0.25">
      <c r="B14" s="373"/>
      <c r="C14" s="24" t="s">
        <v>25</v>
      </c>
      <c r="D14" s="212" t="s">
        <v>65</v>
      </c>
      <c r="E14" s="212" t="s">
        <v>65</v>
      </c>
    </row>
    <row r="15" spans="2:5" ht="15" thickBot="1" x14ac:dyDescent="0.25">
      <c r="B15" s="373"/>
      <c r="C15" s="20" t="s">
        <v>27</v>
      </c>
      <c r="D15" s="211">
        <v>679</v>
      </c>
      <c r="E15" s="211">
        <v>818</v>
      </c>
    </row>
    <row r="16" spans="2:5" ht="15" thickBot="1" x14ac:dyDescent="0.25">
      <c r="B16" s="373"/>
      <c r="C16" s="24" t="s">
        <v>28</v>
      </c>
      <c r="D16" s="212">
        <v>358</v>
      </c>
      <c r="E16" s="212">
        <v>849</v>
      </c>
    </row>
    <row r="17" spans="2:5" ht="15" thickBot="1" x14ac:dyDescent="0.25">
      <c r="B17" s="373"/>
      <c r="C17" s="20" t="s">
        <v>29</v>
      </c>
      <c r="D17" s="211" t="s">
        <v>65</v>
      </c>
      <c r="E17" s="211" t="s">
        <v>65</v>
      </c>
    </row>
    <row r="18" spans="2:5" ht="15" thickBot="1" x14ac:dyDescent="0.25">
      <c r="B18" s="374"/>
      <c r="C18" s="40" t="s">
        <v>30</v>
      </c>
      <c r="D18" s="216">
        <v>280</v>
      </c>
      <c r="E18" s="216">
        <v>430</v>
      </c>
    </row>
    <row r="19" spans="2:5" ht="15" thickBot="1" x14ac:dyDescent="0.25">
      <c r="B19" s="372" t="s">
        <v>31</v>
      </c>
      <c r="C19" s="33" t="s">
        <v>32</v>
      </c>
      <c r="D19" s="215" t="s">
        <v>65</v>
      </c>
      <c r="E19" s="215" t="s">
        <v>65</v>
      </c>
    </row>
    <row r="20" spans="2:5" ht="15" thickBot="1" x14ac:dyDescent="0.25">
      <c r="B20" s="373"/>
      <c r="C20" s="24" t="s">
        <v>33</v>
      </c>
      <c r="D20" s="212" t="s">
        <v>65</v>
      </c>
      <c r="E20" s="212" t="s">
        <v>65</v>
      </c>
    </row>
    <row r="21" spans="2:5" ht="15" thickBot="1" x14ac:dyDescent="0.25">
      <c r="B21" s="373"/>
      <c r="C21" s="20" t="s">
        <v>34</v>
      </c>
      <c r="D21" s="211">
        <v>586</v>
      </c>
      <c r="E21" s="211" t="s">
        <v>65</v>
      </c>
    </row>
    <row r="22" spans="2:5" ht="15" thickBot="1" x14ac:dyDescent="0.25">
      <c r="B22" s="373"/>
      <c r="C22" s="24" t="s">
        <v>35</v>
      </c>
      <c r="D22" s="212" t="s">
        <v>65</v>
      </c>
      <c r="E22" s="212" t="s">
        <v>65</v>
      </c>
    </row>
    <row r="23" spans="2:5" ht="23.25" thickBot="1" x14ac:dyDescent="0.25">
      <c r="B23" s="373"/>
      <c r="C23" s="20" t="s">
        <v>36</v>
      </c>
      <c r="D23" s="211" t="s">
        <v>65</v>
      </c>
      <c r="E23" s="211" t="s">
        <v>65</v>
      </c>
    </row>
    <row r="24" spans="2:5" ht="15" thickBot="1" x14ac:dyDescent="0.25">
      <c r="B24" s="373"/>
      <c r="C24" s="24" t="s">
        <v>37</v>
      </c>
      <c r="D24" s="212" t="s">
        <v>65</v>
      </c>
      <c r="E24" s="212" t="s">
        <v>65</v>
      </c>
    </row>
    <row r="25" spans="2:5" ht="15" thickBot="1" x14ac:dyDescent="0.25">
      <c r="B25" s="373"/>
      <c r="C25" s="20" t="s">
        <v>38</v>
      </c>
      <c r="D25" s="211" t="s">
        <v>65</v>
      </c>
      <c r="E25" s="211" t="s">
        <v>65</v>
      </c>
    </row>
    <row r="26" spans="2:5" ht="15" thickBot="1" x14ac:dyDescent="0.25">
      <c r="B26" s="373"/>
      <c r="C26" s="24" t="s">
        <v>39</v>
      </c>
      <c r="D26" s="212" t="s">
        <v>65</v>
      </c>
      <c r="E26" s="212" t="s">
        <v>65</v>
      </c>
    </row>
    <row r="27" spans="2:5" ht="15" thickBot="1" x14ac:dyDescent="0.25">
      <c r="B27" s="373"/>
      <c r="C27" s="20" t="s">
        <v>40</v>
      </c>
      <c r="D27" s="211">
        <v>1736.9</v>
      </c>
      <c r="E27" s="211">
        <v>976</v>
      </c>
    </row>
    <row r="28" spans="2:5" ht="15" thickBot="1" x14ac:dyDescent="0.25">
      <c r="B28" s="373"/>
      <c r="C28" s="24" t="s">
        <v>41</v>
      </c>
      <c r="D28" s="212" t="s">
        <v>65</v>
      </c>
      <c r="E28" s="212" t="s">
        <v>65</v>
      </c>
    </row>
    <row r="29" spans="2:5" ht="15" thickBot="1" x14ac:dyDescent="0.25">
      <c r="B29" s="373"/>
      <c r="C29" s="20" t="s">
        <v>42</v>
      </c>
      <c r="D29" s="211" t="s">
        <v>65</v>
      </c>
      <c r="E29" s="211" t="s">
        <v>65</v>
      </c>
    </row>
    <row r="30" spans="2:5" ht="15" thickBot="1" x14ac:dyDescent="0.25">
      <c r="B30" s="373"/>
      <c r="C30" s="24" t="s">
        <v>43</v>
      </c>
      <c r="D30" s="212" t="s">
        <v>65</v>
      </c>
      <c r="E30" s="212" t="s">
        <v>65</v>
      </c>
    </row>
    <row r="31" spans="2:5" ht="23.25" thickBot="1" x14ac:dyDescent="0.25">
      <c r="B31" s="373"/>
      <c r="C31" s="20" t="s">
        <v>44</v>
      </c>
      <c r="D31" s="211" t="s">
        <v>65</v>
      </c>
      <c r="E31" s="211" t="s">
        <v>65</v>
      </c>
    </row>
    <row r="32" spans="2:5" ht="15" thickBot="1" x14ac:dyDescent="0.25">
      <c r="B32" s="373"/>
      <c r="C32" s="24" t="s">
        <v>45</v>
      </c>
      <c r="D32" s="212" t="s">
        <v>65</v>
      </c>
      <c r="E32" s="212" t="s">
        <v>65</v>
      </c>
    </row>
    <row r="33" spans="2:5" ht="15" thickBot="1" x14ac:dyDescent="0.25">
      <c r="B33" s="374"/>
      <c r="C33" s="46" t="s">
        <v>46</v>
      </c>
      <c r="D33" s="217" t="s">
        <v>65</v>
      </c>
      <c r="E33" s="218" t="s">
        <v>65</v>
      </c>
    </row>
    <row r="34" spans="2:5" ht="15" thickBot="1" x14ac:dyDescent="0.25">
      <c r="B34" s="88"/>
      <c r="C34" s="89" t="s">
        <v>64</v>
      </c>
      <c r="D34" s="219">
        <v>1044.7745379176333</v>
      </c>
      <c r="E34" s="220">
        <v>1133.1589757198046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72FF-9FA7-4088-8D9A-267EBFBA1E1F}">
  <dimension ref="B2:G34"/>
  <sheetViews>
    <sheetView workbookViewId="0"/>
  </sheetViews>
  <sheetFormatPr defaultRowHeight="14.25" x14ac:dyDescent="0.2"/>
  <cols>
    <col min="3" max="3" width="11.5" customWidth="1"/>
    <col min="4" max="7" width="15" customWidth="1"/>
  </cols>
  <sheetData>
    <row r="2" spans="2:7" ht="24" customHeight="1" thickBot="1" x14ac:dyDescent="0.25">
      <c r="B2" s="201"/>
      <c r="C2" s="201"/>
      <c r="D2" s="376" t="s">
        <v>110</v>
      </c>
      <c r="E2" s="379"/>
      <c r="F2" s="152" t="s">
        <v>75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162">
        <v>44012</v>
      </c>
      <c r="F3" s="161">
        <v>43646</v>
      </c>
      <c r="G3" s="163">
        <v>44012</v>
      </c>
    </row>
    <row r="4" spans="2:7" ht="15" thickBot="1" x14ac:dyDescent="0.25">
      <c r="B4" s="372" t="s">
        <v>12</v>
      </c>
      <c r="C4" s="164" t="s">
        <v>13</v>
      </c>
      <c r="D4" s="57">
        <v>8811</v>
      </c>
      <c r="E4" s="165">
        <v>6706</v>
      </c>
      <c r="F4" s="166">
        <v>1.574585042961099</v>
      </c>
      <c r="G4" s="166">
        <v>1.1572064835314642</v>
      </c>
    </row>
    <row r="5" spans="2:7" ht="15" thickBot="1" x14ac:dyDescent="0.25">
      <c r="B5" s="373"/>
      <c r="C5" s="167" t="s">
        <v>15</v>
      </c>
      <c r="D5" s="59">
        <v>3633</v>
      </c>
      <c r="E5" s="168">
        <v>3749</v>
      </c>
      <c r="F5" s="169">
        <v>0.88735717530738756</v>
      </c>
      <c r="G5" s="169">
        <v>0.94309245777592188</v>
      </c>
    </row>
    <row r="6" spans="2:7" ht="15" thickBot="1" x14ac:dyDescent="0.25">
      <c r="B6" s="373"/>
      <c r="C6" s="170" t="s">
        <v>16</v>
      </c>
      <c r="D6" s="61">
        <v>5239</v>
      </c>
      <c r="E6" s="171">
        <v>3755</v>
      </c>
      <c r="F6" s="172">
        <v>1.2086550684381612</v>
      </c>
      <c r="G6" s="172">
        <v>0.82230719031538924</v>
      </c>
    </row>
    <row r="7" spans="2:7" ht="15" thickBot="1" x14ac:dyDescent="0.25">
      <c r="B7" s="373"/>
      <c r="C7" s="173" t="s">
        <v>17</v>
      </c>
      <c r="D7" s="63">
        <v>540</v>
      </c>
      <c r="E7" s="72">
        <v>898</v>
      </c>
      <c r="F7" s="174">
        <v>0.38248501933674267</v>
      </c>
      <c r="G7" s="174">
        <v>0.62857422845663324</v>
      </c>
    </row>
    <row r="8" spans="2:7" ht="15" thickBot="1" x14ac:dyDescent="0.25">
      <c r="B8" s="373"/>
      <c r="C8" s="175" t="s">
        <v>18</v>
      </c>
      <c r="D8" s="66">
        <v>1204</v>
      </c>
      <c r="E8" s="176">
        <v>1699</v>
      </c>
      <c r="F8" s="177">
        <v>0.51975410968365798</v>
      </c>
      <c r="G8" s="177">
        <v>0.73031920838384101</v>
      </c>
    </row>
    <row r="9" spans="2:7" ht="15" thickBot="1" x14ac:dyDescent="0.25">
      <c r="B9" s="374"/>
      <c r="C9" s="178" t="s">
        <v>19</v>
      </c>
      <c r="D9" s="68">
        <v>2663</v>
      </c>
      <c r="E9" s="69">
        <v>3142</v>
      </c>
      <c r="F9" s="187">
        <v>1.0460325004615427</v>
      </c>
      <c r="G9" s="187">
        <v>1.2545969277947924</v>
      </c>
    </row>
    <row r="10" spans="2:7" ht="15" thickBot="1" x14ac:dyDescent="0.25">
      <c r="B10" s="372" t="s">
        <v>20</v>
      </c>
      <c r="C10" s="180" t="s">
        <v>21</v>
      </c>
      <c r="D10" s="203">
        <v>1971</v>
      </c>
      <c r="E10" s="204">
        <v>1547</v>
      </c>
      <c r="F10" s="205">
        <v>1.2465295125822955</v>
      </c>
      <c r="G10" s="205">
        <v>1.1774824557397514</v>
      </c>
    </row>
    <row r="11" spans="2:7" ht="23.25" thickBot="1" x14ac:dyDescent="0.25">
      <c r="B11" s="373"/>
      <c r="C11" s="182" t="s">
        <v>22</v>
      </c>
      <c r="D11" s="103">
        <v>147</v>
      </c>
      <c r="E11" s="104">
        <v>174</v>
      </c>
      <c r="F11" s="183">
        <v>0.30268088786393771</v>
      </c>
      <c r="G11" s="183">
        <v>0.35882207374412273</v>
      </c>
    </row>
    <row r="12" spans="2:7" ht="15" thickBot="1" x14ac:dyDescent="0.25">
      <c r="B12" s="373"/>
      <c r="C12" s="175" t="s">
        <v>23</v>
      </c>
      <c r="D12" s="66">
        <v>118</v>
      </c>
      <c r="E12" s="176">
        <v>180</v>
      </c>
      <c r="F12" s="177">
        <v>0.29316041837469875</v>
      </c>
      <c r="G12" s="177">
        <v>0.40478546370423679</v>
      </c>
    </row>
    <row r="13" spans="2:7" ht="23.25" thickBot="1" x14ac:dyDescent="0.25">
      <c r="B13" s="373"/>
      <c r="C13" s="173" t="s">
        <v>24</v>
      </c>
      <c r="D13" s="63">
        <v>810</v>
      </c>
      <c r="E13" s="72">
        <v>609</v>
      </c>
      <c r="F13" s="174">
        <v>0.83995271377315051</v>
      </c>
      <c r="G13" s="174">
        <v>0.57006992483314456</v>
      </c>
    </row>
    <row r="14" spans="2:7" ht="15" thickBot="1" x14ac:dyDescent="0.25">
      <c r="B14" s="373"/>
      <c r="C14" s="24" t="s">
        <v>25</v>
      </c>
      <c r="D14" s="66">
        <v>209</v>
      </c>
      <c r="E14" s="176">
        <v>142</v>
      </c>
      <c r="F14" s="177">
        <v>0.63632211904399461</v>
      </c>
      <c r="G14" s="177">
        <v>0.45663568833006396</v>
      </c>
    </row>
    <row r="15" spans="2:7" ht="15" thickBot="1" x14ac:dyDescent="0.25">
      <c r="B15" s="373"/>
      <c r="C15" s="20" t="s">
        <v>27</v>
      </c>
      <c r="D15" s="63">
        <v>135</v>
      </c>
      <c r="E15" s="72">
        <v>117</v>
      </c>
      <c r="F15" s="174">
        <v>0.21217074244043502</v>
      </c>
      <c r="G15" s="174">
        <v>0.14999230808676478</v>
      </c>
    </row>
    <row r="16" spans="2:7" ht="15" thickBot="1" x14ac:dyDescent="0.25">
      <c r="B16" s="373"/>
      <c r="C16" s="24" t="s">
        <v>28</v>
      </c>
      <c r="D16" s="66">
        <v>405</v>
      </c>
      <c r="E16" s="176">
        <v>457</v>
      </c>
      <c r="F16" s="177">
        <v>0.98997800048887807</v>
      </c>
      <c r="G16" s="177">
        <v>1.401797490874513</v>
      </c>
    </row>
    <row r="17" spans="2:7" ht="15" thickBot="1" x14ac:dyDescent="0.25">
      <c r="B17" s="373"/>
      <c r="C17" s="20" t="s">
        <v>29</v>
      </c>
      <c r="D17" s="63">
        <v>163</v>
      </c>
      <c r="E17" s="72">
        <v>460</v>
      </c>
      <c r="F17" s="174">
        <v>0.33439327110472872</v>
      </c>
      <c r="G17" s="174">
        <v>0.76856245405333157</v>
      </c>
    </row>
    <row r="18" spans="2:7" ht="15" thickBot="1" x14ac:dyDescent="0.25">
      <c r="B18" s="374"/>
      <c r="C18" s="40" t="s">
        <v>30</v>
      </c>
      <c r="D18" s="81">
        <v>9</v>
      </c>
      <c r="E18" s="82">
        <v>11</v>
      </c>
      <c r="F18" s="184">
        <v>3.3258194449576881E-2</v>
      </c>
      <c r="G18" s="184">
        <v>3.0241381206356187E-2</v>
      </c>
    </row>
    <row r="19" spans="2:7" ht="15" thickBot="1" x14ac:dyDescent="0.25">
      <c r="B19" s="372" t="s">
        <v>31</v>
      </c>
      <c r="C19" s="33" t="s">
        <v>32</v>
      </c>
      <c r="D19" s="103">
        <v>61</v>
      </c>
      <c r="E19" s="104">
        <v>65</v>
      </c>
      <c r="F19" s="183">
        <v>0.99705786204642033</v>
      </c>
      <c r="G19" s="183">
        <v>0.87754826515458362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>
        <v>0</v>
      </c>
      <c r="G20" s="177">
        <v>0</v>
      </c>
    </row>
    <row r="21" spans="2:7" ht="15" thickBot="1" x14ac:dyDescent="0.25">
      <c r="B21" s="373"/>
      <c r="C21" s="20" t="s">
        <v>34</v>
      </c>
      <c r="D21" s="63">
        <v>2</v>
      </c>
      <c r="E21" s="72">
        <v>1</v>
      </c>
      <c r="F21" s="174">
        <v>0.59523809523809523</v>
      </c>
      <c r="G21" s="174">
        <v>0.28409090909090912</v>
      </c>
    </row>
    <row r="22" spans="2:7" ht="15" thickBot="1" x14ac:dyDescent="0.25">
      <c r="B22" s="373"/>
      <c r="C22" s="24" t="s">
        <v>35</v>
      </c>
      <c r="D22" s="66">
        <v>24</v>
      </c>
      <c r="E22" s="176">
        <v>19</v>
      </c>
      <c r="F22" s="177">
        <v>0.74580484773151023</v>
      </c>
      <c r="G22" s="177">
        <v>0.55948174322732624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>
        <v>0</v>
      </c>
      <c r="G23" s="174">
        <v>0</v>
      </c>
    </row>
    <row r="24" spans="2:7" ht="23.25" thickBot="1" x14ac:dyDescent="0.25">
      <c r="B24" s="373"/>
      <c r="C24" s="24" t="s">
        <v>37</v>
      </c>
      <c r="D24" s="66">
        <v>0</v>
      </c>
      <c r="E24" s="176">
        <v>0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44</v>
      </c>
      <c r="E25" s="72">
        <v>122</v>
      </c>
      <c r="F25" s="174">
        <v>0.57803468208092479</v>
      </c>
      <c r="G25" s="174">
        <v>2.0019691499835903</v>
      </c>
    </row>
    <row r="26" spans="2:7" ht="15" thickBot="1" x14ac:dyDescent="0.25">
      <c r="B26" s="373"/>
      <c r="C26" s="24" t="s">
        <v>39</v>
      </c>
      <c r="D26" s="66">
        <v>11</v>
      </c>
      <c r="E26" s="176">
        <v>4</v>
      </c>
      <c r="F26" s="177">
        <v>2.0637898686679175</v>
      </c>
      <c r="G26" s="177">
        <v>0.81300813008130091</v>
      </c>
    </row>
    <row r="27" spans="2:7" ht="15" thickBot="1" x14ac:dyDescent="0.25">
      <c r="B27" s="373"/>
      <c r="C27" s="20" t="s">
        <v>40</v>
      </c>
      <c r="D27" s="63">
        <v>0</v>
      </c>
      <c r="E27" s="72">
        <v>0</v>
      </c>
      <c r="F27" s="174" t="s">
        <v>26</v>
      </c>
      <c r="G27" s="174" t="s">
        <v>26</v>
      </c>
    </row>
    <row r="28" spans="2:7" ht="15" thickBot="1" x14ac:dyDescent="0.25">
      <c r="B28" s="373"/>
      <c r="C28" s="24" t="s">
        <v>41</v>
      </c>
      <c r="D28" s="66">
        <v>0</v>
      </c>
      <c r="E28" s="176">
        <v>6</v>
      </c>
      <c r="F28" s="177">
        <v>0</v>
      </c>
      <c r="G28" s="177">
        <v>0.18939393939393939</v>
      </c>
    </row>
    <row r="29" spans="2:7" ht="15" thickBot="1" x14ac:dyDescent="0.25">
      <c r="B29" s="373"/>
      <c r="C29" s="20" t="s">
        <v>42</v>
      </c>
      <c r="D29" s="63">
        <v>0</v>
      </c>
      <c r="E29" s="72">
        <v>0</v>
      </c>
      <c r="F29" s="174">
        <v>0</v>
      </c>
      <c r="G29" s="174">
        <v>0</v>
      </c>
    </row>
    <row r="30" spans="2:7" ht="15" thickBot="1" x14ac:dyDescent="0.25">
      <c r="B30" s="373"/>
      <c r="C30" s="24" t="s">
        <v>43</v>
      </c>
      <c r="D30" s="66">
        <v>0</v>
      </c>
      <c r="E30" s="176">
        <v>3</v>
      </c>
      <c r="F30" s="177">
        <v>0</v>
      </c>
      <c r="G30" s="177">
        <v>4.4046395536631922E-2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>
        <v>0</v>
      </c>
      <c r="G31" s="174">
        <v>0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>
        <v>0</v>
      </c>
      <c r="G32" s="177">
        <v>0</v>
      </c>
    </row>
    <row r="33" spans="2:7" ht="15" thickBot="1" x14ac:dyDescent="0.25">
      <c r="B33" s="374"/>
      <c r="C33" s="46" t="s">
        <v>46</v>
      </c>
      <c r="D33" s="185">
        <v>0</v>
      </c>
      <c r="E33" s="186">
        <v>0</v>
      </c>
      <c r="F33" s="187" t="s">
        <v>26</v>
      </c>
      <c r="G33" s="188" t="s">
        <v>26</v>
      </c>
    </row>
    <row r="34" spans="2:7" ht="15" thickBot="1" x14ac:dyDescent="0.25">
      <c r="B34" s="88"/>
      <c r="C34" s="89" t="s">
        <v>64</v>
      </c>
      <c r="D34" s="160">
        <v>26199</v>
      </c>
      <c r="E34" s="190">
        <v>23866</v>
      </c>
      <c r="F34" s="191">
        <v>1.0058985531785496</v>
      </c>
      <c r="G34" s="192">
        <v>0.89812968050276587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777E-3BFF-4DE6-9C3A-AE74B75251C2}">
  <dimension ref="B2:G34"/>
  <sheetViews>
    <sheetView workbookViewId="0">
      <selection activeCell="A6" sqref="A6"/>
    </sheetView>
  </sheetViews>
  <sheetFormatPr defaultRowHeight="14.25" x14ac:dyDescent="0.2"/>
  <cols>
    <col min="3" max="3" width="12.375" customWidth="1"/>
    <col min="4" max="7" width="15.125" customWidth="1"/>
  </cols>
  <sheetData>
    <row r="2" spans="2:7" ht="27.75" customHeight="1" thickBot="1" x14ac:dyDescent="0.25">
      <c r="B2" s="201"/>
      <c r="C2" s="201"/>
      <c r="D2" s="376" t="s">
        <v>111</v>
      </c>
      <c r="E2" s="379"/>
      <c r="F2" s="152" t="s">
        <v>79</v>
      </c>
      <c r="G2" s="152"/>
    </row>
    <row r="3" spans="2:7" ht="15" thickBot="1" x14ac:dyDescent="0.25">
      <c r="B3" s="5"/>
      <c r="C3" s="6" t="s">
        <v>6</v>
      </c>
      <c r="D3" s="161">
        <v>43646</v>
      </c>
      <c r="E3" s="162">
        <v>44012</v>
      </c>
      <c r="F3" s="161">
        <v>43646</v>
      </c>
      <c r="G3" s="163">
        <v>44012</v>
      </c>
    </row>
    <row r="4" spans="2:7" ht="15" thickBot="1" x14ac:dyDescent="0.25">
      <c r="B4" s="372" t="s">
        <v>12</v>
      </c>
      <c r="C4" s="164" t="s">
        <v>13</v>
      </c>
      <c r="D4" s="57">
        <v>7015</v>
      </c>
      <c r="E4" s="165">
        <v>5669</v>
      </c>
      <c r="F4" s="166">
        <v>1.3611183872250843</v>
      </c>
      <c r="G4" s="166">
        <v>1.0627269472235812</v>
      </c>
    </row>
    <row r="5" spans="2:7" ht="15" thickBot="1" x14ac:dyDescent="0.25">
      <c r="B5" s="373"/>
      <c r="C5" s="167" t="s">
        <v>15</v>
      </c>
      <c r="D5" s="59">
        <v>2811</v>
      </c>
      <c r="E5" s="168">
        <v>3090</v>
      </c>
      <c r="F5" s="169">
        <v>0.76521237297501832</v>
      </c>
      <c r="G5" s="169">
        <v>0.87034163021465616</v>
      </c>
    </row>
    <row r="6" spans="2:7" ht="15" thickBot="1" x14ac:dyDescent="0.25">
      <c r="B6" s="373"/>
      <c r="C6" s="170" t="s">
        <v>16</v>
      </c>
      <c r="D6" s="61">
        <v>3247</v>
      </c>
      <c r="E6" s="171">
        <v>2443</v>
      </c>
      <c r="F6" s="172">
        <v>0.99273563330846659</v>
      </c>
      <c r="G6" s="172">
        <v>0.74549893194995431</v>
      </c>
    </row>
    <row r="7" spans="2:7" ht="15" thickBot="1" x14ac:dyDescent="0.25">
      <c r="B7" s="373"/>
      <c r="C7" s="173" t="s">
        <v>17</v>
      </c>
      <c r="D7" s="63">
        <v>464</v>
      </c>
      <c r="E7" s="72">
        <v>729</v>
      </c>
      <c r="F7" s="174">
        <v>0.37011334721258388</v>
      </c>
      <c r="G7" s="174">
        <v>0.6032720682549797</v>
      </c>
    </row>
    <row r="8" spans="2:7" ht="15" thickBot="1" x14ac:dyDescent="0.25">
      <c r="B8" s="373"/>
      <c r="C8" s="175" t="s">
        <v>18</v>
      </c>
      <c r="D8" s="66">
        <v>651</v>
      </c>
      <c r="E8" s="176">
        <v>1126</v>
      </c>
      <c r="F8" s="177">
        <v>0.39001186211193517</v>
      </c>
      <c r="G8" s="177">
        <v>0.66985930574972485</v>
      </c>
    </row>
    <row r="9" spans="2:7" ht="15" thickBot="1" x14ac:dyDescent="0.25">
      <c r="B9" s="374"/>
      <c r="C9" s="178" t="s">
        <v>19</v>
      </c>
      <c r="D9" s="68">
        <v>2203</v>
      </c>
      <c r="E9" s="186">
        <v>2626</v>
      </c>
      <c r="F9" s="179">
        <v>1.0625470260258907</v>
      </c>
      <c r="G9" s="179">
        <v>1.2442961860853003</v>
      </c>
    </row>
    <row r="10" spans="2:7" ht="15" thickBot="1" x14ac:dyDescent="0.25">
      <c r="B10" s="372" t="s">
        <v>20</v>
      </c>
      <c r="C10" s="180" t="s">
        <v>21</v>
      </c>
      <c r="D10" s="70">
        <v>1042</v>
      </c>
      <c r="E10" s="71">
        <v>889</v>
      </c>
      <c r="F10" s="181">
        <v>1.1114548111486811</v>
      </c>
      <c r="G10" s="181">
        <v>0.97797628215000776</v>
      </c>
    </row>
    <row r="11" spans="2:7" ht="23.25" thickBot="1" x14ac:dyDescent="0.25">
      <c r="B11" s="373"/>
      <c r="C11" s="182" t="s">
        <v>22</v>
      </c>
      <c r="D11" s="103">
        <v>64</v>
      </c>
      <c r="E11" s="104">
        <v>66</v>
      </c>
      <c r="F11" s="183">
        <v>0.17575175065220375</v>
      </c>
      <c r="G11" s="183">
        <v>0.17484370032849422</v>
      </c>
    </row>
    <row r="12" spans="2:7" ht="15" thickBot="1" x14ac:dyDescent="0.25">
      <c r="B12" s="373"/>
      <c r="C12" s="175" t="s">
        <v>23</v>
      </c>
      <c r="D12" s="66">
        <v>79</v>
      </c>
      <c r="E12" s="176">
        <v>162</v>
      </c>
      <c r="F12" s="177">
        <v>0.23405326933902171</v>
      </c>
      <c r="G12" s="177">
        <v>0.44234497446959564</v>
      </c>
    </row>
    <row r="13" spans="2:7" ht="15" thickBot="1" x14ac:dyDescent="0.25">
      <c r="B13" s="373"/>
      <c r="C13" s="173" t="s">
        <v>24</v>
      </c>
      <c r="D13" s="63">
        <v>546</v>
      </c>
      <c r="E13" s="72">
        <v>388</v>
      </c>
      <c r="F13" s="174">
        <v>0.80151495133659223</v>
      </c>
      <c r="G13" s="174">
        <v>0.49239828422041165</v>
      </c>
    </row>
    <row r="14" spans="2:7" ht="15" thickBot="1" x14ac:dyDescent="0.25">
      <c r="B14" s="373"/>
      <c r="C14" s="24" t="s">
        <v>25</v>
      </c>
      <c r="D14" s="66">
        <v>0</v>
      </c>
      <c r="E14" s="176">
        <v>0</v>
      </c>
      <c r="F14" s="177" t="s">
        <v>26</v>
      </c>
      <c r="G14" s="177" t="s">
        <v>26</v>
      </c>
    </row>
    <row r="15" spans="2:7" ht="15" thickBot="1" x14ac:dyDescent="0.25">
      <c r="B15" s="373"/>
      <c r="C15" s="20" t="s">
        <v>27</v>
      </c>
      <c r="D15" s="63">
        <v>17</v>
      </c>
      <c r="E15" s="72">
        <v>25</v>
      </c>
      <c r="F15" s="174">
        <v>7.3481737626972118E-2</v>
      </c>
      <c r="G15" s="174">
        <v>6.4914831740756129E-2</v>
      </c>
    </row>
    <row r="16" spans="2:7" ht="15" thickBot="1" x14ac:dyDescent="0.25">
      <c r="B16" s="373"/>
      <c r="C16" s="24" t="s">
        <v>28</v>
      </c>
      <c r="D16" s="66">
        <v>46</v>
      </c>
      <c r="E16" s="176">
        <v>149</v>
      </c>
      <c r="F16" s="177">
        <v>0.16688434189522566</v>
      </c>
      <c r="G16" s="177">
        <v>0.65059820103047761</v>
      </c>
    </row>
    <row r="17" spans="2:7" ht="15" thickBot="1" x14ac:dyDescent="0.25">
      <c r="B17" s="373"/>
      <c r="C17" s="20" t="s">
        <v>29</v>
      </c>
      <c r="D17" s="63">
        <v>0</v>
      </c>
      <c r="E17" s="72">
        <v>0</v>
      </c>
      <c r="F17" s="174" t="s">
        <v>26</v>
      </c>
      <c r="G17" s="174" t="s">
        <v>26</v>
      </c>
    </row>
    <row r="18" spans="2:7" ht="15" thickBot="1" x14ac:dyDescent="0.25">
      <c r="B18" s="374"/>
      <c r="C18" s="40" t="s">
        <v>30</v>
      </c>
      <c r="D18" s="81">
        <v>3</v>
      </c>
      <c r="E18" s="82">
        <v>7</v>
      </c>
      <c r="F18" s="184">
        <v>1.8144429660094351E-2</v>
      </c>
      <c r="G18" s="184">
        <v>2.3458445040214479E-2</v>
      </c>
    </row>
    <row r="19" spans="2:7" ht="15" thickBot="1" x14ac:dyDescent="0.25">
      <c r="B19" s="372" t="s">
        <v>31</v>
      </c>
      <c r="C19" s="33" t="s">
        <v>32</v>
      </c>
      <c r="D19" s="103">
        <v>0</v>
      </c>
      <c r="E19" s="104">
        <v>0</v>
      </c>
      <c r="F19" s="183" t="s">
        <v>26</v>
      </c>
      <c r="G19" s="183">
        <v>0</v>
      </c>
    </row>
    <row r="20" spans="2:7" ht="15" thickBot="1" x14ac:dyDescent="0.25">
      <c r="B20" s="373"/>
      <c r="C20" s="24" t="s">
        <v>33</v>
      </c>
      <c r="D20" s="66">
        <v>0</v>
      </c>
      <c r="E20" s="176">
        <v>0</v>
      </c>
      <c r="F20" s="177" t="s">
        <v>26</v>
      </c>
      <c r="G20" s="177" t="s">
        <v>26</v>
      </c>
    </row>
    <row r="21" spans="2:7" ht="15" thickBot="1" x14ac:dyDescent="0.25">
      <c r="B21" s="373"/>
      <c r="C21" s="20" t="s">
        <v>34</v>
      </c>
      <c r="D21" s="63">
        <v>0</v>
      </c>
      <c r="E21" s="72">
        <v>1</v>
      </c>
      <c r="F21" s="174">
        <v>0</v>
      </c>
      <c r="G21" s="174">
        <v>0.29411764705882354</v>
      </c>
    </row>
    <row r="22" spans="2:7" ht="15" thickBot="1" x14ac:dyDescent="0.25">
      <c r="B22" s="373"/>
      <c r="C22" s="24" t="s">
        <v>35</v>
      </c>
      <c r="D22" s="66">
        <v>0</v>
      </c>
      <c r="E22" s="176">
        <v>0</v>
      </c>
      <c r="F22" s="177" t="s">
        <v>26</v>
      </c>
      <c r="G22" s="177" t="s">
        <v>26</v>
      </c>
    </row>
    <row r="23" spans="2:7" ht="23.25" thickBot="1" x14ac:dyDescent="0.25">
      <c r="B23" s="373"/>
      <c r="C23" s="20" t="s">
        <v>36</v>
      </c>
      <c r="D23" s="63">
        <v>0</v>
      </c>
      <c r="E23" s="72">
        <v>0</v>
      </c>
      <c r="F23" s="174" t="s">
        <v>26</v>
      </c>
      <c r="G23" s="174" t="s">
        <v>26</v>
      </c>
    </row>
    <row r="24" spans="2:7" ht="23.25" thickBot="1" x14ac:dyDescent="0.25">
      <c r="B24" s="373"/>
      <c r="C24" s="24" t="s">
        <v>37</v>
      </c>
      <c r="D24" s="66">
        <v>0</v>
      </c>
      <c r="E24" s="176">
        <v>0</v>
      </c>
      <c r="F24" s="177" t="s">
        <v>26</v>
      </c>
      <c r="G24" s="177" t="s">
        <v>26</v>
      </c>
    </row>
    <row r="25" spans="2:7" ht="15" thickBot="1" x14ac:dyDescent="0.25">
      <c r="B25" s="373"/>
      <c r="C25" s="20" t="s">
        <v>38</v>
      </c>
      <c r="D25" s="63">
        <v>0</v>
      </c>
      <c r="E25" s="72">
        <v>0</v>
      </c>
      <c r="F25" s="174" t="s">
        <v>26</v>
      </c>
      <c r="G25" s="174" t="s">
        <v>26</v>
      </c>
    </row>
    <row r="26" spans="2:7" ht="15" thickBot="1" x14ac:dyDescent="0.25">
      <c r="B26" s="373"/>
      <c r="C26" s="24" t="s">
        <v>39</v>
      </c>
      <c r="D26" s="66">
        <v>0</v>
      </c>
      <c r="E26" s="176">
        <v>0</v>
      </c>
      <c r="F26" s="177" t="s">
        <v>26</v>
      </c>
      <c r="G26" s="177" t="s">
        <v>26</v>
      </c>
    </row>
    <row r="27" spans="2:7" ht="15" thickBot="1" x14ac:dyDescent="0.25">
      <c r="B27" s="373"/>
      <c r="C27" s="20" t="s">
        <v>40</v>
      </c>
      <c r="D27" s="63">
        <v>1</v>
      </c>
      <c r="E27" s="72">
        <v>2</v>
      </c>
      <c r="F27" s="174">
        <v>0.16949152542372881</v>
      </c>
      <c r="G27" s="174">
        <v>0.25673940949935814</v>
      </c>
    </row>
    <row r="28" spans="2:7" ht="15" thickBot="1" x14ac:dyDescent="0.25">
      <c r="B28" s="373"/>
      <c r="C28" s="24" t="s">
        <v>41</v>
      </c>
      <c r="D28" s="66">
        <v>0</v>
      </c>
      <c r="E28" s="176">
        <v>0</v>
      </c>
      <c r="F28" s="177" t="s">
        <v>26</v>
      </c>
      <c r="G28" s="177" t="s">
        <v>26</v>
      </c>
    </row>
    <row r="29" spans="2:7" ht="15" thickBot="1" x14ac:dyDescent="0.25">
      <c r="B29" s="373"/>
      <c r="C29" s="20" t="s">
        <v>42</v>
      </c>
      <c r="D29" s="63">
        <v>0</v>
      </c>
      <c r="E29" s="72">
        <v>0</v>
      </c>
      <c r="F29" s="174" t="s">
        <v>26</v>
      </c>
      <c r="G29" s="174" t="s">
        <v>26</v>
      </c>
    </row>
    <row r="30" spans="2:7" ht="15" thickBot="1" x14ac:dyDescent="0.25">
      <c r="B30" s="373"/>
      <c r="C30" s="24" t="s">
        <v>43</v>
      </c>
      <c r="D30" s="66">
        <v>0</v>
      </c>
      <c r="E30" s="176">
        <v>0</v>
      </c>
      <c r="F30" s="177" t="s">
        <v>26</v>
      </c>
      <c r="G30" s="177" t="s">
        <v>26</v>
      </c>
    </row>
    <row r="31" spans="2:7" ht="23.25" thickBot="1" x14ac:dyDescent="0.25">
      <c r="B31" s="373"/>
      <c r="C31" s="20" t="s">
        <v>44</v>
      </c>
      <c r="D31" s="63">
        <v>0</v>
      </c>
      <c r="E31" s="72">
        <v>0</v>
      </c>
      <c r="F31" s="174" t="s">
        <v>26</v>
      </c>
      <c r="G31" s="174" t="s">
        <v>26</v>
      </c>
    </row>
    <row r="32" spans="2:7" ht="15" thickBot="1" x14ac:dyDescent="0.25">
      <c r="B32" s="373"/>
      <c r="C32" s="24" t="s">
        <v>45</v>
      </c>
      <c r="D32" s="66">
        <v>0</v>
      </c>
      <c r="E32" s="176">
        <v>0</v>
      </c>
      <c r="F32" s="177" t="s">
        <v>26</v>
      </c>
      <c r="G32" s="177" t="s">
        <v>26</v>
      </c>
    </row>
    <row r="33" spans="2:7" ht="15" thickBot="1" x14ac:dyDescent="0.25">
      <c r="B33" s="374"/>
      <c r="C33" s="46" t="s">
        <v>46</v>
      </c>
      <c r="D33" s="189">
        <v>0</v>
      </c>
      <c r="E33" s="186">
        <v>0</v>
      </c>
      <c r="F33" s="187" t="s">
        <v>26</v>
      </c>
      <c r="G33" s="187" t="s">
        <v>26</v>
      </c>
    </row>
    <row r="34" spans="2:7" ht="15" thickBot="1" x14ac:dyDescent="0.25">
      <c r="B34" s="88"/>
      <c r="C34" s="89" t="s">
        <v>64</v>
      </c>
      <c r="D34" s="160">
        <v>18189</v>
      </c>
      <c r="E34" s="190">
        <v>17372</v>
      </c>
      <c r="F34" s="191">
        <v>0.90509738666751594</v>
      </c>
      <c r="G34" s="191">
        <v>0.84556676141894793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F47D4-43A1-41AD-A5BA-996ADFD9C2C6}">
  <dimension ref="B2:E34"/>
  <sheetViews>
    <sheetView workbookViewId="0"/>
  </sheetViews>
  <sheetFormatPr defaultRowHeight="14.25" x14ac:dyDescent="0.2"/>
  <cols>
    <col min="3" max="3" width="11.125" customWidth="1"/>
    <col min="4" max="5" width="17.125" customWidth="1"/>
  </cols>
  <sheetData>
    <row r="2" spans="2:5" ht="27" customHeight="1" thickBot="1" x14ac:dyDescent="0.25">
      <c r="B2" s="201"/>
      <c r="C2" s="201"/>
      <c r="D2" s="376" t="s">
        <v>121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0.49657738095238096</v>
      </c>
      <c r="E4" s="117">
        <v>0.41788362433201226</v>
      </c>
    </row>
    <row r="5" spans="2:5" ht="15" thickBot="1" x14ac:dyDescent="0.25">
      <c r="B5" s="373"/>
      <c r="C5" s="167" t="s">
        <v>15</v>
      </c>
      <c r="D5" s="221">
        <v>0.80138924620529972</v>
      </c>
      <c r="E5" s="221">
        <v>0.71023164879435985</v>
      </c>
    </row>
    <row r="6" spans="2:5" ht="15" thickBot="1" x14ac:dyDescent="0.25">
      <c r="B6" s="373"/>
      <c r="C6" s="170" t="s">
        <v>16</v>
      </c>
      <c r="D6" s="222">
        <v>0.24897143528858587</v>
      </c>
      <c r="E6" s="222">
        <v>0.34952114815920127</v>
      </c>
    </row>
    <row r="7" spans="2:5" ht="15" thickBot="1" x14ac:dyDescent="0.25">
      <c r="B7" s="373"/>
      <c r="C7" s="173" t="s">
        <v>17</v>
      </c>
      <c r="D7" s="223">
        <v>0.57829181494661919</v>
      </c>
      <c r="E7" s="223">
        <v>0.77309562398703402</v>
      </c>
    </row>
    <row r="8" spans="2:5" ht="15" thickBot="1" x14ac:dyDescent="0.25">
      <c r="B8" s="373"/>
      <c r="C8" s="175" t="s">
        <v>18</v>
      </c>
      <c r="D8" s="224">
        <v>0.5963385354141657</v>
      </c>
      <c r="E8" s="224">
        <v>0.57513625746171815</v>
      </c>
    </row>
    <row r="9" spans="2:5" ht="15" thickBot="1" x14ac:dyDescent="0.25">
      <c r="B9" s="374"/>
      <c r="C9" s="178" t="s">
        <v>19</v>
      </c>
      <c r="D9" s="225">
        <v>0.506934481109517</v>
      </c>
      <c r="E9" s="225">
        <v>0.40816194541456474</v>
      </c>
    </row>
    <row r="10" spans="2:5" ht="15" thickBot="1" x14ac:dyDescent="0.25">
      <c r="B10" s="372" t="s">
        <v>20</v>
      </c>
      <c r="C10" s="180" t="s">
        <v>21</v>
      </c>
      <c r="D10" s="226">
        <v>7.6511094108645751E-4</v>
      </c>
      <c r="E10" s="226">
        <v>0.47787851314596552</v>
      </c>
    </row>
    <row r="11" spans="2:5" ht="23.25" thickBot="1" x14ac:dyDescent="0.25">
      <c r="B11" s="373"/>
      <c r="C11" s="182" t="s">
        <v>22</v>
      </c>
      <c r="D11" s="227">
        <v>0.20843091334894615</v>
      </c>
      <c r="E11" s="227">
        <v>0.20864946889226099</v>
      </c>
    </row>
    <row r="12" spans="2:5" ht="15" thickBot="1" x14ac:dyDescent="0.25">
      <c r="B12" s="373"/>
      <c r="C12" s="175" t="s">
        <v>23</v>
      </c>
      <c r="D12" s="224">
        <v>0.30232558139534882</v>
      </c>
      <c r="E12" s="224">
        <v>0.82481751824817517</v>
      </c>
    </row>
    <row r="13" spans="2:5" ht="23.25" thickBot="1" x14ac:dyDescent="0.25">
      <c r="B13" s="373"/>
      <c r="C13" s="173" t="s">
        <v>24</v>
      </c>
      <c r="D13" s="223">
        <v>0.57586837294332727</v>
      </c>
      <c r="E13" s="223">
        <v>0.5867332778240355</v>
      </c>
    </row>
    <row r="14" spans="2:5" ht="15" thickBot="1" x14ac:dyDescent="0.25">
      <c r="B14" s="373"/>
      <c r="C14" s="24" t="s">
        <v>25</v>
      </c>
      <c r="D14" s="224">
        <v>0.49147516679021497</v>
      </c>
      <c r="E14" s="224">
        <v>0.40122982321291312</v>
      </c>
    </row>
    <row r="15" spans="2:5" ht="15" thickBot="1" x14ac:dyDescent="0.25">
      <c r="B15" s="373"/>
      <c r="C15" s="20" t="s">
        <v>27</v>
      </c>
      <c r="D15" s="223">
        <v>0.44827586206896552</v>
      </c>
      <c r="E15" s="223">
        <v>0.3902439024390244</v>
      </c>
    </row>
    <row r="16" spans="2:5" ht="15" thickBot="1" x14ac:dyDescent="0.25">
      <c r="B16" s="373"/>
      <c r="C16" s="24" t="s">
        <v>28</v>
      </c>
      <c r="D16" s="224">
        <v>0.70957361222847948</v>
      </c>
      <c r="E16" s="224">
        <v>0.61573759347382728</v>
      </c>
    </row>
    <row r="17" spans="2:5" ht="15" thickBot="1" x14ac:dyDescent="0.25">
      <c r="B17" s="373"/>
      <c r="C17" s="20" t="s">
        <v>29</v>
      </c>
      <c r="D17" s="223">
        <v>0.41549295774647887</v>
      </c>
      <c r="E17" s="223">
        <v>0.28512110726643597</v>
      </c>
    </row>
    <row r="18" spans="2:5" ht="15" thickBot="1" x14ac:dyDescent="0.25">
      <c r="B18" s="374"/>
      <c r="C18" s="40" t="s">
        <v>30</v>
      </c>
      <c r="D18" s="228">
        <v>0.60869565217391308</v>
      </c>
      <c r="E18" s="228">
        <v>0.65625</v>
      </c>
    </row>
    <row r="19" spans="2:5" ht="15" thickBot="1" x14ac:dyDescent="0.25">
      <c r="B19" s="372" t="s">
        <v>31</v>
      </c>
      <c r="C19" s="33" t="s">
        <v>32</v>
      </c>
      <c r="D19" s="227">
        <v>0</v>
      </c>
      <c r="E19" s="227">
        <v>0.49574105621805792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0.73076923076923073</v>
      </c>
      <c r="E21" s="223">
        <v>0.6</v>
      </c>
    </row>
    <row r="22" spans="2:5" ht="15" thickBot="1" x14ac:dyDescent="0.25">
      <c r="B22" s="373"/>
      <c r="C22" s="24" t="s">
        <v>35</v>
      </c>
      <c r="D22" s="224">
        <v>0.3888888888888889</v>
      </c>
      <c r="E22" s="224">
        <v>0.51470588235294112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>
        <v>0.65</v>
      </c>
      <c r="E25" s="223">
        <v>0.05</v>
      </c>
    </row>
    <row r="26" spans="2:5" ht="15" thickBot="1" x14ac:dyDescent="0.25">
      <c r="B26" s="373"/>
      <c r="C26" s="24" t="s">
        <v>39</v>
      </c>
      <c r="D26" s="224">
        <v>6.6666666666666666E-2</v>
      </c>
      <c r="E26" s="224">
        <v>0.04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0.83333333333333337</v>
      </c>
    </row>
    <row r="29" spans="2:5" ht="15" thickBot="1" x14ac:dyDescent="0.25">
      <c r="B29" s="373"/>
      <c r="C29" s="20" t="s">
        <v>42</v>
      </c>
      <c r="D29" s="223" t="s">
        <v>65</v>
      </c>
      <c r="E29" s="223">
        <v>0</v>
      </c>
    </row>
    <row r="30" spans="2:5" ht="15" thickBot="1" x14ac:dyDescent="0.25">
      <c r="B30" s="373"/>
      <c r="C30" s="24" t="s">
        <v>43</v>
      </c>
      <c r="D30" s="224" t="s">
        <v>65</v>
      </c>
      <c r="E30" s="224">
        <v>0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0.45242789339174883</v>
      </c>
      <c r="E34" s="195">
        <v>0.45651907836357519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0F4DD-E013-40F6-B68B-9CCFDD26B584}">
  <dimension ref="B2:E34"/>
  <sheetViews>
    <sheetView workbookViewId="0"/>
  </sheetViews>
  <sheetFormatPr defaultRowHeight="14.25" x14ac:dyDescent="0.2"/>
  <cols>
    <col min="3" max="3" width="10.625" customWidth="1"/>
    <col min="4" max="5" width="17.125" customWidth="1"/>
  </cols>
  <sheetData>
    <row r="2" spans="2:5" ht="27.75" customHeight="1" thickBot="1" x14ac:dyDescent="0.25">
      <c r="B2" s="201"/>
      <c r="C2" s="201"/>
      <c r="D2" s="376" t="s">
        <v>118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0.46798115079365077</v>
      </c>
      <c r="E4" s="117">
        <v>0.548291498553933</v>
      </c>
    </row>
    <row r="5" spans="2:5" ht="23.25" thickBot="1" x14ac:dyDescent="0.25">
      <c r="B5" s="373"/>
      <c r="C5" s="167" t="s">
        <v>15</v>
      </c>
      <c r="D5" s="221">
        <v>8.7213789554926674E-2</v>
      </c>
      <c r="E5" s="221">
        <v>0.18597073286332128</v>
      </c>
    </row>
    <row r="6" spans="2:5" ht="15" thickBot="1" x14ac:dyDescent="0.25">
      <c r="B6" s="373"/>
      <c r="C6" s="170" t="s">
        <v>16</v>
      </c>
      <c r="D6" s="222">
        <v>0.66674503350182202</v>
      </c>
      <c r="E6" s="222">
        <v>0.58685802653354679</v>
      </c>
    </row>
    <row r="7" spans="2:5" ht="15" thickBot="1" x14ac:dyDescent="0.25">
      <c r="B7" s="373"/>
      <c r="C7" s="173" t="s">
        <v>17</v>
      </c>
      <c r="D7" s="223">
        <v>8.3629893238434158E-2</v>
      </c>
      <c r="E7" s="223">
        <v>7.3203673689897358E-2</v>
      </c>
    </row>
    <row r="8" spans="2:5" ht="15" thickBot="1" x14ac:dyDescent="0.25">
      <c r="B8" s="373"/>
      <c r="C8" s="175" t="s">
        <v>18</v>
      </c>
      <c r="D8" s="224">
        <v>0.32533013205282113</v>
      </c>
      <c r="E8" s="224">
        <v>0.30417856215935635</v>
      </c>
    </row>
    <row r="9" spans="2:5" ht="15" thickBot="1" x14ac:dyDescent="0.25">
      <c r="B9" s="374"/>
      <c r="C9" s="178" t="s">
        <v>19</v>
      </c>
      <c r="D9" s="225">
        <v>0.45512513948668898</v>
      </c>
      <c r="E9" s="225">
        <v>0.54928211098176172</v>
      </c>
    </row>
    <row r="10" spans="2:5" ht="15" thickBot="1" x14ac:dyDescent="0.25">
      <c r="B10" s="372" t="s">
        <v>20</v>
      </c>
      <c r="C10" s="180" t="s">
        <v>21</v>
      </c>
      <c r="D10" s="226">
        <v>0.27658760520275438</v>
      </c>
      <c r="E10" s="226">
        <v>0.2545784224841342</v>
      </c>
    </row>
    <row r="11" spans="2:5" ht="23.25" thickBot="1" x14ac:dyDescent="0.25">
      <c r="B11" s="373"/>
      <c r="C11" s="182" t="s">
        <v>22</v>
      </c>
      <c r="D11" s="227">
        <v>0.70960187353629978</v>
      </c>
      <c r="E11" s="227">
        <v>0.66160849772382402</v>
      </c>
    </row>
    <row r="12" spans="2:5" ht="15" thickBot="1" x14ac:dyDescent="0.25">
      <c r="B12" s="373"/>
      <c r="C12" s="175" t="s">
        <v>23</v>
      </c>
      <c r="D12" s="224">
        <v>0.13953488372093023</v>
      </c>
      <c r="E12" s="224">
        <v>0.14233576642335766</v>
      </c>
    </row>
    <row r="13" spans="2:5" ht="23.25" thickBot="1" x14ac:dyDescent="0.25">
      <c r="B13" s="373"/>
      <c r="C13" s="173" t="s">
        <v>24</v>
      </c>
      <c r="D13" s="223">
        <v>0.31444241316270566</v>
      </c>
      <c r="E13" s="223">
        <v>0.36178184845961697</v>
      </c>
    </row>
    <row r="14" spans="2:5" ht="15" thickBot="1" x14ac:dyDescent="0.25">
      <c r="B14" s="373"/>
      <c r="C14" s="24" t="s">
        <v>25</v>
      </c>
      <c r="D14" s="224">
        <v>0.45515196441808747</v>
      </c>
      <c r="E14" s="224">
        <v>0.5618754803996926</v>
      </c>
    </row>
    <row r="15" spans="2:5" ht="15" thickBot="1" x14ac:dyDescent="0.25">
      <c r="B15" s="373"/>
      <c r="C15" s="20" t="s">
        <v>27</v>
      </c>
      <c r="D15" s="223">
        <v>0.40344827586206894</v>
      </c>
      <c r="E15" s="223">
        <v>0.36411149825783973</v>
      </c>
    </row>
    <row r="16" spans="2:5" ht="15" thickBot="1" x14ac:dyDescent="0.25">
      <c r="B16" s="373"/>
      <c r="C16" s="24" t="s">
        <v>28</v>
      </c>
      <c r="D16" s="224">
        <v>0.11263073209975864</v>
      </c>
      <c r="E16" s="224">
        <v>0.22416723317471107</v>
      </c>
    </row>
    <row r="17" spans="2:5" ht="15" thickBot="1" x14ac:dyDescent="0.25">
      <c r="B17" s="373"/>
      <c r="C17" s="20" t="s">
        <v>29</v>
      </c>
      <c r="D17" s="223">
        <v>0.51056338028169013</v>
      </c>
      <c r="E17" s="223">
        <v>0.58200692041522495</v>
      </c>
    </row>
    <row r="18" spans="2:5" ht="15" thickBot="1" x14ac:dyDescent="0.25">
      <c r="B18" s="374"/>
      <c r="C18" s="40" t="s">
        <v>30</v>
      </c>
      <c r="D18" s="228">
        <v>0.2608695652173913</v>
      </c>
      <c r="E18" s="228">
        <v>0.34375</v>
      </c>
    </row>
    <row r="19" spans="2:5" ht="15" thickBot="1" x14ac:dyDescent="0.25">
      <c r="B19" s="372" t="s">
        <v>31</v>
      </c>
      <c r="C19" s="33" t="s">
        <v>32</v>
      </c>
      <c r="D19" s="227">
        <v>0.74242424242424243</v>
      </c>
      <c r="E19" s="227">
        <v>0.1686541737649063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0.11538461538461539</v>
      </c>
      <c r="E21" s="223">
        <v>0.4</v>
      </c>
    </row>
    <row r="22" spans="2:5" ht="15" thickBot="1" x14ac:dyDescent="0.25">
      <c r="B22" s="373"/>
      <c r="C22" s="24" t="s">
        <v>35</v>
      </c>
      <c r="D22" s="224">
        <v>0.41666666666666669</v>
      </c>
      <c r="E22" s="224">
        <v>0.4264705882352941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>
        <v>0.27500000000000002</v>
      </c>
      <c r="E25" s="223">
        <v>0.68333333333333335</v>
      </c>
    </row>
    <row r="26" spans="2:5" ht="15" thickBot="1" x14ac:dyDescent="0.25">
      <c r="B26" s="373"/>
      <c r="C26" s="24" t="s">
        <v>39</v>
      </c>
      <c r="D26" s="224">
        <v>0</v>
      </c>
      <c r="E26" s="224">
        <v>0.52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</v>
      </c>
    </row>
    <row r="29" spans="2:5" ht="15" thickBot="1" x14ac:dyDescent="0.25">
      <c r="B29" s="373"/>
      <c r="C29" s="20" t="s">
        <v>42</v>
      </c>
      <c r="D29" s="223" t="s">
        <v>65</v>
      </c>
      <c r="E29" s="223">
        <v>1</v>
      </c>
    </row>
    <row r="30" spans="2:5" ht="15" thickBot="1" x14ac:dyDescent="0.25">
      <c r="B30" s="373"/>
      <c r="C30" s="24" t="s">
        <v>43</v>
      </c>
      <c r="D30" s="224" t="s">
        <v>65</v>
      </c>
      <c r="E30" s="224">
        <v>1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0.46170135085797737</v>
      </c>
      <c r="E34" s="195">
        <v>0.47102801831849289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4074-07E7-4D43-A01C-D51C240BC4C6}">
  <dimension ref="B2:E34"/>
  <sheetViews>
    <sheetView workbookViewId="0"/>
  </sheetViews>
  <sheetFormatPr defaultRowHeight="14.25" x14ac:dyDescent="0.2"/>
  <cols>
    <col min="3" max="3" width="12.125" customWidth="1"/>
    <col min="4" max="4" width="18.75" customWidth="1"/>
    <col min="5" max="5" width="18.125" customWidth="1"/>
  </cols>
  <sheetData>
    <row r="2" spans="2:5" ht="30.75" customHeight="1" thickBot="1" x14ac:dyDescent="0.25">
      <c r="B2" s="201"/>
      <c r="C2" s="201"/>
      <c r="D2" s="376" t="s">
        <v>122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3.5441468253968253E-2</v>
      </c>
      <c r="E4" s="117">
        <v>3.3824877114054817E-2</v>
      </c>
    </row>
    <row r="5" spans="2:5" ht="15" thickBot="1" x14ac:dyDescent="0.25">
      <c r="B5" s="373"/>
      <c r="C5" s="167" t="s">
        <v>15</v>
      </c>
      <c r="D5" s="221">
        <v>0.1113969642397736</v>
      </c>
      <c r="E5" s="221">
        <v>0.10379761834231886</v>
      </c>
    </row>
    <row r="6" spans="2:5" ht="15" thickBot="1" x14ac:dyDescent="0.25">
      <c r="B6" s="373"/>
      <c r="C6" s="170" t="s">
        <v>16</v>
      </c>
      <c r="D6" s="222">
        <v>8.4283531209592102E-2</v>
      </c>
      <c r="E6" s="222">
        <v>6.3620825307251966E-2</v>
      </c>
    </row>
    <row r="7" spans="2:5" ht="15" thickBot="1" x14ac:dyDescent="0.25">
      <c r="B7" s="373"/>
      <c r="C7" s="173" t="s">
        <v>17</v>
      </c>
      <c r="D7" s="223">
        <v>0.33807829181494664</v>
      </c>
      <c r="E7" s="223">
        <v>0.15370070232306862</v>
      </c>
    </row>
    <row r="8" spans="2:5" ht="15" thickBot="1" x14ac:dyDescent="0.25">
      <c r="B8" s="373"/>
      <c r="C8" s="175" t="s">
        <v>18</v>
      </c>
      <c r="D8" s="224">
        <v>7.8331332533013207E-2</v>
      </c>
      <c r="E8" s="224">
        <v>0.12068518037892552</v>
      </c>
    </row>
    <row r="9" spans="2:5" ht="15" thickBot="1" x14ac:dyDescent="0.25">
      <c r="B9" s="374"/>
      <c r="C9" s="178" t="s">
        <v>19</v>
      </c>
      <c r="D9" s="225">
        <v>3.7940379403794036E-2</v>
      </c>
      <c r="E9" s="225">
        <v>4.255594360367352E-2</v>
      </c>
    </row>
    <row r="10" spans="2:5" ht="15" thickBot="1" x14ac:dyDescent="0.25">
      <c r="B10" s="372" t="s">
        <v>20</v>
      </c>
      <c r="C10" s="180" t="s">
        <v>21</v>
      </c>
      <c r="D10" s="226">
        <v>0.72264728385615917</v>
      </c>
      <c r="E10" s="226">
        <v>0.26754306436990027</v>
      </c>
    </row>
    <row r="11" spans="2:5" ht="23.25" thickBot="1" x14ac:dyDescent="0.25">
      <c r="B11" s="373"/>
      <c r="C11" s="182" t="s">
        <v>22</v>
      </c>
      <c r="D11" s="227">
        <v>8.1967213114754092E-2</v>
      </c>
      <c r="E11" s="227">
        <v>0.12974203338391502</v>
      </c>
    </row>
    <row r="12" spans="2:5" ht="15" thickBot="1" x14ac:dyDescent="0.25">
      <c r="B12" s="373"/>
      <c r="C12" s="175" t="s">
        <v>23</v>
      </c>
      <c r="D12" s="224">
        <v>0.55813953488372092</v>
      </c>
      <c r="E12" s="224">
        <v>3.2846715328467155E-2</v>
      </c>
    </row>
    <row r="13" spans="2:5" ht="23.25" thickBot="1" x14ac:dyDescent="0.25">
      <c r="B13" s="373"/>
      <c r="C13" s="173" t="s">
        <v>24</v>
      </c>
      <c r="D13" s="223">
        <v>0.10968921389396709</v>
      </c>
      <c r="E13" s="223">
        <v>5.1484873716347489E-2</v>
      </c>
    </row>
    <row r="14" spans="2:5" ht="15" thickBot="1" x14ac:dyDescent="0.25">
      <c r="B14" s="373"/>
      <c r="C14" s="24" t="s">
        <v>25</v>
      </c>
      <c r="D14" s="224">
        <v>5.3372868791697552E-2</v>
      </c>
      <c r="E14" s="224">
        <v>3.6894696387394309E-2</v>
      </c>
    </row>
    <row r="15" spans="2:5" ht="15" thickBot="1" x14ac:dyDescent="0.25">
      <c r="B15" s="373"/>
      <c r="C15" s="20" t="s">
        <v>27</v>
      </c>
      <c r="D15" s="223">
        <v>0.14827586206896551</v>
      </c>
      <c r="E15" s="223">
        <v>0.2456445993031359</v>
      </c>
    </row>
    <row r="16" spans="2:5" ht="15" thickBot="1" x14ac:dyDescent="0.25">
      <c r="B16" s="373"/>
      <c r="C16" s="24" t="s">
        <v>28</v>
      </c>
      <c r="D16" s="224">
        <v>0.17779565567176187</v>
      </c>
      <c r="E16" s="224">
        <v>0.16009517335146159</v>
      </c>
    </row>
    <row r="17" spans="2:5" ht="15" thickBot="1" x14ac:dyDescent="0.25">
      <c r="B17" s="373"/>
      <c r="C17" s="20" t="s">
        <v>29</v>
      </c>
      <c r="D17" s="223">
        <v>7.3943661971830985E-2</v>
      </c>
      <c r="E17" s="223">
        <v>0.13287197231833911</v>
      </c>
    </row>
    <row r="18" spans="2:5" ht="15" thickBot="1" x14ac:dyDescent="0.25">
      <c r="B18" s="374"/>
      <c r="C18" s="40" t="s">
        <v>30</v>
      </c>
      <c r="D18" s="228">
        <v>0.13043478260869565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>
        <v>0.25757575757575757</v>
      </c>
      <c r="E19" s="227">
        <v>0.33560477001703576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0.15384615384615385</v>
      </c>
      <c r="E21" s="223">
        <v>0</v>
      </c>
    </row>
    <row r="22" spans="2:5" ht="15" thickBot="1" x14ac:dyDescent="0.25">
      <c r="B22" s="373"/>
      <c r="C22" s="24" t="s">
        <v>35</v>
      </c>
      <c r="D22" s="224">
        <v>0.19444444444444445</v>
      </c>
      <c r="E22" s="224">
        <v>5.8823529411764705E-2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>
        <v>7.4999999999999997E-2</v>
      </c>
      <c r="E25" s="223">
        <v>0.26666666666666666</v>
      </c>
    </row>
    <row r="26" spans="2:5" ht="15" thickBot="1" x14ac:dyDescent="0.25">
      <c r="B26" s="373"/>
      <c r="C26" s="24" t="s">
        <v>39</v>
      </c>
      <c r="D26" s="224">
        <v>0.93333333333333335</v>
      </c>
      <c r="E26" s="224">
        <v>0.44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0.16666666666666666</v>
      </c>
    </row>
    <row r="29" spans="2:5" ht="15" thickBot="1" x14ac:dyDescent="0.25">
      <c r="B29" s="373"/>
      <c r="C29" s="20" t="s">
        <v>42</v>
      </c>
      <c r="D29" s="223" t="s">
        <v>65</v>
      </c>
      <c r="E29" s="223">
        <v>0</v>
      </c>
    </row>
    <row r="30" spans="2:5" ht="15" thickBot="1" x14ac:dyDescent="0.25">
      <c r="B30" s="373"/>
      <c r="C30" s="24" t="s">
        <v>43</v>
      </c>
      <c r="D30" s="224" t="s">
        <v>65</v>
      </c>
      <c r="E30" s="224">
        <v>0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8.5870755750273822E-2</v>
      </c>
      <c r="E34" s="195">
        <v>7.245290331793193E-2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0160-9C76-4E14-8EC2-8932441C45CA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335</v>
      </c>
      <c r="E2" s="3"/>
      <c r="F2" s="3"/>
      <c r="G2" s="3"/>
      <c r="H2" s="4"/>
      <c r="I2" s="152" t="s">
        <v>336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66" t="s">
        <v>59</v>
      </c>
      <c r="J3" s="366" t="s">
        <v>60</v>
      </c>
      <c r="K3" s="366" t="s">
        <v>61</v>
      </c>
      <c r="L3" s="366" t="s">
        <v>62</v>
      </c>
      <c r="M3" s="49" t="s">
        <v>63</v>
      </c>
    </row>
    <row r="4" spans="2:13" ht="15" thickBot="1" x14ac:dyDescent="0.25">
      <c r="B4" s="372" t="s">
        <v>12</v>
      </c>
      <c r="C4" s="10" t="s">
        <v>13</v>
      </c>
      <c r="D4" s="343">
        <v>0.13476926822457011</v>
      </c>
      <c r="E4" s="343">
        <v>0.12200487828207948</v>
      </c>
      <c r="F4" s="343">
        <v>0.17814940073355637</v>
      </c>
      <c r="G4" s="343">
        <v>0.20093502427466867</v>
      </c>
      <c r="H4" s="344">
        <v>0.22497788199414503</v>
      </c>
      <c r="I4" s="343">
        <v>0.20470364373821168</v>
      </c>
      <c r="J4" s="343">
        <v>0.23190943396226416</v>
      </c>
      <c r="K4" s="343">
        <v>0.25693887621044842</v>
      </c>
      <c r="L4" s="343">
        <v>0.25695818901533896</v>
      </c>
      <c r="M4" s="344">
        <v>0.23542143343021457</v>
      </c>
    </row>
    <row r="5" spans="2:13" ht="23.25" thickBot="1" x14ac:dyDescent="0.25">
      <c r="B5" s="373"/>
      <c r="C5" s="14" t="s">
        <v>15</v>
      </c>
      <c r="D5" s="345">
        <v>0.15247022093968285</v>
      </c>
      <c r="E5" s="345">
        <v>0.15173811792492745</v>
      </c>
      <c r="F5" s="345">
        <v>0.1546990476958196</v>
      </c>
      <c r="G5" s="345">
        <v>0.12954951715092602</v>
      </c>
      <c r="H5" s="346">
        <v>0.12560869471397643</v>
      </c>
      <c r="I5" s="345">
        <v>0.18126888217522658</v>
      </c>
      <c r="J5" s="345">
        <v>0.16522264150943397</v>
      </c>
      <c r="K5" s="345">
        <v>0.15459816196879048</v>
      </c>
      <c r="L5" s="345">
        <v>0.13398379515091538</v>
      </c>
      <c r="M5" s="346">
        <v>0.12562612083359101</v>
      </c>
    </row>
    <row r="6" spans="2:13" ht="15" thickBot="1" x14ac:dyDescent="0.25">
      <c r="B6" s="373"/>
      <c r="C6" s="17" t="s">
        <v>16</v>
      </c>
      <c r="D6" s="347">
        <v>0.25208104343965598</v>
      </c>
      <c r="E6" s="347">
        <v>0.26248174323165951</v>
      </c>
      <c r="F6" s="347">
        <v>0.26086319283884846</v>
      </c>
      <c r="G6" s="347">
        <v>0.24745001392664362</v>
      </c>
      <c r="H6" s="348">
        <v>0.24667150985060457</v>
      </c>
      <c r="I6" s="347">
        <v>0.32346313698653001</v>
      </c>
      <c r="J6" s="347">
        <v>0.3118490566037736</v>
      </c>
      <c r="K6" s="347">
        <v>0.33618084253376918</v>
      </c>
      <c r="L6" s="347">
        <v>0.37431964374072241</v>
      </c>
      <c r="M6" s="348">
        <v>0.4149248654999691</v>
      </c>
    </row>
    <row r="7" spans="2:13" ht="15" thickBot="1" x14ac:dyDescent="0.25">
      <c r="B7" s="373"/>
      <c r="C7" s="20" t="s">
        <v>17</v>
      </c>
      <c r="D7" s="349">
        <v>5.1198143977773558E-2</v>
      </c>
      <c r="E7" s="350">
        <v>5.8977179499442638E-2</v>
      </c>
      <c r="F7" s="350">
        <v>5.0945891974483085E-2</v>
      </c>
      <c r="G7" s="350">
        <v>3.9816097789718258E-2</v>
      </c>
      <c r="H7" s="350">
        <v>3.2324656361713909E-2</v>
      </c>
      <c r="I7" s="349">
        <v>3.8056450401428785E-2</v>
      </c>
      <c r="J7" s="350">
        <v>4.1720754716981133E-2</v>
      </c>
      <c r="K7" s="350">
        <v>4.2142108184789986E-2</v>
      </c>
      <c r="L7" s="350">
        <v>3.3492083127164771E-2</v>
      </c>
      <c r="M7" s="350">
        <v>2.7858512151382103E-2</v>
      </c>
    </row>
    <row r="8" spans="2:13" ht="15" thickBot="1" x14ac:dyDescent="0.25">
      <c r="B8" s="373"/>
      <c r="C8" s="24" t="s">
        <v>18</v>
      </c>
      <c r="D8" s="351">
        <v>2.7646997747997722E-2</v>
      </c>
      <c r="E8" s="351">
        <v>2.8261661338326888E-2</v>
      </c>
      <c r="F8" s="351">
        <v>3.1661640718606755E-2</v>
      </c>
      <c r="G8" s="351">
        <v>3.1033497985043842E-2</v>
      </c>
      <c r="H8" s="352">
        <v>3.169168578765276E-2</v>
      </c>
      <c r="I8" s="351">
        <v>4.7220043063878087E-2</v>
      </c>
      <c r="J8" s="351">
        <v>3.9124528301886792E-2</v>
      </c>
      <c r="K8" s="351">
        <v>2.4949114907790046E-2</v>
      </c>
      <c r="L8" s="351">
        <v>2.5204106877783277E-2</v>
      </c>
      <c r="M8" s="352">
        <v>2.7472017809659268E-2</v>
      </c>
    </row>
    <row r="9" spans="2:13" ht="23.25" thickBot="1" x14ac:dyDescent="0.25">
      <c r="B9" s="373"/>
      <c r="C9" s="27" t="s">
        <v>19</v>
      </c>
      <c r="D9" s="353">
        <v>8.0896647774670885E-2</v>
      </c>
      <c r="E9" s="353">
        <v>8.8905403267639627E-2</v>
      </c>
      <c r="F9" s="353">
        <v>6.7445413807128179E-2</v>
      </c>
      <c r="G9" s="353">
        <v>5.5304640921767519E-2</v>
      </c>
      <c r="H9" s="354">
        <v>5.0278003553266629E-2</v>
      </c>
      <c r="I9" s="355">
        <v>0.16127255428886181</v>
      </c>
      <c r="J9" s="353">
        <v>0.1465509433962264</v>
      </c>
      <c r="K9" s="353">
        <v>0.11324245975451798</v>
      </c>
      <c r="L9" s="353">
        <v>9.0966724393864426E-2</v>
      </c>
      <c r="M9" s="353">
        <v>7.6927833776513507E-2</v>
      </c>
    </row>
    <row r="10" spans="2:13" ht="15" customHeight="1" thickBot="1" x14ac:dyDescent="0.25">
      <c r="B10" s="372" t="s">
        <v>20</v>
      </c>
      <c r="C10" s="30" t="s">
        <v>21</v>
      </c>
      <c r="D10" s="343">
        <v>9.5164102582463023E-3</v>
      </c>
      <c r="E10" s="343">
        <v>6.8943443566811492E-3</v>
      </c>
      <c r="F10" s="343">
        <v>6.0018247305957491E-3</v>
      </c>
      <c r="G10" s="343">
        <v>5.298470889789126E-2</v>
      </c>
      <c r="H10" s="344">
        <v>5.4338365928920281E-2</v>
      </c>
      <c r="I10" s="343">
        <v>1.1683997930263224E-4</v>
      </c>
      <c r="J10" s="343">
        <v>6.0377358490566037E-5</v>
      </c>
      <c r="K10" s="343">
        <v>1.2027385431443902E-3</v>
      </c>
      <c r="L10" s="343">
        <v>3.4327065809005445E-3</v>
      </c>
      <c r="M10" s="344">
        <v>2.5663224290396387E-3</v>
      </c>
    </row>
    <row r="11" spans="2:13" ht="34.5" thickBot="1" x14ac:dyDescent="0.25">
      <c r="B11" s="375"/>
      <c r="C11" s="33" t="s">
        <v>22</v>
      </c>
      <c r="D11" s="227">
        <v>2.1589147425592628E-3</v>
      </c>
      <c r="E11" s="227">
        <v>4.2381455170206429E-3</v>
      </c>
      <c r="F11" s="227">
        <v>6.0238094365686274E-3</v>
      </c>
      <c r="G11" s="227">
        <v>7.6261595252953684E-3</v>
      </c>
      <c r="H11" s="356">
        <v>8.0092356161033471E-3</v>
      </c>
      <c r="I11" s="227">
        <v>7.1773130143045513E-4</v>
      </c>
      <c r="J11" s="227">
        <v>3.1547169811320754E-3</v>
      </c>
      <c r="K11" s="227">
        <v>5.3969037192376484E-3</v>
      </c>
      <c r="L11" s="227">
        <v>7.4066056407718949E-3</v>
      </c>
      <c r="M11" s="227">
        <v>8.997588275307649E-3</v>
      </c>
    </row>
    <row r="12" spans="2:13" ht="15" thickBot="1" x14ac:dyDescent="0.25">
      <c r="B12" s="375"/>
      <c r="C12" s="24" t="s">
        <v>23</v>
      </c>
      <c r="D12" s="351">
        <v>1.022530763640009E-2</v>
      </c>
      <c r="E12" s="351">
        <v>9.5211116302512354E-3</v>
      </c>
      <c r="F12" s="351">
        <v>1.8906847136675254E-3</v>
      </c>
      <c r="G12" s="351">
        <v>6.2934326179621969E-3</v>
      </c>
      <c r="H12" s="357">
        <v>5.9808526401346502E-3</v>
      </c>
      <c r="I12" s="351">
        <v>0</v>
      </c>
      <c r="J12" s="351">
        <v>0</v>
      </c>
      <c r="K12" s="351">
        <v>0</v>
      </c>
      <c r="L12" s="351">
        <v>0</v>
      </c>
      <c r="M12" s="351">
        <v>0</v>
      </c>
    </row>
    <row r="13" spans="2:13" ht="23.25" thickBot="1" x14ac:dyDescent="0.25">
      <c r="B13" s="375"/>
      <c r="C13" s="20" t="s">
        <v>24</v>
      </c>
      <c r="D13" s="350">
        <v>0.12108898094211745</v>
      </c>
      <c r="E13" s="350">
        <v>0.10884161034813863</v>
      </c>
      <c r="F13" s="350">
        <v>0.10636567161444688</v>
      </c>
      <c r="G13" s="350">
        <v>9.1855910361775414E-2</v>
      </c>
      <c r="H13" s="358">
        <v>9.0788120293180466E-2</v>
      </c>
      <c r="I13" s="350">
        <v>3.9725592962894962E-2</v>
      </c>
      <c r="J13" s="350">
        <v>5.50188679245283E-2</v>
      </c>
      <c r="K13" s="350">
        <v>5.9813112934065257E-2</v>
      </c>
      <c r="L13" s="350">
        <v>6.2809252845126173E-2</v>
      </c>
      <c r="M13" s="350">
        <v>6.3678807742254651E-2</v>
      </c>
    </row>
    <row r="14" spans="2:13" ht="15" thickBot="1" x14ac:dyDescent="0.25">
      <c r="B14" s="375"/>
      <c r="C14" s="24" t="s">
        <v>25</v>
      </c>
      <c r="D14" s="351">
        <v>4.7295628108139073E-2</v>
      </c>
      <c r="E14" s="351">
        <v>4.0380108676057791E-2</v>
      </c>
      <c r="F14" s="351">
        <v>3.4768812496106874E-2</v>
      </c>
      <c r="G14" s="351">
        <v>2.0287065144960495E-2</v>
      </c>
      <c r="H14" s="357">
        <v>1.8104396987635496E-2</v>
      </c>
      <c r="I14" s="351" t="s">
        <v>65</v>
      </c>
      <c r="J14" s="351" t="s">
        <v>65</v>
      </c>
      <c r="K14" s="351" t="s">
        <v>65</v>
      </c>
      <c r="L14" s="351" t="s">
        <v>65</v>
      </c>
      <c r="M14" s="351" t="s">
        <v>65</v>
      </c>
    </row>
    <row r="15" spans="2:13" ht="15" thickBot="1" x14ac:dyDescent="0.25">
      <c r="B15" s="375"/>
      <c r="C15" s="20" t="s">
        <v>27</v>
      </c>
      <c r="D15" s="350">
        <v>1.2004711661361871E-2</v>
      </c>
      <c r="E15" s="350">
        <v>1.3729825581181456E-2</v>
      </c>
      <c r="F15" s="350">
        <v>1.3601204761887314E-2</v>
      </c>
      <c r="G15" s="350">
        <v>1.4148764759597926E-2</v>
      </c>
      <c r="H15" s="358">
        <v>1.9837873218871156E-2</v>
      </c>
      <c r="I15" s="350" t="s">
        <v>65</v>
      </c>
      <c r="J15" s="350" t="s">
        <v>65</v>
      </c>
      <c r="K15" s="350">
        <v>0</v>
      </c>
      <c r="L15" s="350">
        <v>3.2007669470559127E-3</v>
      </c>
      <c r="M15" s="350">
        <v>6.9568981510110695E-3</v>
      </c>
    </row>
    <row r="16" spans="2:13" ht="15" thickBot="1" x14ac:dyDescent="0.25">
      <c r="B16" s="375"/>
      <c r="C16" s="24" t="s">
        <v>28</v>
      </c>
      <c r="D16" s="351">
        <v>9.7383882251429429E-4</v>
      </c>
      <c r="E16" s="351">
        <v>8.3879963357700212E-3</v>
      </c>
      <c r="F16" s="351">
        <v>5.924878259690675E-3</v>
      </c>
      <c r="G16" s="351">
        <v>5.7116867457135904E-3</v>
      </c>
      <c r="H16" s="357">
        <v>4.405619052414279E-3</v>
      </c>
      <c r="I16" s="351" t="s">
        <v>65</v>
      </c>
      <c r="J16" s="351" t="s">
        <v>65</v>
      </c>
      <c r="K16" s="351">
        <v>0</v>
      </c>
      <c r="L16" s="351">
        <v>0</v>
      </c>
      <c r="M16" s="351">
        <v>0</v>
      </c>
    </row>
    <row r="17" spans="2:13" ht="23.25" thickBot="1" x14ac:dyDescent="0.25">
      <c r="B17" s="375"/>
      <c r="C17" s="20" t="s">
        <v>29</v>
      </c>
      <c r="D17" s="350">
        <v>1.2280393975088344E-3</v>
      </c>
      <c r="E17" s="350">
        <v>2.8217513989191255E-3</v>
      </c>
      <c r="F17" s="350">
        <v>1.1285482399410809E-2</v>
      </c>
      <c r="G17" s="350">
        <v>3.6621784091189546E-2</v>
      </c>
      <c r="H17" s="358">
        <v>2.5638904673192978E-2</v>
      </c>
      <c r="I17" s="350" t="s">
        <v>65</v>
      </c>
      <c r="J17" s="350" t="s">
        <v>65</v>
      </c>
      <c r="K17" s="350" t="s">
        <v>65</v>
      </c>
      <c r="L17" s="350" t="s">
        <v>65</v>
      </c>
      <c r="M17" s="350" t="s">
        <v>65</v>
      </c>
    </row>
    <row r="18" spans="2:13" ht="15" thickBot="1" x14ac:dyDescent="0.25">
      <c r="B18" s="374"/>
      <c r="C18" s="40" t="s">
        <v>30</v>
      </c>
      <c r="D18" s="359">
        <v>2.9036150185996054E-3</v>
      </c>
      <c r="E18" s="228">
        <v>3.2006828123332977E-3</v>
      </c>
      <c r="F18" s="228">
        <v>3.7593847213621724E-3</v>
      </c>
      <c r="G18" s="228">
        <v>5.0171174315743455E-3</v>
      </c>
      <c r="H18" s="360">
        <v>6.531105468721903E-3</v>
      </c>
      <c r="I18" s="359" t="s">
        <v>65</v>
      </c>
      <c r="J18" s="228" t="s">
        <v>65</v>
      </c>
      <c r="K18" s="228" t="s">
        <v>65</v>
      </c>
      <c r="L18" s="228">
        <v>8.0405739732805539E-4</v>
      </c>
      <c r="M18" s="228">
        <v>1.4222991775400407E-3</v>
      </c>
    </row>
    <row r="19" spans="2:13" ht="15" thickBot="1" x14ac:dyDescent="0.25">
      <c r="B19" s="372" t="s">
        <v>31</v>
      </c>
      <c r="C19" s="33" t="s">
        <v>32</v>
      </c>
      <c r="D19" s="361" t="s">
        <v>65</v>
      </c>
      <c r="E19" s="361">
        <v>8.6823119966742326E-3</v>
      </c>
      <c r="F19" s="361">
        <v>3.7154153094164158E-3</v>
      </c>
      <c r="G19" s="361">
        <v>2.7324427332889091E-3</v>
      </c>
      <c r="H19" s="362">
        <v>3.4345846490250096E-3</v>
      </c>
      <c r="I19" s="361" t="s">
        <v>65</v>
      </c>
      <c r="J19" s="361" t="s">
        <v>65</v>
      </c>
      <c r="K19" s="361" t="s">
        <v>65</v>
      </c>
      <c r="L19" s="361" t="s">
        <v>65</v>
      </c>
      <c r="M19" s="361">
        <v>1.5459773668913486E-5</v>
      </c>
    </row>
    <row r="20" spans="2:13" ht="15" thickBot="1" x14ac:dyDescent="0.25">
      <c r="B20" s="375"/>
      <c r="C20" s="24" t="s">
        <v>33</v>
      </c>
      <c r="D20" s="351">
        <v>3.0282091032448166E-2</v>
      </c>
      <c r="E20" s="351">
        <v>2.9843608015687025E-2</v>
      </c>
      <c r="F20" s="351">
        <v>2.6568517168223307E-2</v>
      </c>
      <c r="G20" s="351">
        <v>1.9804039784366196E-2</v>
      </c>
      <c r="H20" s="357">
        <v>1.9240866881972567E-2</v>
      </c>
      <c r="I20" s="351" t="s">
        <v>65</v>
      </c>
      <c r="J20" s="351" t="s">
        <v>65</v>
      </c>
      <c r="K20" s="351" t="s">
        <v>65</v>
      </c>
      <c r="L20" s="351" t="s">
        <v>65</v>
      </c>
      <c r="M20" s="351" t="s">
        <v>65</v>
      </c>
    </row>
    <row r="21" spans="2:13" ht="15" thickBot="1" x14ac:dyDescent="0.25">
      <c r="B21" s="375"/>
      <c r="C21" s="20" t="s">
        <v>34</v>
      </c>
      <c r="D21" s="350">
        <v>1.2853240341273223E-3</v>
      </c>
      <c r="E21" s="350">
        <v>1.6886361044379122E-3</v>
      </c>
      <c r="F21" s="350">
        <v>1.6232041243308406E-3</v>
      </c>
      <c r="G21" s="350">
        <v>1.5724767213507788E-3</v>
      </c>
      <c r="H21" s="358">
        <v>1.7802297395469945E-3</v>
      </c>
      <c r="I21" s="350">
        <v>3.4551251022349821E-3</v>
      </c>
      <c r="J21" s="350">
        <v>5.3886792452830191E-3</v>
      </c>
      <c r="K21" s="350">
        <v>5.4585826188860787E-3</v>
      </c>
      <c r="L21" s="350">
        <v>7.282904502721425E-3</v>
      </c>
      <c r="M21" s="350">
        <v>7.822645476470224E-3</v>
      </c>
    </row>
    <row r="22" spans="2:13" ht="23.25" thickBot="1" x14ac:dyDescent="0.25">
      <c r="B22" s="375"/>
      <c r="C22" s="24" t="s">
        <v>35</v>
      </c>
      <c r="D22" s="351">
        <v>7.2679882709706528E-4</v>
      </c>
      <c r="E22" s="351">
        <v>5.4448397267279085E-4</v>
      </c>
      <c r="F22" s="351">
        <v>7.6213647372644431E-4</v>
      </c>
      <c r="G22" s="351">
        <v>7.0867224437557515E-4</v>
      </c>
      <c r="H22" s="357">
        <v>9.818236745380393E-4</v>
      </c>
      <c r="I22" s="351" t="s">
        <v>65</v>
      </c>
      <c r="J22" s="351" t="s">
        <v>65</v>
      </c>
      <c r="K22" s="351" t="s">
        <v>65</v>
      </c>
      <c r="L22" s="351" t="s">
        <v>65</v>
      </c>
      <c r="M22" s="351" t="s">
        <v>65</v>
      </c>
    </row>
    <row r="23" spans="2:13" ht="34.5" thickBot="1" x14ac:dyDescent="0.25">
      <c r="B23" s="375"/>
      <c r="C23" s="20" t="s">
        <v>36</v>
      </c>
      <c r="D23" s="350">
        <v>4.7438839699685291E-3</v>
      </c>
      <c r="E23" s="350">
        <v>6.8833075193972413E-3</v>
      </c>
      <c r="F23" s="350">
        <v>6.5807553212148748E-3</v>
      </c>
      <c r="G23" s="350">
        <v>9.2127391768824767E-3</v>
      </c>
      <c r="H23" s="358">
        <v>7.4517899400835808E-3</v>
      </c>
      <c r="I23" s="350" t="s">
        <v>65</v>
      </c>
      <c r="J23" s="350" t="s">
        <v>65</v>
      </c>
      <c r="K23" s="350" t="s">
        <v>65</v>
      </c>
      <c r="L23" s="350" t="s">
        <v>65</v>
      </c>
      <c r="M23" s="350" t="s">
        <v>65</v>
      </c>
    </row>
    <row r="24" spans="2:13" ht="23.25" thickBot="1" x14ac:dyDescent="0.25">
      <c r="B24" s="375"/>
      <c r="C24" s="24" t="s">
        <v>37</v>
      </c>
      <c r="D24" s="351">
        <v>1.7826262857715703E-2</v>
      </c>
      <c r="E24" s="351">
        <v>7.7257860987355463E-5</v>
      </c>
      <c r="F24" s="351">
        <v>0</v>
      </c>
      <c r="G24" s="351">
        <v>0</v>
      </c>
      <c r="H24" s="357" t="s">
        <v>65</v>
      </c>
      <c r="I24" s="351" t="s">
        <v>65</v>
      </c>
      <c r="J24" s="351" t="s">
        <v>65</v>
      </c>
      <c r="K24" s="351" t="s">
        <v>65</v>
      </c>
      <c r="L24" s="351" t="s">
        <v>65</v>
      </c>
      <c r="M24" s="351" t="s">
        <v>65</v>
      </c>
    </row>
    <row r="25" spans="2:13" ht="23.25" thickBot="1" x14ac:dyDescent="0.25">
      <c r="B25" s="375"/>
      <c r="C25" s="20" t="s">
        <v>38</v>
      </c>
      <c r="D25" s="350">
        <v>9.308753450504284E-4</v>
      </c>
      <c r="E25" s="350">
        <v>1.3538520401593719E-3</v>
      </c>
      <c r="F25" s="350">
        <v>1.348395299669863E-3</v>
      </c>
      <c r="G25" s="350">
        <v>9.5899925607043004E-4</v>
      </c>
      <c r="H25" s="358">
        <v>9.7103440338926976E-4</v>
      </c>
      <c r="I25" s="350" t="s">
        <v>65</v>
      </c>
      <c r="J25" s="350" t="s">
        <v>65</v>
      </c>
      <c r="K25" s="350" t="s">
        <v>65</v>
      </c>
      <c r="L25" s="350" t="s">
        <v>65</v>
      </c>
      <c r="M25" s="350" t="s">
        <v>65</v>
      </c>
    </row>
    <row r="26" spans="2:13" ht="15" thickBot="1" x14ac:dyDescent="0.25">
      <c r="B26" s="375"/>
      <c r="C26" s="24" t="s">
        <v>39</v>
      </c>
      <c r="D26" s="351">
        <v>1.2684966721206415E-2</v>
      </c>
      <c r="E26" s="351">
        <v>1.1187674060121331E-2</v>
      </c>
      <c r="F26" s="351">
        <v>5.1883906095992558E-3</v>
      </c>
      <c r="G26" s="351">
        <v>3.6315045358549371E-3</v>
      </c>
      <c r="H26" s="357">
        <v>3.3159026663885432E-3</v>
      </c>
      <c r="I26" s="351" t="s">
        <v>65</v>
      </c>
      <c r="J26" s="351" t="s">
        <v>65</v>
      </c>
      <c r="K26" s="351" t="s">
        <v>65</v>
      </c>
      <c r="L26" s="351" t="s">
        <v>65</v>
      </c>
      <c r="M26" s="351" t="s">
        <v>65</v>
      </c>
    </row>
    <row r="27" spans="2:13" ht="15" thickBot="1" x14ac:dyDescent="0.25">
      <c r="B27" s="375"/>
      <c r="C27" s="20" t="s">
        <v>40</v>
      </c>
      <c r="D27" s="350" t="s">
        <v>65</v>
      </c>
      <c r="E27" s="350" t="s">
        <v>65</v>
      </c>
      <c r="F27" s="350" t="s">
        <v>65</v>
      </c>
      <c r="G27" s="350" t="s">
        <v>65</v>
      </c>
      <c r="H27" s="358" t="s">
        <v>65</v>
      </c>
      <c r="I27" s="350" t="s">
        <v>65</v>
      </c>
      <c r="J27" s="350">
        <v>0</v>
      </c>
      <c r="K27" s="350">
        <v>7.7098624560537835E-5</v>
      </c>
      <c r="L27" s="350">
        <v>1.3916378030677881E-4</v>
      </c>
      <c r="M27" s="350">
        <v>3.0919547337826975E-4</v>
      </c>
    </row>
    <row r="28" spans="2:13" ht="23.25" thickBot="1" x14ac:dyDescent="0.25">
      <c r="B28" s="375"/>
      <c r="C28" s="24" t="s">
        <v>41</v>
      </c>
      <c r="D28" s="351" t="s">
        <v>65</v>
      </c>
      <c r="E28" s="351" t="s">
        <v>65</v>
      </c>
      <c r="F28" s="351" t="s">
        <v>65</v>
      </c>
      <c r="G28" s="351">
        <v>0</v>
      </c>
      <c r="H28" s="357">
        <v>1.6183906723154495E-4</v>
      </c>
      <c r="I28" s="351" t="s">
        <v>65</v>
      </c>
      <c r="J28" s="351" t="s">
        <v>65</v>
      </c>
      <c r="K28" s="351" t="s">
        <v>65</v>
      </c>
      <c r="L28" s="351" t="s">
        <v>65</v>
      </c>
      <c r="M28" s="351" t="s">
        <v>65</v>
      </c>
    </row>
    <row r="29" spans="2:13" ht="15" thickBot="1" x14ac:dyDescent="0.25">
      <c r="B29" s="375"/>
      <c r="C29" s="20" t="s">
        <v>42</v>
      </c>
      <c r="D29" s="350" t="s">
        <v>65</v>
      </c>
      <c r="E29" s="350" t="s">
        <v>65</v>
      </c>
      <c r="F29" s="350" t="s">
        <v>65</v>
      </c>
      <c r="G29" s="350">
        <v>0</v>
      </c>
      <c r="H29" s="358">
        <v>5.7542779460104871E-5</v>
      </c>
      <c r="I29" s="350" t="s">
        <v>65</v>
      </c>
      <c r="J29" s="350" t="s">
        <v>65</v>
      </c>
      <c r="K29" s="350" t="s">
        <v>65</v>
      </c>
      <c r="L29" s="350" t="s">
        <v>65</v>
      </c>
      <c r="M29" s="350" t="s">
        <v>65</v>
      </c>
    </row>
    <row r="30" spans="2:13" ht="23.25" thickBot="1" x14ac:dyDescent="0.25">
      <c r="B30" s="375"/>
      <c r="C30" s="24" t="s">
        <v>47</v>
      </c>
      <c r="D30" s="351">
        <v>0</v>
      </c>
      <c r="E30" s="351">
        <v>0</v>
      </c>
      <c r="F30" s="351">
        <v>4.9099176672761312E-4</v>
      </c>
      <c r="G30" s="351">
        <v>1.1176572212291409E-3</v>
      </c>
      <c r="H30" s="357">
        <v>0</v>
      </c>
      <c r="I30" s="351" t="s">
        <v>65</v>
      </c>
      <c r="J30" s="351" t="s">
        <v>65</v>
      </c>
      <c r="K30" s="351" t="s">
        <v>65</v>
      </c>
      <c r="L30" s="351" t="s">
        <v>65</v>
      </c>
      <c r="M30" s="351" t="s">
        <v>65</v>
      </c>
    </row>
    <row r="31" spans="2:13" ht="23.25" thickBot="1" x14ac:dyDescent="0.25">
      <c r="B31" s="375"/>
      <c r="C31" s="20" t="s">
        <v>48</v>
      </c>
      <c r="D31" s="350">
        <v>0</v>
      </c>
      <c r="E31" s="350" t="s">
        <v>65</v>
      </c>
      <c r="F31" s="350">
        <v>0</v>
      </c>
      <c r="G31" s="350">
        <v>0</v>
      </c>
      <c r="H31" s="358">
        <v>0</v>
      </c>
      <c r="I31" s="350" t="s">
        <v>65</v>
      </c>
      <c r="J31" s="350" t="s">
        <v>65</v>
      </c>
      <c r="K31" s="350" t="s">
        <v>65</v>
      </c>
      <c r="L31" s="350" t="s">
        <v>65</v>
      </c>
      <c r="M31" s="350" t="s">
        <v>65</v>
      </c>
    </row>
    <row r="32" spans="2:13" ht="23.25" thickBot="1" x14ac:dyDescent="0.25">
      <c r="B32" s="375"/>
      <c r="C32" s="24" t="s">
        <v>43</v>
      </c>
      <c r="D32" s="351" t="s">
        <v>65</v>
      </c>
      <c r="E32" s="351" t="s">
        <v>65</v>
      </c>
      <c r="F32" s="351" t="s">
        <v>65</v>
      </c>
      <c r="G32" s="351">
        <v>6.6988918622566798E-5</v>
      </c>
      <c r="H32" s="357">
        <v>1.28392326670359E-3</v>
      </c>
      <c r="I32" s="351" t="s">
        <v>65</v>
      </c>
      <c r="J32" s="351" t="s">
        <v>65</v>
      </c>
      <c r="K32" s="351" t="s">
        <v>65</v>
      </c>
      <c r="L32" s="351" t="s">
        <v>65</v>
      </c>
      <c r="M32" s="351" t="s">
        <v>65</v>
      </c>
    </row>
    <row r="33" spans="2:13" ht="23.25" thickBot="1" x14ac:dyDescent="0.25">
      <c r="B33" s="375"/>
      <c r="C33" s="20" t="s">
        <v>49</v>
      </c>
      <c r="D33" s="350">
        <v>0</v>
      </c>
      <c r="E33" s="350">
        <v>0</v>
      </c>
      <c r="F33" s="350">
        <v>0</v>
      </c>
      <c r="G33" s="350">
        <v>0</v>
      </c>
      <c r="H33" s="358">
        <v>0</v>
      </c>
      <c r="I33" s="350" t="s">
        <v>65</v>
      </c>
      <c r="J33" s="350" t="s">
        <v>65</v>
      </c>
      <c r="K33" s="350" t="s">
        <v>65</v>
      </c>
      <c r="L33" s="350" t="s">
        <v>65</v>
      </c>
      <c r="M33" s="350" t="s">
        <v>65</v>
      </c>
    </row>
    <row r="34" spans="2:13" ht="34.5" thickBot="1" x14ac:dyDescent="0.25">
      <c r="B34" s="375"/>
      <c r="C34" s="24" t="s">
        <v>50</v>
      </c>
      <c r="D34" s="351">
        <v>2.4990422724815345E-2</v>
      </c>
      <c r="E34" s="351">
        <v>2.9288087205730326E-2</v>
      </c>
      <c r="F34" s="351">
        <v>2.02698989069937E-2</v>
      </c>
      <c r="G34" s="351">
        <v>1.5555532050671828E-2</v>
      </c>
      <c r="H34" s="357">
        <v>1.6133556791126904E-2</v>
      </c>
      <c r="I34" s="351">
        <v>0</v>
      </c>
      <c r="J34" s="351">
        <v>0</v>
      </c>
      <c r="K34" s="351">
        <v>0</v>
      </c>
      <c r="L34" s="351" t="s">
        <v>65</v>
      </c>
      <c r="M34" s="351" t="s">
        <v>65</v>
      </c>
    </row>
    <row r="35" spans="2:13" ht="15" thickBot="1" x14ac:dyDescent="0.25">
      <c r="B35" s="374"/>
      <c r="C35" s="46" t="s">
        <v>46</v>
      </c>
      <c r="D35" s="363">
        <v>7.1605795773109872E-5</v>
      </c>
      <c r="E35" s="363">
        <v>6.6221023703447545E-5</v>
      </c>
      <c r="F35" s="363">
        <v>6.59541179186346E-5</v>
      </c>
      <c r="G35" s="363">
        <v>3.5257325590824633E-6</v>
      </c>
      <c r="H35" s="364">
        <v>0</v>
      </c>
      <c r="I35" s="363" t="s">
        <v>65</v>
      </c>
      <c r="J35" s="363" t="s">
        <v>65</v>
      </c>
      <c r="K35" s="363" t="s">
        <v>65</v>
      </c>
      <c r="L35" s="363" t="s">
        <v>65</v>
      </c>
      <c r="M35" s="364" t="s">
        <v>65</v>
      </c>
    </row>
    <row r="36" spans="2:13" ht="15" thickBot="1" x14ac:dyDescent="0.25">
      <c r="B36" s="88"/>
      <c r="C36" s="89" t="s">
        <v>64</v>
      </c>
      <c r="D36" s="365">
        <v>1</v>
      </c>
      <c r="E36" s="365">
        <v>1</v>
      </c>
      <c r="F36" s="365">
        <v>1</v>
      </c>
      <c r="G36" s="365">
        <v>1</v>
      </c>
      <c r="H36" s="365">
        <v>1</v>
      </c>
      <c r="I36" s="365">
        <v>1</v>
      </c>
      <c r="J36" s="365">
        <v>1</v>
      </c>
      <c r="K36" s="365">
        <v>1</v>
      </c>
      <c r="L36" s="365">
        <v>1</v>
      </c>
      <c r="M36" s="365">
        <v>1</v>
      </c>
    </row>
  </sheetData>
  <mergeCells count="3">
    <mergeCell ref="B4:B9"/>
    <mergeCell ref="B10:B18"/>
    <mergeCell ref="B19:B3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5FF5-AF94-44FE-969A-2608A13BFA61}">
  <dimension ref="B2:E34"/>
  <sheetViews>
    <sheetView workbookViewId="0"/>
  </sheetViews>
  <sheetFormatPr defaultRowHeight="14.25" x14ac:dyDescent="0.2"/>
  <cols>
    <col min="3" max="3" width="10.625" customWidth="1"/>
    <col min="4" max="5" width="17.75" customWidth="1"/>
  </cols>
  <sheetData>
    <row r="2" spans="2:5" ht="30" customHeight="1" thickBot="1" x14ac:dyDescent="0.25">
      <c r="B2" s="201"/>
      <c r="C2" s="201"/>
      <c r="D2" s="376" t="s">
        <v>124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0.5043203775149061</v>
      </c>
      <c r="E4" s="117">
        <v>0.41639599312170755</v>
      </c>
    </row>
    <row r="5" spans="2:5" ht="23.25" thickBot="1" x14ac:dyDescent="0.25">
      <c r="B5" s="373"/>
      <c r="C5" s="167" t="s">
        <v>15</v>
      </c>
      <c r="D5" s="221">
        <v>0.81365576102418202</v>
      </c>
      <c r="E5" s="221">
        <v>0.72647501800798897</v>
      </c>
    </row>
    <row r="6" spans="2:5" ht="15" thickBot="1" x14ac:dyDescent="0.25">
      <c r="B6" s="373"/>
      <c r="C6" s="170" t="s">
        <v>16</v>
      </c>
      <c r="D6" s="222">
        <v>0.23639278557114229</v>
      </c>
      <c r="E6" s="222">
        <v>0.31435057564455976</v>
      </c>
    </row>
    <row r="7" spans="2:5" ht="15" thickBot="1" x14ac:dyDescent="0.25">
      <c r="B7" s="373"/>
      <c r="C7" s="173" t="s">
        <v>17</v>
      </c>
      <c r="D7" s="223">
        <v>0.52769230769230768</v>
      </c>
      <c r="E7" s="223">
        <v>0.74381679389312982</v>
      </c>
    </row>
    <row r="8" spans="2:5" ht="15" thickBot="1" x14ac:dyDescent="0.25">
      <c r="B8" s="373"/>
      <c r="C8" s="175" t="s">
        <v>18</v>
      </c>
      <c r="D8" s="224">
        <v>0.72669322709163342</v>
      </c>
      <c r="E8" s="224">
        <v>0.63242487770789657</v>
      </c>
    </row>
    <row r="9" spans="2:5" ht="15" thickBot="1" x14ac:dyDescent="0.25">
      <c r="B9" s="374"/>
      <c r="C9" s="178" t="s">
        <v>19</v>
      </c>
      <c r="D9" s="225">
        <v>0.52922383010712271</v>
      </c>
      <c r="E9" s="225">
        <v>0.39361373125096644</v>
      </c>
    </row>
    <row r="10" spans="2:5" ht="15" thickBot="1" x14ac:dyDescent="0.25">
      <c r="B10" s="372" t="s">
        <v>20</v>
      </c>
      <c r="C10" s="180" t="s">
        <v>21</v>
      </c>
      <c r="D10" s="226">
        <v>2.8964518464880519E-3</v>
      </c>
      <c r="E10" s="226">
        <v>0.48742797276060768</v>
      </c>
    </row>
    <row r="11" spans="2:5" ht="23.25" thickBot="1" x14ac:dyDescent="0.25">
      <c r="B11" s="373"/>
      <c r="C11" s="182" t="s">
        <v>22</v>
      </c>
      <c r="D11" s="227">
        <v>0.20950965824665677</v>
      </c>
      <c r="E11" s="227">
        <v>0.20379965457685664</v>
      </c>
    </row>
    <row r="12" spans="2:5" ht="15" thickBot="1" x14ac:dyDescent="0.25">
      <c r="B12" s="373"/>
      <c r="C12" s="175" t="s">
        <v>23</v>
      </c>
      <c r="D12" s="224">
        <v>0.34615384615384615</v>
      </c>
      <c r="E12" s="224">
        <v>0.83333333333333337</v>
      </c>
    </row>
    <row r="13" spans="2:5" ht="23.25" thickBot="1" x14ac:dyDescent="0.25">
      <c r="B13" s="373"/>
      <c r="C13" s="173" t="s">
        <v>24</v>
      </c>
      <c r="D13" s="223">
        <v>0.569477154969383</v>
      </c>
      <c r="E13" s="223">
        <v>0.62838657501010919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0.4838709677419355</v>
      </c>
      <c r="E15" s="223">
        <v>0.24571428571428572</v>
      </c>
    </row>
    <row r="16" spans="2:5" ht="15" thickBot="1" x14ac:dyDescent="0.25">
      <c r="B16" s="373"/>
      <c r="C16" s="24" t="s">
        <v>28</v>
      </c>
      <c r="D16" s="224">
        <v>0.52263374485596703</v>
      </c>
      <c r="E16" s="224">
        <v>0.52679874869655896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0.33333333333333331</v>
      </c>
      <c r="E18" s="228">
        <v>0.7142857142857143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>
        <v>0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0.61538461538461542</v>
      </c>
      <c r="E21" s="223">
        <v>0.875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>
        <v>0</v>
      </c>
      <c r="E27" s="223">
        <v>0.5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0.46212747659841896</v>
      </c>
      <c r="E34" s="195">
        <v>0.44973618177358798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7C91-8721-417E-9CC5-E1C2BD155119}">
  <dimension ref="B2:E34"/>
  <sheetViews>
    <sheetView workbookViewId="0"/>
  </sheetViews>
  <sheetFormatPr defaultRowHeight="14.25" x14ac:dyDescent="0.2"/>
  <cols>
    <col min="3" max="3" width="12.25" customWidth="1"/>
    <col min="4" max="5" width="18.25" customWidth="1"/>
  </cols>
  <sheetData>
    <row r="2" spans="2:5" ht="27" customHeight="1" thickBot="1" x14ac:dyDescent="0.25">
      <c r="B2" s="201"/>
      <c r="C2" s="201"/>
      <c r="D2" s="376" t="s">
        <v>123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0.46465580461052836</v>
      </c>
      <c r="E4" s="117">
        <v>0.55327947157245405</v>
      </c>
    </row>
    <row r="5" spans="2:5" ht="15" thickBot="1" x14ac:dyDescent="0.25">
      <c r="B5" s="373"/>
      <c r="C5" s="167" t="s">
        <v>15</v>
      </c>
      <c r="D5" s="221">
        <v>9.388335704125178E-2</v>
      </c>
      <c r="E5" s="221">
        <v>0.17818086569314387</v>
      </c>
    </row>
    <row r="6" spans="2:5" ht="15" thickBot="1" x14ac:dyDescent="0.25">
      <c r="B6" s="373"/>
      <c r="C6" s="170" t="s">
        <v>16</v>
      </c>
      <c r="D6" s="222">
        <v>0.68945891783567137</v>
      </c>
      <c r="E6" s="222">
        <v>0.62857142857142856</v>
      </c>
    </row>
    <row r="7" spans="2:5" ht="15" thickBot="1" x14ac:dyDescent="0.25">
      <c r="B7" s="373"/>
      <c r="C7" s="173" t="s">
        <v>17</v>
      </c>
      <c r="D7" s="223">
        <v>0.11692307692307692</v>
      </c>
      <c r="E7" s="223">
        <v>0.11358778625954198</v>
      </c>
    </row>
    <row r="8" spans="2:5" ht="15" thickBot="1" x14ac:dyDescent="0.25">
      <c r="B8" s="373"/>
      <c r="C8" s="175" t="s">
        <v>18</v>
      </c>
      <c r="D8" s="224">
        <v>0.19282868525896416</v>
      </c>
      <c r="E8" s="224">
        <v>0.23922664803167948</v>
      </c>
    </row>
    <row r="9" spans="2:5" ht="15" thickBot="1" x14ac:dyDescent="0.25">
      <c r="B9" s="374"/>
      <c r="C9" s="178" t="s">
        <v>19</v>
      </c>
      <c r="D9" s="225">
        <v>0.43976696109753804</v>
      </c>
      <c r="E9" s="225">
        <v>0.57082109169630435</v>
      </c>
    </row>
    <row r="10" spans="2:5" ht="15" thickBot="1" x14ac:dyDescent="0.25">
      <c r="B10" s="372" t="s">
        <v>20</v>
      </c>
      <c r="C10" s="180" t="s">
        <v>21</v>
      </c>
      <c r="D10" s="226">
        <v>0.30340333091962346</v>
      </c>
      <c r="E10" s="226">
        <v>0.22236773179675223</v>
      </c>
    </row>
    <row r="11" spans="2:5" ht="23.25" thickBot="1" x14ac:dyDescent="0.25">
      <c r="B11" s="373"/>
      <c r="C11" s="182" t="s">
        <v>22</v>
      </c>
      <c r="D11" s="227">
        <v>0.70728083209509662</v>
      </c>
      <c r="E11" s="227">
        <v>0.67271157167530227</v>
      </c>
    </row>
    <row r="12" spans="2:5" ht="15" thickBot="1" x14ac:dyDescent="0.25">
      <c r="B12" s="373"/>
      <c r="C12" s="175" t="s">
        <v>23</v>
      </c>
      <c r="D12" s="224">
        <v>0.15384615384615385</v>
      </c>
      <c r="E12" s="224">
        <v>0.16666666666666666</v>
      </c>
    </row>
    <row r="13" spans="2:5" ht="15" thickBot="1" x14ac:dyDescent="0.25">
      <c r="B13" s="373"/>
      <c r="C13" s="173" t="s">
        <v>24</v>
      </c>
      <c r="D13" s="223">
        <v>0.32030146019783323</v>
      </c>
      <c r="E13" s="223">
        <v>0.31439547108774768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0.35483870967741937</v>
      </c>
      <c r="E15" s="223">
        <v>0.50285714285714289</v>
      </c>
    </row>
    <row r="16" spans="2:5" ht="15" thickBot="1" x14ac:dyDescent="0.25">
      <c r="B16" s="373"/>
      <c r="C16" s="24" t="s">
        <v>28</v>
      </c>
      <c r="D16" s="224">
        <v>0.35185185185185186</v>
      </c>
      <c r="E16" s="224">
        <v>0.35808133472367049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0.33333333333333331</v>
      </c>
      <c r="E18" s="228">
        <v>0.2857142857142857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>
        <v>0.16666666666666666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0.19230769230769232</v>
      </c>
      <c r="E21" s="223">
        <v>0.125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>
        <v>0</v>
      </c>
      <c r="E27" s="223">
        <v>0.5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0.46598088181788111</v>
      </c>
      <c r="E34" s="195">
        <v>0.48637515643571827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F848E-9C21-486A-9E30-1C2F05F65F51}">
  <dimension ref="B2:E34"/>
  <sheetViews>
    <sheetView workbookViewId="0"/>
  </sheetViews>
  <sheetFormatPr defaultRowHeight="14.25" x14ac:dyDescent="0.2"/>
  <cols>
    <col min="3" max="3" width="11.125" customWidth="1"/>
    <col min="4" max="5" width="18.25" customWidth="1"/>
  </cols>
  <sheetData>
    <row r="2" spans="2:5" ht="29.25" customHeight="1" thickBot="1" x14ac:dyDescent="0.25">
      <c r="B2" s="201"/>
      <c r="C2" s="201"/>
      <c r="D2" s="376" t="s">
        <v>125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3.1023817874565571E-2</v>
      </c>
      <c r="E4" s="117">
        <v>3.0324535305838361E-2</v>
      </c>
    </row>
    <row r="5" spans="2:5" ht="15" thickBot="1" x14ac:dyDescent="0.25">
      <c r="B5" s="373"/>
      <c r="C5" s="167" t="s">
        <v>15</v>
      </c>
      <c r="D5" s="221">
        <v>9.2460881934566141E-2</v>
      </c>
      <c r="E5" s="221">
        <v>9.5344116298867132E-2</v>
      </c>
    </row>
    <row r="6" spans="2:5" ht="15" thickBot="1" x14ac:dyDescent="0.25">
      <c r="B6" s="373"/>
      <c r="C6" s="170" t="s">
        <v>16</v>
      </c>
      <c r="D6" s="222">
        <v>7.4148296593186377E-2</v>
      </c>
      <c r="E6" s="222">
        <v>5.7077995784011674E-2</v>
      </c>
    </row>
    <row r="7" spans="2:5" ht="15" thickBot="1" x14ac:dyDescent="0.25">
      <c r="B7" s="373"/>
      <c r="C7" s="173" t="s">
        <v>17</v>
      </c>
      <c r="D7" s="223">
        <v>0.35538461538461541</v>
      </c>
      <c r="E7" s="223">
        <v>0.14259541984732824</v>
      </c>
    </row>
    <row r="8" spans="2:5" ht="15" thickBot="1" x14ac:dyDescent="0.25">
      <c r="B8" s="373"/>
      <c r="C8" s="175" t="s">
        <v>18</v>
      </c>
      <c r="D8" s="224">
        <v>8.0478087649402397E-2</v>
      </c>
      <c r="E8" s="224">
        <v>0.12834847426042395</v>
      </c>
    </row>
    <row r="9" spans="2:5" ht="15" thickBot="1" x14ac:dyDescent="0.25">
      <c r="B9" s="374"/>
      <c r="C9" s="178" t="s">
        <v>19</v>
      </c>
      <c r="D9" s="225">
        <v>3.1009208795339221E-2</v>
      </c>
      <c r="E9" s="225">
        <v>3.5565177052729241E-2</v>
      </c>
    </row>
    <row r="10" spans="2:5" ht="15" thickBot="1" x14ac:dyDescent="0.25">
      <c r="B10" s="372" t="s">
        <v>20</v>
      </c>
      <c r="C10" s="180" t="s">
        <v>21</v>
      </c>
      <c r="D10" s="226">
        <v>0.69370021723388853</v>
      </c>
      <c r="E10" s="226">
        <v>0.29020429544264015</v>
      </c>
    </row>
    <row r="11" spans="2:5" ht="23.25" thickBot="1" x14ac:dyDescent="0.25">
      <c r="B11" s="373"/>
      <c r="C11" s="182" t="s">
        <v>22</v>
      </c>
      <c r="D11" s="227">
        <v>8.3209509658246653E-2</v>
      </c>
      <c r="E11" s="227">
        <v>0.1234887737478411</v>
      </c>
    </row>
    <row r="12" spans="2:5" ht="15" thickBot="1" x14ac:dyDescent="0.25">
      <c r="B12" s="373"/>
      <c r="C12" s="175" t="s">
        <v>23</v>
      </c>
      <c r="D12" s="224">
        <v>0.5</v>
      </c>
      <c r="E12" s="224">
        <v>0</v>
      </c>
    </row>
    <row r="13" spans="2:5" ht="23.25" thickBot="1" x14ac:dyDescent="0.25">
      <c r="B13" s="373"/>
      <c r="C13" s="173" t="s">
        <v>24</v>
      </c>
      <c r="D13" s="223">
        <v>0.11022138483278379</v>
      </c>
      <c r="E13" s="223">
        <v>5.7217953902143147E-2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0.16129032258064516</v>
      </c>
      <c r="E15" s="223">
        <v>0.25142857142857145</v>
      </c>
    </row>
    <row r="16" spans="2:5" ht="15" thickBot="1" x14ac:dyDescent="0.25">
      <c r="B16" s="373"/>
      <c r="C16" s="24" t="s">
        <v>28</v>
      </c>
      <c r="D16" s="224">
        <v>0.12551440329218108</v>
      </c>
      <c r="E16" s="224">
        <v>0.1151199165797706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0.33333333333333331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>
        <v>0.83333333333333337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0.19230769230769232</v>
      </c>
      <c r="E21" s="223">
        <v>0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>
        <v>1</v>
      </c>
      <c r="E27" s="223">
        <v>0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7.1891641583699928E-2</v>
      </c>
      <c r="E34" s="195">
        <v>6.3888661790693732E-2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0CC7-E44A-4719-A158-8D37511AE709}">
  <dimension ref="B2:H7"/>
  <sheetViews>
    <sheetView workbookViewId="0"/>
  </sheetViews>
  <sheetFormatPr defaultRowHeight="14.25" x14ac:dyDescent="0.2"/>
  <cols>
    <col min="3" max="3" width="13.25" customWidth="1"/>
  </cols>
  <sheetData>
    <row r="2" spans="2:8" ht="15" thickBot="1" x14ac:dyDescent="0.25">
      <c r="B2" s="2"/>
      <c r="C2" s="2"/>
      <c r="D2" s="376" t="s">
        <v>153</v>
      </c>
      <c r="E2" s="376"/>
      <c r="F2" s="376"/>
      <c r="G2" s="376"/>
      <c r="H2" s="376"/>
    </row>
    <row r="3" spans="2:8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</row>
    <row r="4" spans="2:8" ht="34.5" thickBot="1" x14ac:dyDescent="0.25">
      <c r="B4" s="51"/>
      <c r="C4" s="142" t="s">
        <v>154</v>
      </c>
      <c r="D4" s="92">
        <v>32360</v>
      </c>
      <c r="E4" s="92">
        <v>28589</v>
      </c>
      <c r="F4" s="92">
        <v>33824</v>
      </c>
      <c r="G4" s="92">
        <v>23077</v>
      </c>
      <c r="H4" s="92">
        <v>18216</v>
      </c>
    </row>
    <row r="5" spans="2:8" ht="23.25" thickBot="1" x14ac:dyDescent="0.25">
      <c r="B5" s="148"/>
      <c r="C5" s="20" t="s">
        <v>155</v>
      </c>
      <c r="D5" s="231">
        <v>1.3384899019878083</v>
      </c>
      <c r="E5" s="231">
        <v>1.1610842445022731</v>
      </c>
      <c r="F5" s="231">
        <v>1.3418882145307289</v>
      </c>
      <c r="G5" s="231">
        <v>0.89336132311056082</v>
      </c>
      <c r="H5" s="231">
        <v>0.68997286280975167</v>
      </c>
    </row>
    <row r="6" spans="2:8" ht="34.5" thickBot="1" x14ac:dyDescent="0.25">
      <c r="B6" s="30"/>
      <c r="C6" s="89" t="s">
        <v>156</v>
      </c>
      <c r="D6" s="232">
        <v>24150</v>
      </c>
      <c r="E6" s="232">
        <v>17494</v>
      </c>
      <c r="F6" s="232">
        <v>21650</v>
      </c>
      <c r="G6" s="232">
        <v>13652</v>
      </c>
      <c r="H6" s="232">
        <v>8606</v>
      </c>
    </row>
    <row r="7" spans="2:8" ht="23.25" thickBot="1" x14ac:dyDescent="0.25">
      <c r="B7" s="148"/>
      <c r="C7" s="20" t="s">
        <v>155</v>
      </c>
      <c r="D7" s="231">
        <v>1.2812733717438283</v>
      </c>
      <c r="E7" s="231">
        <v>0.91249592333031271</v>
      </c>
      <c r="F7" s="231">
        <v>1.108776052076113</v>
      </c>
      <c r="G7" s="231">
        <v>0.68558799243419266</v>
      </c>
      <c r="H7" s="231">
        <v>0.42270887080794367</v>
      </c>
    </row>
  </sheetData>
  <mergeCells count="1">
    <mergeCell ref="D2:H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8EC9-A45B-477C-B362-73268BA63487}">
  <dimension ref="B2:M34"/>
  <sheetViews>
    <sheetView workbookViewId="0"/>
  </sheetViews>
  <sheetFormatPr defaultRowHeight="14.25" x14ac:dyDescent="0.2"/>
  <cols>
    <col min="3" max="3" width="10.875" customWidth="1"/>
  </cols>
  <sheetData>
    <row r="2" spans="2:13" ht="24" customHeight="1" thickBot="1" x14ac:dyDescent="0.25">
      <c r="B2" s="2"/>
      <c r="C2" s="2"/>
      <c r="D2" s="380" t="s">
        <v>348</v>
      </c>
      <c r="E2" s="380"/>
      <c r="F2" s="380"/>
      <c r="G2" s="380"/>
      <c r="H2" s="381"/>
      <c r="I2" s="152" t="s">
        <v>75</v>
      </c>
      <c r="J2" s="152"/>
      <c r="K2" s="152"/>
      <c r="L2" s="152"/>
      <c r="M2" s="20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10028</v>
      </c>
      <c r="E4" s="57">
        <v>10249</v>
      </c>
      <c r="F4" s="57">
        <v>9883</v>
      </c>
      <c r="G4" s="57">
        <v>9838</v>
      </c>
      <c r="H4" s="58">
        <v>7410</v>
      </c>
      <c r="I4" s="166">
        <v>1.880609960500252</v>
      </c>
      <c r="J4" s="166">
        <v>1.9056608918991285</v>
      </c>
      <c r="K4" s="166">
        <v>1.793959929509821</v>
      </c>
      <c r="L4" s="242">
        <v>1.7661380988463462</v>
      </c>
      <c r="M4" s="233">
        <v>1.2990198477435373</v>
      </c>
    </row>
    <row r="5" spans="2:13" ht="15" thickBot="1" x14ac:dyDescent="0.25">
      <c r="B5" s="373"/>
      <c r="C5" s="14" t="s">
        <v>15</v>
      </c>
      <c r="D5" s="59">
        <v>6645</v>
      </c>
      <c r="E5" s="59">
        <v>3447</v>
      </c>
      <c r="F5" s="59">
        <v>2292</v>
      </c>
      <c r="G5" s="59">
        <v>389</v>
      </c>
      <c r="H5" s="60">
        <v>954</v>
      </c>
      <c r="I5" s="169">
        <v>1.3930496361719122</v>
      </c>
      <c r="J5" s="169">
        <v>0.7464893937832614</v>
      </c>
      <c r="K5" s="169">
        <v>0.50327244195459431</v>
      </c>
      <c r="L5" s="169">
        <v>9.1442093530295587E-2</v>
      </c>
      <c r="M5" s="234">
        <v>0.23792719028937834</v>
      </c>
    </row>
    <row r="6" spans="2:13" ht="15" thickBot="1" x14ac:dyDescent="0.25">
      <c r="B6" s="373"/>
      <c r="C6" s="17" t="s">
        <v>16</v>
      </c>
      <c r="D6" s="61">
        <v>5711</v>
      </c>
      <c r="E6" s="61">
        <v>2223</v>
      </c>
      <c r="F6" s="61">
        <v>7707</v>
      </c>
      <c r="G6" s="61">
        <v>3647</v>
      </c>
      <c r="H6" s="62">
        <v>2487</v>
      </c>
      <c r="I6" s="172">
        <v>1.1790997295186649</v>
      </c>
      <c r="J6" s="172">
        <v>0.4727231679186199</v>
      </c>
      <c r="K6" s="172">
        <v>1.6884030639685033</v>
      </c>
      <c r="L6" s="172">
        <v>0.83333650693304606</v>
      </c>
      <c r="M6" s="235">
        <v>0.55044165915997334</v>
      </c>
    </row>
    <row r="7" spans="2:13" ht="15" thickBot="1" x14ac:dyDescent="0.25">
      <c r="B7" s="373"/>
      <c r="C7" s="20" t="s">
        <v>17</v>
      </c>
      <c r="D7" s="63">
        <v>1479</v>
      </c>
      <c r="E7" s="63">
        <v>1748</v>
      </c>
      <c r="F7" s="63">
        <v>1359</v>
      </c>
      <c r="G7" s="63">
        <v>514</v>
      </c>
      <c r="H7" s="64">
        <v>589</v>
      </c>
      <c r="I7" s="236">
        <v>0.78454567034494282</v>
      </c>
      <c r="J7" s="174">
        <v>0.96557070218385788</v>
      </c>
      <c r="K7" s="174">
        <v>0.8120547404965246</v>
      </c>
      <c r="L7" s="174">
        <v>0.35176627389521264</v>
      </c>
      <c r="M7" s="174">
        <v>0.41028474969031276</v>
      </c>
    </row>
    <row r="8" spans="2:13" ht="15" thickBot="1" x14ac:dyDescent="0.25">
      <c r="B8" s="373"/>
      <c r="C8" s="24" t="s">
        <v>18</v>
      </c>
      <c r="D8" s="66">
        <v>1315</v>
      </c>
      <c r="E8" s="66">
        <v>1619</v>
      </c>
      <c r="F8" s="66">
        <v>2161</v>
      </c>
      <c r="G8" s="66">
        <v>1135</v>
      </c>
      <c r="H8" s="67">
        <v>866</v>
      </c>
      <c r="I8" s="177">
        <v>0.60633563097906296</v>
      </c>
      <c r="J8" s="177">
        <v>0.73098051019640298</v>
      </c>
      <c r="K8" s="177">
        <v>0.9298769774049791</v>
      </c>
      <c r="L8" s="177">
        <v>0.48893909908124683</v>
      </c>
      <c r="M8" s="237">
        <v>0.37124335802335062</v>
      </c>
    </row>
    <row r="9" spans="2:13" ht="15" thickBot="1" x14ac:dyDescent="0.25">
      <c r="B9" s="374"/>
      <c r="C9" s="27" t="s">
        <v>19</v>
      </c>
      <c r="D9" s="68">
        <v>4495</v>
      </c>
      <c r="E9" s="68">
        <v>4641</v>
      </c>
      <c r="F9" s="68">
        <v>4170</v>
      </c>
      <c r="G9" s="68">
        <v>2076</v>
      </c>
      <c r="H9" s="69">
        <v>1551</v>
      </c>
      <c r="I9" s="179">
        <v>2.2181529127341468</v>
      </c>
      <c r="J9" s="179">
        <v>2.1248029887338742</v>
      </c>
      <c r="K9" s="179">
        <v>1.7368709873472905</v>
      </c>
      <c r="L9" s="179">
        <v>0.84484602213244275</v>
      </c>
      <c r="M9" s="179">
        <v>0.613019652068859</v>
      </c>
    </row>
    <row r="10" spans="2:13" ht="15" thickBot="1" x14ac:dyDescent="0.25">
      <c r="B10" s="372" t="s">
        <v>20</v>
      </c>
      <c r="C10" s="51" t="s">
        <v>21</v>
      </c>
      <c r="D10" s="70">
        <v>454</v>
      </c>
      <c r="E10" s="70">
        <v>1683</v>
      </c>
      <c r="F10" s="70">
        <v>2601</v>
      </c>
      <c r="G10" s="70">
        <v>1336</v>
      </c>
      <c r="H10" s="71">
        <v>1272</v>
      </c>
      <c r="I10" s="181">
        <v>0.61187220765918449</v>
      </c>
      <c r="J10" s="181">
        <v>2.2632527366127859</v>
      </c>
      <c r="K10" s="181">
        <v>2.9090109251012639</v>
      </c>
      <c r="L10" s="181">
        <v>0.88351023377310456</v>
      </c>
      <c r="M10" s="181">
        <v>0.92995995396503262</v>
      </c>
    </row>
    <row r="11" spans="2:13" ht="23.25" thickBot="1" x14ac:dyDescent="0.25">
      <c r="B11" s="373"/>
      <c r="C11" s="20" t="s">
        <v>22</v>
      </c>
      <c r="D11" s="63">
        <v>445</v>
      </c>
      <c r="E11" s="63">
        <v>494</v>
      </c>
      <c r="F11" s="63">
        <v>995</v>
      </c>
      <c r="G11" s="63">
        <v>652</v>
      </c>
      <c r="H11" s="72">
        <v>449</v>
      </c>
      <c r="I11" s="174">
        <v>1.4944503836875425</v>
      </c>
      <c r="J11" s="174">
        <v>1.4370734900183029</v>
      </c>
      <c r="K11" s="174">
        <v>2.5319998982110592</v>
      </c>
      <c r="L11" s="174">
        <v>1.4478244697879521</v>
      </c>
      <c r="M11" s="174">
        <v>0.9561532400604783</v>
      </c>
    </row>
    <row r="12" spans="2:13" ht="15" thickBot="1" x14ac:dyDescent="0.25">
      <c r="B12" s="373"/>
      <c r="C12" s="10" t="s">
        <v>23</v>
      </c>
      <c r="D12" s="57">
        <v>106</v>
      </c>
      <c r="E12" s="57">
        <v>60</v>
      </c>
      <c r="F12" s="57">
        <v>301</v>
      </c>
      <c r="G12" s="57">
        <v>369</v>
      </c>
      <c r="H12" s="238">
        <v>38</v>
      </c>
      <c r="I12" s="166">
        <v>0.21222177175148027</v>
      </c>
      <c r="J12" s="166">
        <v>0.1141018834734515</v>
      </c>
      <c r="K12" s="166">
        <v>0.64272749919925976</v>
      </c>
      <c r="L12" s="166">
        <v>0.89706084941208886</v>
      </c>
      <c r="M12" s="166">
        <v>8.8277656460530596E-2</v>
      </c>
    </row>
    <row r="13" spans="2:13" ht="23.25" thickBot="1" x14ac:dyDescent="0.25">
      <c r="B13" s="373"/>
      <c r="C13" s="20" t="s">
        <v>24</v>
      </c>
      <c r="D13" s="63">
        <v>796</v>
      </c>
      <c r="E13" s="63">
        <v>862</v>
      </c>
      <c r="F13" s="63">
        <v>928</v>
      </c>
      <c r="G13" s="63">
        <v>2017</v>
      </c>
      <c r="H13" s="72">
        <v>1680</v>
      </c>
      <c r="I13" s="174">
        <v>1.3398624508878412</v>
      </c>
      <c r="J13" s="174">
        <v>1.232602478551001</v>
      </c>
      <c r="K13" s="174">
        <v>1.1678280977175126</v>
      </c>
      <c r="L13" s="174">
        <v>2.2891514988154182</v>
      </c>
      <c r="M13" s="174">
        <v>1.6183554907285731</v>
      </c>
    </row>
    <row r="14" spans="2:13" ht="15" thickBot="1" x14ac:dyDescent="0.25">
      <c r="B14" s="373"/>
      <c r="C14" s="24" t="s">
        <v>25</v>
      </c>
      <c r="D14" s="66">
        <v>347</v>
      </c>
      <c r="E14" s="66">
        <v>1036</v>
      </c>
      <c r="F14" s="66">
        <v>535</v>
      </c>
      <c r="G14" s="66">
        <v>507</v>
      </c>
      <c r="H14" s="176">
        <v>411</v>
      </c>
      <c r="I14" s="177">
        <v>0.99531741877191604</v>
      </c>
      <c r="J14" s="177">
        <v>2.8272729960406351</v>
      </c>
      <c r="K14" s="177">
        <v>1.6417044062630257</v>
      </c>
      <c r="L14" s="177">
        <v>1.6297403505388268</v>
      </c>
      <c r="M14" s="177">
        <v>1.2704856799880473</v>
      </c>
    </row>
    <row r="15" spans="2:13" ht="15" thickBot="1" x14ac:dyDescent="0.25">
      <c r="B15" s="373"/>
      <c r="C15" s="20" t="s">
        <v>27</v>
      </c>
      <c r="D15" s="63">
        <v>67</v>
      </c>
      <c r="E15" s="63">
        <v>119</v>
      </c>
      <c r="F15" s="63">
        <v>217</v>
      </c>
      <c r="G15" s="63">
        <v>143</v>
      </c>
      <c r="H15" s="72">
        <v>56</v>
      </c>
      <c r="I15" s="174">
        <v>0.14931415773072193</v>
      </c>
      <c r="J15" s="174">
        <v>0.21328362689703689</v>
      </c>
      <c r="K15" s="174">
        <v>0.37757899941565154</v>
      </c>
      <c r="L15" s="174">
        <v>0.24114298401795362</v>
      </c>
      <c r="M15" s="174">
        <v>7.7626567692792858E-2</v>
      </c>
    </row>
    <row r="16" spans="2:13" ht="15" thickBot="1" x14ac:dyDescent="0.25">
      <c r="B16" s="373"/>
      <c r="C16" s="24" t="s">
        <v>28</v>
      </c>
      <c r="D16" s="66">
        <v>0</v>
      </c>
      <c r="E16" s="66">
        <v>48</v>
      </c>
      <c r="F16" s="66">
        <v>172</v>
      </c>
      <c r="G16" s="66">
        <v>220</v>
      </c>
      <c r="H16" s="176">
        <v>320</v>
      </c>
      <c r="I16" s="177">
        <v>0</v>
      </c>
      <c r="J16" s="177">
        <v>0.30449929425944822</v>
      </c>
      <c r="K16" s="177">
        <v>0.6204701022994068</v>
      </c>
      <c r="L16" s="177">
        <v>0.52354463515483241</v>
      </c>
      <c r="M16" s="177">
        <v>0.88390261418801797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2</v>
      </c>
      <c r="H17" s="72">
        <v>0</v>
      </c>
      <c r="I17" s="174">
        <v>0</v>
      </c>
      <c r="J17" s="174">
        <v>0</v>
      </c>
      <c r="K17" s="174">
        <v>0</v>
      </c>
      <c r="L17" s="174">
        <v>5.2722687451121674E-3</v>
      </c>
      <c r="M17" s="174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21</v>
      </c>
      <c r="F18" s="81">
        <v>49</v>
      </c>
      <c r="G18" s="81">
        <v>29</v>
      </c>
      <c r="H18" s="82">
        <v>1</v>
      </c>
      <c r="I18" s="184">
        <v>0</v>
      </c>
      <c r="J18" s="184">
        <v>0.27097939696331025</v>
      </c>
      <c r="K18" s="184">
        <v>0.38294962388876225</v>
      </c>
      <c r="L18" s="184">
        <v>0.11793212125319824</v>
      </c>
      <c r="M18" s="184">
        <v>3.1888263524609763E-3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312</v>
      </c>
      <c r="G19" s="103">
        <v>120</v>
      </c>
      <c r="H19" s="104">
        <v>95</v>
      </c>
      <c r="I19" s="183" t="s">
        <v>26</v>
      </c>
      <c r="J19" s="183">
        <v>0</v>
      </c>
      <c r="K19" s="183">
        <v>4.8751269564311572</v>
      </c>
      <c r="L19" s="183">
        <v>1.9913431886382811</v>
      </c>
      <c r="M19" s="183">
        <v>1.4073726574652476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1</v>
      </c>
      <c r="G20" s="66">
        <v>0</v>
      </c>
      <c r="H20" s="176">
        <v>0</v>
      </c>
      <c r="I20" s="177">
        <v>0</v>
      </c>
      <c r="J20" s="177">
        <v>0</v>
      </c>
      <c r="K20" s="177">
        <v>1.4002333722287046</v>
      </c>
      <c r="L20" s="177">
        <v>0</v>
      </c>
      <c r="M20" s="177">
        <v>0</v>
      </c>
    </row>
    <row r="21" spans="2:13" ht="15" thickBot="1" x14ac:dyDescent="0.25">
      <c r="B21" s="373"/>
      <c r="C21" s="20" t="s">
        <v>34</v>
      </c>
      <c r="D21" s="63">
        <v>9</v>
      </c>
      <c r="E21" s="63">
        <v>7</v>
      </c>
      <c r="F21" s="63">
        <v>12</v>
      </c>
      <c r="G21" s="63">
        <v>12</v>
      </c>
      <c r="H21" s="72">
        <v>4</v>
      </c>
      <c r="I21" s="174">
        <v>5.6782334384858046</v>
      </c>
      <c r="J21" s="174">
        <v>3.0612244897959187</v>
      </c>
      <c r="K21" s="174">
        <v>4.2641397690257623</v>
      </c>
      <c r="L21" s="174">
        <v>2.9465930018416207</v>
      </c>
      <c r="M21" s="174">
        <v>1.2464294988314721</v>
      </c>
    </row>
    <row r="22" spans="2:13" ht="15" thickBot="1" x14ac:dyDescent="0.25">
      <c r="B22" s="373"/>
      <c r="C22" s="24" t="s">
        <v>35</v>
      </c>
      <c r="D22" s="66">
        <v>5</v>
      </c>
      <c r="E22" s="66">
        <v>10</v>
      </c>
      <c r="F22" s="66">
        <v>12</v>
      </c>
      <c r="G22" s="66">
        <v>9</v>
      </c>
      <c r="H22" s="176">
        <v>29</v>
      </c>
      <c r="I22" s="177">
        <v>0.12577825294006667</v>
      </c>
      <c r="J22" s="177">
        <v>0.21428571428571425</v>
      </c>
      <c r="K22" s="177">
        <v>0.30448480747679357</v>
      </c>
      <c r="L22" s="177">
        <v>0.25320610508053359</v>
      </c>
      <c r="M22" s="177">
        <v>0.88866189989785493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1</v>
      </c>
      <c r="F23" s="63">
        <v>0</v>
      </c>
      <c r="G23" s="63">
        <v>0</v>
      </c>
      <c r="H23" s="72">
        <v>0</v>
      </c>
      <c r="I23" s="174">
        <v>0</v>
      </c>
      <c r="J23" s="174">
        <v>0.52493438320209973</v>
      </c>
      <c r="K23" s="174">
        <v>0</v>
      </c>
      <c r="L23" s="174">
        <v>0</v>
      </c>
      <c r="M23" s="174">
        <v>0</v>
      </c>
    </row>
    <row r="24" spans="2:13" ht="23.25" thickBot="1" x14ac:dyDescent="0.25">
      <c r="B24" s="373"/>
      <c r="C24" s="24" t="s">
        <v>37</v>
      </c>
      <c r="D24" s="66">
        <v>230</v>
      </c>
      <c r="E24" s="66">
        <v>160</v>
      </c>
      <c r="F24" s="66">
        <v>0</v>
      </c>
      <c r="G24" s="66">
        <v>0</v>
      </c>
      <c r="H24" s="176">
        <v>0</v>
      </c>
      <c r="I24" s="177">
        <v>5.8822275740073735</v>
      </c>
      <c r="J24" s="177">
        <v>2.8798128121672089</v>
      </c>
      <c r="K24" s="177" t="s">
        <v>26</v>
      </c>
      <c r="L24" s="177" t="s">
        <v>26</v>
      </c>
      <c r="M24" s="177" t="s">
        <v>26</v>
      </c>
    </row>
    <row r="25" spans="2:13" ht="15" thickBot="1" x14ac:dyDescent="0.25">
      <c r="B25" s="373"/>
      <c r="C25" s="20" t="s">
        <v>38</v>
      </c>
      <c r="D25" s="63">
        <v>222</v>
      </c>
      <c r="E25" s="63">
        <v>158</v>
      </c>
      <c r="F25" s="63">
        <v>109</v>
      </c>
      <c r="G25" s="63">
        <v>59</v>
      </c>
      <c r="H25" s="72">
        <v>0</v>
      </c>
      <c r="I25" s="174">
        <v>3.1804398175783768</v>
      </c>
      <c r="J25" s="174">
        <v>1.7650180132376352</v>
      </c>
      <c r="K25" s="174">
        <v>1.1902486964592831</v>
      </c>
      <c r="L25" s="174">
        <v>0.75956700389439014</v>
      </c>
      <c r="M25" s="174">
        <v>0</v>
      </c>
    </row>
    <row r="26" spans="2:13" ht="15" thickBot="1" x14ac:dyDescent="0.25">
      <c r="B26" s="373"/>
      <c r="C26" s="24" t="s">
        <v>39</v>
      </c>
      <c r="D26" s="66">
        <v>6</v>
      </c>
      <c r="E26" s="66">
        <v>3</v>
      </c>
      <c r="F26" s="66">
        <v>8</v>
      </c>
      <c r="G26" s="66">
        <v>3</v>
      </c>
      <c r="H26" s="176">
        <v>0</v>
      </c>
      <c r="I26" s="177">
        <v>0.69210804575603191</v>
      </c>
      <c r="J26" s="177">
        <v>0.39617035325189831</v>
      </c>
      <c r="K26" s="177">
        <v>0.93303528039653993</v>
      </c>
      <c r="L26" s="177">
        <v>0.44204322200392931</v>
      </c>
      <c r="M26" s="177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26</v>
      </c>
      <c r="J27" s="174" t="s">
        <v>26</v>
      </c>
      <c r="K27" s="174" t="s">
        <v>26</v>
      </c>
      <c r="L27" s="174" t="s">
        <v>26</v>
      </c>
      <c r="M27" s="174" t="s">
        <v>26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4</v>
      </c>
      <c r="I28" s="177" t="s">
        <v>26</v>
      </c>
      <c r="J28" s="177" t="s">
        <v>26</v>
      </c>
      <c r="K28" s="177" t="s">
        <v>26</v>
      </c>
      <c r="L28" s="177">
        <v>0</v>
      </c>
      <c r="M28" s="177">
        <v>0.32842969551830309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26</v>
      </c>
      <c r="J29" s="174" t="s">
        <v>26</v>
      </c>
      <c r="K29" s="174" t="s">
        <v>26</v>
      </c>
      <c r="L29" s="174">
        <v>0</v>
      </c>
      <c r="M29" s="174">
        <v>0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26</v>
      </c>
      <c r="J30" s="177" t="s">
        <v>26</v>
      </c>
      <c r="K30" s="177" t="s">
        <v>26</v>
      </c>
      <c r="L30" s="177">
        <v>0</v>
      </c>
      <c r="M30" s="177">
        <v>0</v>
      </c>
    </row>
    <row r="31" spans="2:13" ht="23.2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26</v>
      </c>
      <c r="J31" s="174" t="s">
        <v>26</v>
      </c>
      <c r="K31" s="174">
        <v>0</v>
      </c>
      <c r="L31" s="174">
        <v>0</v>
      </c>
      <c r="M31" s="174">
        <v>0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77" t="s">
        <v>26</v>
      </c>
      <c r="J32" s="177" t="s">
        <v>26</v>
      </c>
      <c r="K32" s="177" t="s">
        <v>26</v>
      </c>
      <c r="L32" s="177">
        <v>0</v>
      </c>
      <c r="M32" s="177">
        <v>0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240">
        <v>0</v>
      </c>
      <c r="J33" s="240">
        <v>0</v>
      </c>
      <c r="K33" s="240">
        <v>0</v>
      </c>
      <c r="L33" s="240" t="s">
        <v>26</v>
      </c>
      <c r="M33" s="188" t="s">
        <v>26</v>
      </c>
    </row>
    <row r="34" spans="2:13" ht="15" thickBot="1" x14ac:dyDescent="0.25">
      <c r="B34" s="88"/>
      <c r="C34" s="89" t="s">
        <v>64</v>
      </c>
      <c r="D34" s="160">
        <v>32360</v>
      </c>
      <c r="E34" s="160">
        <v>28589</v>
      </c>
      <c r="F34" s="160">
        <v>33824</v>
      </c>
      <c r="G34" s="160">
        <v>23077</v>
      </c>
      <c r="H34" s="241">
        <v>18216</v>
      </c>
      <c r="I34" s="191">
        <v>1.3384899019878083</v>
      </c>
      <c r="J34" s="191">
        <v>1.1610842445022731</v>
      </c>
      <c r="K34" s="191">
        <v>1.3418882145307289</v>
      </c>
      <c r="L34" s="191">
        <v>0.89336132311056082</v>
      </c>
      <c r="M34" s="192">
        <v>0.68997286280975167</v>
      </c>
    </row>
  </sheetData>
  <mergeCells count="4">
    <mergeCell ref="B4:B9"/>
    <mergeCell ref="B10:B18"/>
    <mergeCell ref="B19:B33"/>
    <mergeCell ref="D2:H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F5F7-3FF0-4088-8C46-25789DB47C93}">
  <dimension ref="B2:M34"/>
  <sheetViews>
    <sheetView workbookViewId="0"/>
  </sheetViews>
  <sheetFormatPr defaultRowHeight="14.25" x14ac:dyDescent="0.2"/>
  <cols>
    <col min="3" max="3" width="10.75" customWidth="1"/>
  </cols>
  <sheetData>
    <row r="2" spans="2:13" ht="26.25" customHeight="1" thickBot="1" x14ac:dyDescent="0.25">
      <c r="B2" s="2"/>
      <c r="C2" s="2"/>
      <c r="D2" s="380" t="s">
        <v>348</v>
      </c>
      <c r="E2" s="380"/>
      <c r="F2" s="380"/>
      <c r="G2" s="380"/>
      <c r="H2" s="381"/>
      <c r="I2" s="152" t="s">
        <v>79</v>
      </c>
      <c r="J2" s="152"/>
      <c r="K2" s="152"/>
      <c r="L2" s="152"/>
      <c r="M2" s="20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6977</v>
      </c>
      <c r="E4" s="57">
        <v>4903</v>
      </c>
      <c r="F4" s="57">
        <v>4250</v>
      </c>
      <c r="G4" s="57">
        <v>4134</v>
      </c>
      <c r="H4" s="58">
        <v>3517</v>
      </c>
      <c r="I4" s="166">
        <v>1.3472861655512232</v>
      </c>
      <c r="J4" s="166">
        <v>0.94914578331387001</v>
      </c>
      <c r="K4" s="166">
        <v>0.82548234875949433</v>
      </c>
      <c r="L4" s="166">
        <v>0.80995985467483722</v>
      </c>
      <c r="M4" s="233">
        <v>0.67041896260751099</v>
      </c>
    </row>
    <row r="5" spans="2:13" ht="15" thickBot="1" x14ac:dyDescent="0.25">
      <c r="B5" s="373"/>
      <c r="C5" s="14" t="s">
        <v>15</v>
      </c>
      <c r="D5" s="59">
        <v>3896</v>
      </c>
      <c r="E5" s="59">
        <v>2037</v>
      </c>
      <c r="F5" s="59">
        <v>1662</v>
      </c>
      <c r="G5" s="59">
        <v>150</v>
      </c>
      <c r="H5" s="60">
        <v>357</v>
      </c>
      <c r="I5" s="169">
        <v>0.92665892600959865</v>
      </c>
      <c r="J5" s="169">
        <v>0.49755000790779652</v>
      </c>
      <c r="K5" s="169">
        <v>0.41155006253522192</v>
      </c>
      <c r="L5" s="169">
        <v>3.907890160497049E-2</v>
      </c>
      <c r="M5" s="234">
        <v>9.9518251749583828E-2</v>
      </c>
    </row>
    <row r="6" spans="2:13" ht="15" thickBot="1" x14ac:dyDescent="0.25">
      <c r="B6" s="373"/>
      <c r="C6" s="17" t="s">
        <v>16</v>
      </c>
      <c r="D6" s="61">
        <v>3916</v>
      </c>
      <c r="E6" s="61">
        <v>583</v>
      </c>
      <c r="F6" s="61">
        <v>3517</v>
      </c>
      <c r="G6" s="61">
        <v>1709</v>
      </c>
      <c r="H6" s="62">
        <v>1321</v>
      </c>
      <c r="I6" s="172">
        <v>1.034040693567744</v>
      </c>
      <c r="J6" s="172">
        <v>0.15842839754295582</v>
      </c>
      <c r="K6" s="172">
        <v>0.99921798478728263</v>
      </c>
      <c r="L6" s="172">
        <v>0.51516247663833126</v>
      </c>
      <c r="M6" s="235">
        <v>0.40557789861422439</v>
      </c>
    </row>
    <row r="7" spans="2:13" ht="15" thickBot="1" x14ac:dyDescent="0.25">
      <c r="B7" s="373"/>
      <c r="C7" s="20" t="s">
        <v>17</v>
      </c>
      <c r="D7" s="63">
        <v>3344</v>
      </c>
      <c r="E7" s="63">
        <v>4123</v>
      </c>
      <c r="F7" s="63">
        <v>3863</v>
      </c>
      <c r="G7" s="63">
        <v>726</v>
      </c>
      <c r="H7" s="64">
        <v>409</v>
      </c>
      <c r="I7" s="236">
        <v>2.179558276623792</v>
      </c>
      <c r="J7" s="174">
        <v>2.7474318486857854</v>
      </c>
      <c r="K7" s="174">
        <v>2.6841145305578875</v>
      </c>
      <c r="L7" s="174">
        <v>0.55977485639384705</v>
      </c>
      <c r="M7" s="174">
        <v>0.33063931010369868</v>
      </c>
    </row>
    <row r="8" spans="2:13" ht="15" thickBot="1" x14ac:dyDescent="0.25">
      <c r="B8" s="373"/>
      <c r="C8" s="24" t="s">
        <v>18</v>
      </c>
      <c r="D8" s="66">
        <v>647</v>
      </c>
      <c r="E8" s="66">
        <v>677</v>
      </c>
      <c r="F8" s="66">
        <v>1075</v>
      </c>
      <c r="G8" s="66">
        <v>1148</v>
      </c>
      <c r="H8" s="67">
        <v>374</v>
      </c>
      <c r="I8" s="177">
        <v>0.45968817700244702</v>
      </c>
      <c r="J8" s="177">
        <v>0.45751924774013991</v>
      </c>
      <c r="K8" s="177">
        <v>0.67148714622647654</v>
      </c>
      <c r="L8" s="177">
        <v>0.69489001610111012</v>
      </c>
      <c r="M8" s="237">
        <v>0.2226236856124979</v>
      </c>
    </row>
    <row r="9" spans="2:13" ht="15" thickBot="1" x14ac:dyDescent="0.25">
      <c r="B9" s="374"/>
      <c r="C9" s="27" t="s">
        <v>19</v>
      </c>
      <c r="D9" s="68">
        <v>3322</v>
      </c>
      <c r="E9" s="68">
        <v>3512</v>
      </c>
      <c r="F9" s="68">
        <v>3125</v>
      </c>
      <c r="G9" s="68">
        <v>2198</v>
      </c>
      <c r="H9" s="69">
        <v>743</v>
      </c>
      <c r="I9" s="179">
        <v>2.0762402676237453</v>
      </c>
      <c r="J9" s="179">
        <v>1.9712765400130221</v>
      </c>
      <c r="K9" s="179">
        <v>1.5801176534536525</v>
      </c>
      <c r="L9" s="179">
        <v>1.0886155151649226</v>
      </c>
      <c r="M9" s="179">
        <v>0.35229145519367139</v>
      </c>
    </row>
    <row r="10" spans="2:13" ht="15" thickBot="1" x14ac:dyDescent="0.25">
      <c r="B10" s="372" t="s">
        <v>20</v>
      </c>
      <c r="C10" s="51" t="s">
        <v>21</v>
      </c>
      <c r="D10" s="70">
        <v>1622</v>
      </c>
      <c r="E10" s="70">
        <v>933</v>
      </c>
      <c r="F10" s="70">
        <v>2716</v>
      </c>
      <c r="G10" s="70">
        <v>1827</v>
      </c>
      <c r="H10" s="71">
        <v>500</v>
      </c>
      <c r="I10" s="181">
        <v>3.8448242826016958</v>
      </c>
      <c r="J10" s="181">
        <v>2.1501576705472956</v>
      </c>
      <c r="K10" s="181">
        <v>5.1182029755679297</v>
      </c>
      <c r="L10" s="181">
        <v>2.0134376113525412</v>
      </c>
      <c r="M10" s="181">
        <v>0.52353554021014714</v>
      </c>
    </row>
    <row r="11" spans="2:13" ht="23.25" thickBot="1" x14ac:dyDescent="0.25">
      <c r="B11" s="373"/>
      <c r="C11" s="20" t="s">
        <v>22</v>
      </c>
      <c r="D11" s="63">
        <v>52</v>
      </c>
      <c r="E11" s="63">
        <v>129</v>
      </c>
      <c r="F11" s="63">
        <v>802</v>
      </c>
      <c r="G11" s="63">
        <v>619</v>
      </c>
      <c r="H11" s="72">
        <v>374</v>
      </c>
      <c r="I11" s="174">
        <v>0.42924950127261469</v>
      </c>
      <c r="J11" s="174">
        <v>0.61205850140559948</v>
      </c>
      <c r="K11" s="174">
        <v>2.8361771726637786</v>
      </c>
      <c r="L11" s="174">
        <v>1.8669320786584631</v>
      </c>
      <c r="M11" s="174">
        <v>1.0514700197502056</v>
      </c>
    </row>
    <row r="12" spans="2:13" ht="15" thickBot="1" x14ac:dyDescent="0.25">
      <c r="B12" s="373"/>
      <c r="C12" s="24" t="s">
        <v>23</v>
      </c>
      <c r="D12" s="66">
        <v>154</v>
      </c>
      <c r="E12" s="66">
        <v>117</v>
      </c>
      <c r="F12" s="66">
        <v>187</v>
      </c>
      <c r="G12" s="66">
        <v>210</v>
      </c>
      <c r="H12" s="176">
        <v>98</v>
      </c>
      <c r="I12" s="177">
        <v>0.39895770141642933</v>
      </c>
      <c r="J12" s="177">
        <v>0.2761729975982391</v>
      </c>
      <c r="K12" s="177">
        <v>0.47869242731618661</v>
      </c>
      <c r="L12" s="177">
        <v>0.60695980577286224</v>
      </c>
      <c r="M12" s="177">
        <v>0.28026625294029328</v>
      </c>
    </row>
    <row r="13" spans="2:13" ht="23.25" thickBot="1" x14ac:dyDescent="0.25">
      <c r="B13" s="373"/>
      <c r="C13" s="20" t="s">
        <v>24</v>
      </c>
      <c r="D13" s="63">
        <v>210</v>
      </c>
      <c r="E13" s="63">
        <v>479</v>
      </c>
      <c r="F13" s="63">
        <v>444</v>
      </c>
      <c r="G13" s="63">
        <v>916</v>
      </c>
      <c r="H13" s="72">
        <v>875</v>
      </c>
      <c r="I13" s="174">
        <v>1.0132201100067548</v>
      </c>
      <c r="J13" s="174">
        <v>1.1969588748419984</v>
      </c>
      <c r="K13" s="174">
        <v>0.81732207367863963</v>
      </c>
      <c r="L13" s="174">
        <v>1.4789957575749422</v>
      </c>
      <c r="M13" s="174">
        <v>1.1571076716238629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177" t="s">
        <v>26</v>
      </c>
      <c r="J14" s="177" t="s">
        <v>26</v>
      </c>
      <c r="K14" s="177" t="s">
        <v>26</v>
      </c>
      <c r="L14" s="177" t="s">
        <v>26</v>
      </c>
      <c r="M14" s="177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1</v>
      </c>
      <c r="H15" s="72">
        <v>8</v>
      </c>
      <c r="I15" s="174" t="s">
        <v>26</v>
      </c>
      <c r="J15" s="174" t="s">
        <v>26</v>
      </c>
      <c r="K15" s="174">
        <v>0</v>
      </c>
      <c r="L15" s="174">
        <v>7.2137494063685397E-3</v>
      </c>
      <c r="M15" s="174">
        <v>2.5258704386331883E-2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0</v>
      </c>
      <c r="G16" s="66">
        <v>0</v>
      </c>
      <c r="H16" s="176">
        <v>24</v>
      </c>
      <c r="I16" s="177" t="s">
        <v>26</v>
      </c>
      <c r="J16" s="177" t="s">
        <v>26</v>
      </c>
      <c r="K16" s="177">
        <v>0</v>
      </c>
      <c r="L16" s="177">
        <v>0</v>
      </c>
      <c r="M16" s="177">
        <v>9.5837076969152446E-2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74" t="s">
        <v>26</v>
      </c>
      <c r="J17" s="174" t="s">
        <v>26</v>
      </c>
      <c r="K17" s="174" t="s">
        <v>26</v>
      </c>
      <c r="L17" s="174" t="s">
        <v>26</v>
      </c>
      <c r="M17" s="174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184" t="s">
        <v>26</v>
      </c>
      <c r="J18" s="184" t="s">
        <v>26</v>
      </c>
      <c r="K18" s="184" t="s">
        <v>26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0</v>
      </c>
      <c r="I19" s="183" t="s">
        <v>26</v>
      </c>
      <c r="J19" s="183" t="s">
        <v>26</v>
      </c>
      <c r="K19" s="183" t="s">
        <v>26</v>
      </c>
      <c r="L19" s="183" t="s">
        <v>26</v>
      </c>
      <c r="M19" s="183">
        <v>0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77" t="s">
        <v>26</v>
      </c>
      <c r="J20" s="177" t="s">
        <v>26</v>
      </c>
      <c r="K20" s="177" t="s">
        <v>26</v>
      </c>
      <c r="L20" s="177" t="s">
        <v>26</v>
      </c>
      <c r="M20" s="177" t="s">
        <v>26</v>
      </c>
    </row>
    <row r="21" spans="2:13" ht="15" thickBot="1" x14ac:dyDescent="0.25">
      <c r="B21" s="373"/>
      <c r="C21" s="20" t="s">
        <v>34</v>
      </c>
      <c r="D21" s="63">
        <v>10</v>
      </c>
      <c r="E21" s="63">
        <v>1</v>
      </c>
      <c r="F21" s="63">
        <v>9</v>
      </c>
      <c r="G21" s="63">
        <v>14</v>
      </c>
      <c r="H21" s="72">
        <v>6</v>
      </c>
      <c r="I21" s="174">
        <v>23.300970873786408</v>
      </c>
      <c r="J21" s="174">
        <v>0.69726902963393378</v>
      </c>
      <c r="K21" s="174">
        <v>3.6400404448938319</v>
      </c>
      <c r="L21" s="174">
        <v>4.0057224606580828</v>
      </c>
      <c r="M21" s="174">
        <v>1.9082957858468061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177" t="s">
        <v>26</v>
      </c>
      <c r="J22" s="177" t="s">
        <v>26</v>
      </c>
      <c r="K22" s="177" t="s">
        <v>26</v>
      </c>
      <c r="L22" s="177" t="s">
        <v>26</v>
      </c>
      <c r="M22" s="177" t="s">
        <v>26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74" t="s">
        <v>26</v>
      </c>
      <c r="J23" s="174" t="s">
        <v>26</v>
      </c>
      <c r="K23" s="174" t="s">
        <v>26</v>
      </c>
      <c r="L23" s="174" t="s">
        <v>26</v>
      </c>
      <c r="M23" s="174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177" t="s">
        <v>26</v>
      </c>
      <c r="J24" s="177" t="s">
        <v>26</v>
      </c>
      <c r="K24" s="177" t="s">
        <v>26</v>
      </c>
      <c r="L24" s="177" t="s">
        <v>26</v>
      </c>
      <c r="M24" s="177" t="s">
        <v>26</v>
      </c>
    </row>
    <row r="25" spans="2:13" ht="1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174" t="s">
        <v>26</v>
      </c>
      <c r="J25" s="174" t="s">
        <v>26</v>
      </c>
      <c r="K25" s="174" t="s">
        <v>26</v>
      </c>
      <c r="L25" s="174" t="s">
        <v>26</v>
      </c>
      <c r="M25" s="174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77" t="s">
        <v>26</v>
      </c>
      <c r="J26" s="177" t="s">
        <v>26</v>
      </c>
      <c r="K26" s="177" t="s">
        <v>26</v>
      </c>
      <c r="L26" s="177" t="s">
        <v>26</v>
      </c>
      <c r="M26" s="177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26</v>
      </c>
      <c r="J27" s="174">
        <v>0</v>
      </c>
      <c r="K27" s="174">
        <v>0</v>
      </c>
      <c r="L27" s="174">
        <v>0</v>
      </c>
      <c r="M27" s="174">
        <v>0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77" t="s">
        <v>26</v>
      </c>
      <c r="J28" s="177" t="s">
        <v>26</v>
      </c>
      <c r="K28" s="177" t="s">
        <v>26</v>
      </c>
      <c r="L28" s="177" t="s">
        <v>26</v>
      </c>
      <c r="M28" s="177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26</v>
      </c>
      <c r="J29" s="174" t="s">
        <v>26</v>
      </c>
      <c r="K29" s="174" t="s">
        <v>26</v>
      </c>
      <c r="L29" s="174" t="s">
        <v>26</v>
      </c>
      <c r="M29" s="174" t="s">
        <v>26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26</v>
      </c>
      <c r="J30" s="177" t="s">
        <v>26</v>
      </c>
      <c r="K30" s="177" t="s">
        <v>26</v>
      </c>
      <c r="L30" s="177" t="s">
        <v>26</v>
      </c>
      <c r="M30" s="177" t="s">
        <v>26</v>
      </c>
    </row>
    <row r="31" spans="2:13" ht="23.2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26</v>
      </c>
      <c r="J31" s="174" t="s">
        <v>26</v>
      </c>
      <c r="K31" s="174" t="s">
        <v>26</v>
      </c>
      <c r="L31" s="174" t="s">
        <v>26</v>
      </c>
      <c r="M31" s="174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77" t="s">
        <v>26</v>
      </c>
      <c r="J32" s="177" t="s">
        <v>26</v>
      </c>
      <c r="K32" s="177" t="s">
        <v>26</v>
      </c>
      <c r="L32" s="177" t="s">
        <v>26</v>
      </c>
      <c r="M32" s="177" t="s">
        <v>26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240" t="s">
        <v>26</v>
      </c>
      <c r="J33" s="240" t="s">
        <v>26</v>
      </c>
      <c r="K33" s="240" t="s">
        <v>26</v>
      </c>
      <c r="L33" s="240" t="s">
        <v>26</v>
      </c>
      <c r="M33" s="188" t="s">
        <v>26</v>
      </c>
    </row>
    <row r="34" spans="2:13" ht="15" thickBot="1" x14ac:dyDescent="0.25">
      <c r="B34" s="88"/>
      <c r="C34" s="89" t="s">
        <v>64</v>
      </c>
      <c r="D34" s="160">
        <v>24150</v>
      </c>
      <c r="E34" s="160">
        <v>17494</v>
      </c>
      <c r="F34" s="160">
        <v>21650</v>
      </c>
      <c r="G34" s="160">
        <v>13652</v>
      </c>
      <c r="H34" s="241">
        <v>8606</v>
      </c>
      <c r="I34" s="191">
        <v>1.2812733717438283</v>
      </c>
      <c r="J34" s="191">
        <v>0.91249592333031271</v>
      </c>
      <c r="K34" s="191">
        <v>1.108776052076113</v>
      </c>
      <c r="L34" s="191">
        <v>0.68558799243419266</v>
      </c>
      <c r="M34" s="192">
        <v>0.42270887080794367</v>
      </c>
    </row>
  </sheetData>
  <mergeCells count="4">
    <mergeCell ref="B4:B9"/>
    <mergeCell ref="B10:B18"/>
    <mergeCell ref="B19:B33"/>
    <mergeCell ref="D2:H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14EF-BEC2-453D-9221-48B07BF0BF2D}">
  <dimension ref="B2:M34"/>
  <sheetViews>
    <sheetView workbookViewId="0"/>
  </sheetViews>
  <sheetFormatPr defaultRowHeight="14.25" x14ac:dyDescent="0.2"/>
  <cols>
    <col min="3" max="3" width="10.875" customWidth="1"/>
  </cols>
  <sheetData>
    <row r="2" spans="2:13" ht="25.5" customHeight="1" thickBot="1" x14ac:dyDescent="0.25">
      <c r="B2" s="2"/>
      <c r="C2" s="2"/>
      <c r="D2" s="380" t="s">
        <v>349</v>
      </c>
      <c r="E2" s="380"/>
      <c r="F2" s="380"/>
      <c r="G2" s="380"/>
      <c r="H2" s="381"/>
      <c r="I2" s="152" t="s">
        <v>157</v>
      </c>
      <c r="J2" s="152"/>
      <c r="K2" s="152"/>
      <c r="L2" s="152"/>
      <c r="M2" s="20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6140</v>
      </c>
      <c r="E4" s="57">
        <v>6012</v>
      </c>
      <c r="F4" s="57">
        <v>6421</v>
      </c>
      <c r="G4" s="57">
        <v>6508</v>
      </c>
      <c r="H4" s="58">
        <v>4677</v>
      </c>
      <c r="I4" s="261">
        <v>0.6122856003191065</v>
      </c>
      <c r="J4" s="261">
        <v>0.58659381403063715</v>
      </c>
      <c r="K4" s="261">
        <v>0.64970150763938073</v>
      </c>
      <c r="L4" s="261">
        <v>0.66151656840821305</v>
      </c>
      <c r="M4" s="262">
        <v>0.63117408906882588</v>
      </c>
    </row>
    <row r="5" spans="2:13" ht="15" thickBot="1" x14ac:dyDescent="0.25">
      <c r="B5" s="373"/>
      <c r="C5" s="14" t="s">
        <v>15</v>
      </c>
      <c r="D5" s="59">
        <v>2817</v>
      </c>
      <c r="E5" s="59">
        <v>1740</v>
      </c>
      <c r="F5" s="59">
        <v>1206</v>
      </c>
      <c r="G5" s="59">
        <v>196</v>
      </c>
      <c r="H5" s="60">
        <v>502</v>
      </c>
      <c r="I5" s="221">
        <v>0.4239277652370203</v>
      </c>
      <c r="J5" s="221">
        <v>0.50478677110530901</v>
      </c>
      <c r="K5" s="221">
        <v>0.52617801047120416</v>
      </c>
      <c r="L5" s="221">
        <v>0.50385604113110538</v>
      </c>
      <c r="M5" s="263">
        <v>0.52620545073375258</v>
      </c>
    </row>
    <row r="6" spans="2:13" ht="15" thickBot="1" x14ac:dyDescent="0.25">
      <c r="B6" s="373"/>
      <c r="C6" s="17" t="s">
        <v>16</v>
      </c>
      <c r="D6" s="61">
        <v>3616</v>
      </c>
      <c r="E6" s="61">
        <v>1357</v>
      </c>
      <c r="F6" s="61">
        <v>5018</v>
      </c>
      <c r="G6" s="61">
        <v>2217</v>
      </c>
      <c r="H6" s="62">
        <v>1464</v>
      </c>
      <c r="I6" s="222">
        <v>0.63316406933987046</v>
      </c>
      <c r="J6" s="222">
        <v>0.61043634727845253</v>
      </c>
      <c r="K6" s="222">
        <v>0.65109640586479822</v>
      </c>
      <c r="L6" s="222">
        <v>0.60789690156292842</v>
      </c>
      <c r="M6" s="264">
        <v>0.58866103739445119</v>
      </c>
    </row>
    <row r="7" spans="2:13" ht="15" thickBot="1" x14ac:dyDescent="0.25">
      <c r="B7" s="373"/>
      <c r="C7" s="20" t="s">
        <v>17</v>
      </c>
      <c r="D7" s="63">
        <v>289</v>
      </c>
      <c r="E7" s="63">
        <v>350</v>
      </c>
      <c r="F7" s="63">
        <v>283</v>
      </c>
      <c r="G7" s="63">
        <v>155</v>
      </c>
      <c r="H7" s="64">
        <v>307</v>
      </c>
      <c r="I7" s="265">
        <v>0.19540229885057472</v>
      </c>
      <c r="J7" s="223">
        <v>0.20022883295194507</v>
      </c>
      <c r="K7" s="223">
        <v>0.20824135393671817</v>
      </c>
      <c r="L7" s="223">
        <v>0.30155642023346302</v>
      </c>
      <c r="M7" s="223">
        <v>0.5212224108658744</v>
      </c>
    </row>
    <row r="8" spans="2:13" ht="15" thickBot="1" x14ac:dyDescent="0.25">
      <c r="B8" s="373"/>
      <c r="C8" s="24" t="s">
        <v>18</v>
      </c>
      <c r="D8" s="66">
        <v>578</v>
      </c>
      <c r="E8" s="66">
        <v>861</v>
      </c>
      <c r="F8" s="66">
        <v>1241</v>
      </c>
      <c r="G8" s="66">
        <v>582</v>
      </c>
      <c r="H8" s="67">
        <v>477</v>
      </c>
      <c r="I8" s="224">
        <v>0.43954372623574145</v>
      </c>
      <c r="J8" s="224">
        <v>0.53180975911056205</v>
      </c>
      <c r="K8" s="224">
        <v>0.57427117075428047</v>
      </c>
      <c r="L8" s="224">
        <v>0.51277533039647583</v>
      </c>
      <c r="M8" s="266">
        <v>0.55080831408775976</v>
      </c>
    </row>
    <row r="9" spans="2:13" ht="15" thickBot="1" x14ac:dyDescent="0.25">
      <c r="B9" s="374"/>
      <c r="C9" s="27" t="s">
        <v>19</v>
      </c>
      <c r="D9" s="68">
        <v>2765</v>
      </c>
      <c r="E9" s="68">
        <v>3104</v>
      </c>
      <c r="F9" s="68">
        <v>2654</v>
      </c>
      <c r="G9" s="68">
        <v>1115</v>
      </c>
      <c r="H9" s="69">
        <v>949</v>
      </c>
      <c r="I9" s="225">
        <v>0.61512791991101223</v>
      </c>
      <c r="J9" s="225">
        <v>0.6688213747037276</v>
      </c>
      <c r="K9" s="225">
        <v>0.63645083932853719</v>
      </c>
      <c r="L9" s="225">
        <v>0.53709055876685929</v>
      </c>
      <c r="M9" s="225">
        <v>0.6118633139909736</v>
      </c>
    </row>
    <row r="10" spans="2:13" ht="15" thickBot="1" x14ac:dyDescent="0.25">
      <c r="B10" s="372" t="s">
        <v>20</v>
      </c>
      <c r="C10" s="51" t="s">
        <v>21</v>
      </c>
      <c r="D10" s="203">
        <v>155</v>
      </c>
      <c r="E10" s="203">
        <v>1288</v>
      </c>
      <c r="F10" s="203">
        <v>1302</v>
      </c>
      <c r="G10" s="203">
        <v>841</v>
      </c>
      <c r="H10" s="204">
        <v>557</v>
      </c>
      <c r="I10" s="226">
        <v>0.34140969162995594</v>
      </c>
      <c r="J10" s="226">
        <v>0.76530005941770651</v>
      </c>
      <c r="K10" s="226">
        <v>0.50057670126874276</v>
      </c>
      <c r="L10" s="226">
        <v>0.62949101796407181</v>
      </c>
      <c r="M10" s="226">
        <v>0.43789308176100628</v>
      </c>
    </row>
    <row r="11" spans="2:13" ht="23.25" thickBot="1" x14ac:dyDescent="0.25">
      <c r="B11" s="373"/>
      <c r="C11" s="20" t="s">
        <v>22</v>
      </c>
      <c r="D11" s="103">
        <v>188</v>
      </c>
      <c r="E11" s="103">
        <v>240</v>
      </c>
      <c r="F11" s="103">
        <v>572</v>
      </c>
      <c r="G11" s="103">
        <v>331</v>
      </c>
      <c r="H11" s="104">
        <v>229</v>
      </c>
      <c r="I11" s="227">
        <v>0.42247191011235957</v>
      </c>
      <c r="J11" s="227">
        <v>0.48582995951417002</v>
      </c>
      <c r="K11" s="227">
        <v>0.57487437185929646</v>
      </c>
      <c r="L11" s="227">
        <v>0.50766871165644167</v>
      </c>
      <c r="M11" s="227">
        <v>0.51002227171492209</v>
      </c>
    </row>
    <row r="12" spans="2:13" ht="15" thickBot="1" x14ac:dyDescent="0.25">
      <c r="B12" s="373"/>
      <c r="C12" s="10" t="s">
        <v>23</v>
      </c>
      <c r="D12" s="66">
        <v>22</v>
      </c>
      <c r="E12" s="66">
        <v>21</v>
      </c>
      <c r="F12" s="66">
        <v>120</v>
      </c>
      <c r="G12" s="66">
        <v>114</v>
      </c>
      <c r="H12" s="176">
        <v>20</v>
      </c>
      <c r="I12" s="224">
        <v>0.20754716981132076</v>
      </c>
      <c r="J12" s="224">
        <v>0.35</v>
      </c>
      <c r="K12" s="224">
        <v>0.39867109634551495</v>
      </c>
      <c r="L12" s="224">
        <v>0.30894308943089432</v>
      </c>
      <c r="M12" s="224">
        <v>0.52631578947368418</v>
      </c>
    </row>
    <row r="13" spans="2:13" ht="23.25" thickBot="1" x14ac:dyDescent="0.25">
      <c r="B13" s="373"/>
      <c r="C13" s="20" t="s">
        <v>24</v>
      </c>
      <c r="D13" s="63">
        <v>330</v>
      </c>
      <c r="E13" s="63">
        <v>500</v>
      </c>
      <c r="F13" s="63">
        <v>355</v>
      </c>
      <c r="G13" s="63">
        <v>1072</v>
      </c>
      <c r="H13" s="72">
        <v>997</v>
      </c>
      <c r="I13" s="223">
        <v>0.41457286432160806</v>
      </c>
      <c r="J13" s="223">
        <v>0.58004640371229699</v>
      </c>
      <c r="K13" s="223">
        <v>0.38254310344827586</v>
      </c>
      <c r="L13" s="223">
        <v>0.53148239960337129</v>
      </c>
      <c r="M13" s="223">
        <v>0.59345238095238095</v>
      </c>
    </row>
    <row r="14" spans="2:13" ht="15" thickBot="1" x14ac:dyDescent="0.25">
      <c r="B14" s="373"/>
      <c r="C14" s="24" t="s">
        <v>25</v>
      </c>
      <c r="D14" s="66">
        <v>157</v>
      </c>
      <c r="E14" s="66">
        <v>715</v>
      </c>
      <c r="F14" s="66">
        <v>375</v>
      </c>
      <c r="G14" s="66">
        <v>377</v>
      </c>
      <c r="H14" s="176">
        <v>303</v>
      </c>
      <c r="I14" s="126">
        <v>0.45244956772334294</v>
      </c>
      <c r="J14" s="126">
        <v>0.69015444015444016</v>
      </c>
      <c r="K14" s="126">
        <v>0.7009345794392523</v>
      </c>
      <c r="L14" s="126">
        <v>0.74358974358974361</v>
      </c>
      <c r="M14" s="126">
        <v>0.73722627737226276</v>
      </c>
    </row>
    <row r="15" spans="2:13" ht="15" thickBot="1" x14ac:dyDescent="0.25">
      <c r="B15" s="373"/>
      <c r="C15" s="20" t="s">
        <v>27</v>
      </c>
      <c r="D15" s="63">
        <v>30</v>
      </c>
      <c r="E15" s="63">
        <v>43</v>
      </c>
      <c r="F15" s="63">
        <v>103</v>
      </c>
      <c r="G15" s="63">
        <v>81</v>
      </c>
      <c r="H15" s="72">
        <v>23</v>
      </c>
      <c r="I15" s="123">
        <v>0.44776119402985076</v>
      </c>
      <c r="J15" s="123">
        <v>0.36134453781512604</v>
      </c>
      <c r="K15" s="123">
        <v>0.47465437788018433</v>
      </c>
      <c r="L15" s="123">
        <v>0.56643356643356646</v>
      </c>
      <c r="M15" s="123">
        <v>0.4107142857142857</v>
      </c>
    </row>
    <row r="16" spans="2:13" ht="15" thickBot="1" x14ac:dyDescent="0.25">
      <c r="B16" s="373"/>
      <c r="C16" s="24" t="s">
        <v>28</v>
      </c>
      <c r="D16" s="66">
        <v>0</v>
      </c>
      <c r="E16" s="66">
        <v>47</v>
      </c>
      <c r="F16" s="66">
        <v>67</v>
      </c>
      <c r="G16" s="66">
        <v>61</v>
      </c>
      <c r="H16" s="176">
        <v>51</v>
      </c>
      <c r="I16" s="126" t="s">
        <v>26</v>
      </c>
      <c r="J16" s="126">
        <v>0.97916666666666663</v>
      </c>
      <c r="K16" s="126">
        <v>0.38953488372093026</v>
      </c>
      <c r="L16" s="126">
        <v>0.27727272727272728</v>
      </c>
      <c r="M16" s="126">
        <v>0.15937499999999999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1</v>
      </c>
      <c r="H17" s="72">
        <v>0</v>
      </c>
      <c r="I17" s="123" t="s">
        <v>26</v>
      </c>
      <c r="J17" s="123" t="s">
        <v>26</v>
      </c>
      <c r="K17" s="123" t="s">
        <v>26</v>
      </c>
      <c r="L17" s="123">
        <v>0.5</v>
      </c>
      <c r="M17" s="123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15</v>
      </c>
      <c r="F18" s="81">
        <v>18</v>
      </c>
      <c r="G18" s="81">
        <v>9</v>
      </c>
      <c r="H18" s="82">
        <v>0</v>
      </c>
      <c r="I18" s="136" t="s">
        <v>26</v>
      </c>
      <c r="J18" s="136">
        <v>0.7142857142857143</v>
      </c>
      <c r="K18" s="136">
        <v>0.36734693877551022</v>
      </c>
      <c r="L18" s="136">
        <v>0.31034482758620691</v>
      </c>
      <c r="M18" s="136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58</v>
      </c>
      <c r="G19" s="103">
        <v>32</v>
      </c>
      <c r="H19" s="104">
        <v>54</v>
      </c>
      <c r="I19" s="132" t="s">
        <v>26</v>
      </c>
      <c r="J19" s="132" t="s">
        <v>26</v>
      </c>
      <c r="K19" s="132">
        <v>0.1858974358974359</v>
      </c>
      <c r="L19" s="132">
        <v>0.26666666666666666</v>
      </c>
      <c r="M19" s="132">
        <v>0.56842105263157894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26" t="s">
        <v>26</v>
      </c>
      <c r="J20" s="126" t="s">
        <v>26</v>
      </c>
      <c r="K20" s="126">
        <v>0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4</v>
      </c>
      <c r="E21" s="63">
        <v>4</v>
      </c>
      <c r="F21" s="63">
        <v>8</v>
      </c>
      <c r="G21" s="63">
        <v>9</v>
      </c>
      <c r="H21" s="72">
        <v>2</v>
      </c>
      <c r="I21" s="123">
        <v>0.44444444444444442</v>
      </c>
      <c r="J21" s="123">
        <v>0.5714285714285714</v>
      </c>
      <c r="K21" s="123">
        <v>0.66666666666666663</v>
      </c>
      <c r="L21" s="123">
        <v>0.75</v>
      </c>
      <c r="M21" s="123">
        <v>0.5</v>
      </c>
    </row>
    <row r="22" spans="2:13" ht="15" thickBot="1" x14ac:dyDescent="0.25">
      <c r="B22" s="373"/>
      <c r="C22" s="24" t="s">
        <v>35</v>
      </c>
      <c r="D22" s="66">
        <v>1</v>
      </c>
      <c r="E22" s="66">
        <v>3</v>
      </c>
      <c r="F22" s="66">
        <v>4</v>
      </c>
      <c r="G22" s="66">
        <v>3</v>
      </c>
      <c r="H22" s="176">
        <v>7</v>
      </c>
      <c r="I22" s="126">
        <v>0.2</v>
      </c>
      <c r="J22" s="126">
        <v>0.3</v>
      </c>
      <c r="K22" s="126">
        <v>0.33333333333333331</v>
      </c>
      <c r="L22" s="126">
        <v>0.33333333333333331</v>
      </c>
      <c r="M22" s="126">
        <v>0.2413793103448276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23" t="s">
        <v>26</v>
      </c>
      <c r="J23" s="123">
        <v>0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>
        <v>67</v>
      </c>
      <c r="E24" s="66">
        <v>58</v>
      </c>
      <c r="F24" s="66">
        <v>0</v>
      </c>
      <c r="G24" s="66">
        <v>0</v>
      </c>
      <c r="H24" s="176">
        <v>0</v>
      </c>
      <c r="I24" s="126">
        <v>0.29130434782608694</v>
      </c>
      <c r="J24" s="126">
        <v>0.36249999999999999</v>
      </c>
      <c r="K24" s="126" t="s">
        <v>26</v>
      </c>
      <c r="L24" s="126" t="s">
        <v>26</v>
      </c>
      <c r="M24" s="126" t="s">
        <v>26</v>
      </c>
    </row>
    <row r="25" spans="2:13" ht="15" thickBot="1" x14ac:dyDescent="0.25">
      <c r="B25" s="373"/>
      <c r="C25" s="20" t="s">
        <v>38</v>
      </c>
      <c r="D25" s="63">
        <v>93</v>
      </c>
      <c r="E25" s="63">
        <v>54</v>
      </c>
      <c r="F25" s="63">
        <v>45</v>
      </c>
      <c r="G25" s="63">
        <v>7</v>
      </c>
      <c r="H25" s="72">
        <v>0</v>
      </c>
      <c r="I25" s="123">
        <v>0.41891891891891891</v>
      </c>
      <c r="J25" s="123">
        <v>0.34177215189873417</v>
      </c>
      <c r="K25" s="123">
        <v>0.41284403669724773</v>
      </c>
      <c r="L25" s="123">
        <v>0.11864406779661017</v>
      </c>
      <c r="M25" s="123" t="s">
        <v>26</v>
      </c>
    </row>
    <row r="26" spans="2:13" ht="15" thickBot="1" x14ac:dyDescent="0.25">
      <c r="B26" s="373"/>
      <c r="C26" s="24" t="s">
        <v>39</v>
      </c>
      <c r="D26" s="66">
        <v>3</v>
      </c>
      <c r="E26" s="66">
        <v>2</v>
      </c>
      <c r="F26" s="66">
        <v>1</v>
      </c>
      <c r="G26" s="66">
        <v>0</v>
      </c>
      <c r="H26" s="176">
        <v>0</v>
      </c>
      <c r="I26" s="126">
        <v>0.5</v>
      </c>
      <c r="J26" s="126">
        <v>0.66666666666666663</v>
      </c>
      <c r="K26" s="126">
        <v>0.125</v>
      </c>
      <c r="L26" s="126">
        <v>0</v>
      </c>
      <c r="M26" s="126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2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>
        <v>0.5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23.2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138" t="s">
        <v>26</v>
      </c>
      <c r="J33" s="138" t="s">
        <v>26</v>
      </c>
      <c r="K33" s="138" t="s">
        <v>26</v>
      </c>
      <c r="L33" s="138" t="s">
        <v>26</v>
      </c>
      <c r="M33" s="139" t="s">
        <v>26</v>
      </c>
    </row>
    <row r="34" spans="2:13" ht="15" thickBot="1" x14ac:dyDescent="0.25">
      <c r="B34" s="88"/>
      <c r="C34" s="89" t="s">
        <v>64</v>
      </c>
      <c r="D34" s="160">
        <v>17255</v>
      </c>
      <c r="E34" s="160">
        <v>16414</v>
      </c>
      <c r="F34" s="160">
        <v>19851</v>
      </c>
      <c r="G34" s="160">
        <v>13711</v>
      </c>
      <c r="H34" s="241">
        <v>10621</v>
      </c>
      <c r="I34" s="140">
        <v>0.5332200247218789</v>
      </c>
      <c r="J34" s="140">
        <v>0.5741369058029312</v>
      </c>
      <c r="K34" s="140">
        <v>0.5868909649952696</v>
      </c>
      <c r="L34" s="140">
        <v>0.59414135286215708</v>
      </c>
      <c r="M34" s="141">
        <v>0.58305884936319718</v>
      </c>
    </row>
  </sheetData>
  <mergeCells count="4">
    <mergeCell ref="B4:B9"/>
    <mergeCell ref="B10:B18"/>
    <mergeCell ref="B19:B33"/>
    <mergeCell ref="D2:H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38B-00B7-402D-8661-37D6EA3B9120}">
  <dimension ref="B2:M34"/>
  <sheetViews>
    <sheetView workbookViewId="0"/>
  </sheetViews>
  <sheetFormatPr defaultRowHeight="14.25" x14ac:dyDescent="0.2"/>
  <cols>
    <col min="3" max="3" width="11.375" customWidth="1"/>
  </cols>
  <sheetData>
    <row r="2" spans="2:13" ht="26.25" customHeight="1" thickBot="1" x14ac:dyDescent="0.25">
      <c r="B2" s="2"/>
      <c r="C2" s="2"/>
      <c r="D2" s="380" t="s">
        <v>350</v>
      </c>
      <c r="E2" s="380"/>
      <c r="F2" s="380"/>
      <c r="G2" s="380"/>
      <c r="H2" s="381"/>
      <c r="I2" s="152" t="s">
        <v>157</v>
      </c>
      <c r="J2" s="152"/>
      <c r="K2" s="152"/>
      <c r="L2" s="152"/>
      <c r="M2" s="15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3080</v>
      </c>
      <c r="E4" s="57">
        <v>2180</v>
      </c>
      <c r="F4" s="57">
        <v>1856</v>
      </c>
      <c r="G4" s="57">
        <v>1886</v>
      </c>
      <c r="H4" s="58">
        <v>1597</v>
      </c>
      <c r="I4" s="261">
        <v>0.44145048014906119</v>
      </c>
      <c r="J4" s="261">
        <v>0.44462573934325922</v>
      </c>
      <c r="K4" s="261">
        <v>0.43670588235294117</v>
      </c>
      <c r="L4" s="261">
        <v>0.45621673923560718</v>
      </c>
      <c r="M4" s="262">
        <v>0.45408018197327266</v>
      </c>
    </row>
    <row r="5" spans="2:13" ht="15" thickBot="1" x14ac:dyDescent="0.25">
      <c r="B5" s="373"/>
      <c r="C5" s="14" t="s">
        <v>15</v>
      </c>
      <c r="D5" s="59">
        <v>2720</v>
      </c>
      <c r="E5" s="59">
        <v>742</v>
      </c>
      <c r="F5" s="59">
        <v>563</v>
      </c>
      <c r="G5" s="59">
        <v>60</v>
      </c>
      <c r="H5" s="60">
        <v>150</v>
      </c>
      <c r="I5" s="221">
        <v>0.69815195071868585</v>
      </c>
      <c r="J5" s="221">
        <v>0.36426116838487971</v>
      </c>
      <c r="K5" s="221">
        <v>0.33874849578820698</v>
      </c>
      <c r="L5" s="221">
        <v>0.4</v>
      </c>
      <c r="M5" s="263">
        <v>0.42016806722689076</v>
      </c>
    </row>
    <row r="6" spans="2:13" ht="15" thickBot="1" x14ac:dyDescent="0.25">
      <c r="B6" s="373"/>
      <c r="C6" s="17" t="s">
        <v>16</v>
      </c>
      <c r="D6" s="61">
        <v>1731</v>
      </c>
      <c r="E6" s="61">
        <v>218</v>
      </c>
      <c r="F6" s="61">
        <v>1589</v>
      </c>
      <c r="G6" s="61">
        <v>671</v>
      </c>
      <c r="H6" s="62">
        <v>554</v>
      </c>
      <c r="I6" s="222">
        <v>0.44203268641470889</v>
      </c>
      <c r="J6" s="222">
        <v>0.37392795883361923</v>
      </c>
      <c r="K6" s="222">
        <v>0.45180551606482799</v>
      </c>
      <c r="L6" s="222">
        <v>0.39262726740784082</v>
      </c>
      <c r="M6" s="264">
        <v>0.41937925813777444</v>
      </c>
    </row>
    <row r="7" spans="2:13" ht="15" thickBot="1" x14ac:dyDescent="0.25">
      <c r="B7" s="373"/>
      <c r="C7" s="20" t="s">
        <v>17</v>
      </c>
      <c r="D7" s="63">
        <v>800</v>
      </c>
      <c r="E7" s="63">
        <v>736</v>
      </c>
      <c r="F7" s="63">
        <v>565</v>
      </c>
      <c r="G7" s="63">
        <v>190</v>
      </c>
      <c r="H7" s="64">
        <v>151</v>
      </c>
      <c r="I7" s="265">
        <v>0.23923444976076555</v>
      </c>
      <c r="J7" s="223">
        <v>0.17851079311181178</v>
      </c>
      <c r="K7" s="223">
        <v>0.14625938389852447</v>
      </c>
      <c r="L7" s="223">
        <v>0.26170798898071623</v>
      </c>
      <c r="M7" s="223">
        <v>0.36919315403422981</v>
      </c>
    </row>
    <row r="8" spans="2:13" ht="15" thickBot="1" x14ac:dyDescent="0.25">
      <c r="B8" s="373"/>
      <c r="C8" s="24" t="s">
        <v>18</v>
      </c>
      <c r="D8" s="66">
        <v>207</v>
      </c>
      <c r="E8" s="66">
        <v>211</v>
      </c>
      <c r="F8" s="66">
        <v>361</v>
      </c>
      <c r="G8" s="66">
        <v>199</v>
      </c>
      <c r="H8" s="67">
        <v>155</v>
      </c>
      <c r="I8" s="224">
        <v>0.31993817619783615</v>
      </c>
      <c r="J8" s="224">
        <v>0.31166912850812406</v>
      </c>
      <c r="K8" s="224">
        <v>0.33581395348837212</v>
      </c>
      <c r="L8" s="224">
        <v>0.17334494773519163</v>
      </c>
      <c r="M8" s="266">
        <v>0.41443850267379678</v>
      </c>
    </row>
    <row r="9" spans="2:13" ht="15" thickBot="1" x14ac:dyDescent="0.25">
      <c r="B9" s="374"/>
      <c r="C9" s="27" t="s">
        <v>19</v>
      </c>
      <c r="D9" s="68">
        <v>501</v>
      </c>
      <c r="E9" s="68">
        <v>640</v>
      </c>
      <c r="F9" s="68">
        <v>525</v>
      </c>
      <c r="G9" s="68">
        <v>280</v>
      </c>
      <c r="H9" s="69">
        <v>302</v>
      </c>
      <c r="I9" s="225">
        <v>0.15081276339554486</v>
      </c>
      <c r="J9" s="225">
        <v>0.18223234624145787</v>
      </c>
      <c r="K9" s="225">
        <v>0.16800000000000001</v>
      </c>
      <c r="L9" s="225">
        <v>0.12738853503184713</v>
      </c>
      <c r="M9" s="225">
        <v>0.40646029609690443</v>
      </c>
    </row>
    <row r="10" spans="2:13" ht="15" thickBot="1" x14ac:dyDescent="0.25">
      <c r="B10" s="372" t="s">
        <v>20</v>
      </c>
      <c r="C10" s="51" t="s">
        <v>21</v>
      </c>
      <c r="D10" s="203">
        <v>247</v>
      </c>
      <c r="E10" s="203">
        <v>805</v>
      </c>
      <c r="F10" s="203">
        <v>736</v>
      </c>
      <c r="G10" s="203">
        <v>296</v>
      </c>
      <c r="H10" s="204">
        <v>149</v>
      </c>
      <c r="I10" s="226">
        <v>0.15228113440197288</v>
      </c>
      <c r="J10" s="226">
        <v>0.86280814576634512</v>
      </c>
      <c r="K10" s="226">
        <v>0.27098674521354932</v>
      </c>
      <c r="L10" s="226">
        <v>0.16201423097974821</v>
      </c>
      <c r="M10" s="226">
        <v>0.29799999999999999</v>
      </c>
    </row>
    <row r="11" spans="2:13" ht="23.25" thickBot="1" x14ac:dyDescent="0.25">
      <c r="B11" s="373"/>
      <c r="C11" s="20" t="s">
        <v>22</v>
      </c>
      <c r="D11" s="103">
        <v>14</v>
      </c>
      <c r="E11" s="103">
        <v>26</v>
      </c>
      <c r="F11" s="103">
        <v>118</v>
      </c>
      <c r="G11" s="103">
        <v>99</v>
      </c>
      <c r="H11" s="104">
        <v>96</v>
      </c>
      <c r="I11" s="227">
        <v>0.26923076923076922</v>
      </c>
      <c r="J11" s="227">
        <v>0.20155038759689922</v>
      </c>
      <c r="K11" s="227">
        <v>0.14713216957605985</v>
      </c>
      <c r="L11" s="227">
        <v>0.15993537964458804</v>
      </c>
      <c r="M11" s="227">
        <v>0.25668449197860965</v>
      </c>
    </row>
    <row r="12" spans="2:13" ht="15" thickBot="1" x14ac:dyDescent="0.25">
      <c r="B12" s="373"/>
      <c r="C12" s="10" t="s">
        <v>23</v>
      </c>
      <c r="D12" s="66">
        <v>32</v>
      </c>
      <c r="E12" s="66">
        <v>25</v>
      </c>
      <c r="F12" s="66">
        <v>57</v>
      </c>
      <c r="G12" s="66">
        <v>36</v>
      </c>
      <c r="H12" s="176">
        <v>10</v>
      </c>
      <c r="I12" s="224">
        <v>0.20779220779220781</v>
      </c>
      <c r="J12" s="224">
        <v>0.21367521367521367</v>
      </c>
      <c r="K12" s="224">
        <v>0.30481283422459893</v>
      </c>
      <c r="L12" s="224">
        <v>0.17142857142857143</v>
      </c>
      <c r="M12" s="224">
        <v>0.10204081632653061</v>
      </c>
    </row>
    <row r="13" spans="2:13" ht="23.25" thickBot="1" x14ac:dyDescent="0.25">
      <c r="B13" s="373"/>
      <c r="C13" s="20" t="s">
        <v>24</v>
      </c>
      <c r="D13" s="63">
        <v>16</v>
      </c>
      <c r="E13" s="63">
        <v>96</v>
      </c>
      <c r="F13" s="63">
        <v>92</v>
      </c>
      <c r="G13" s="63">
        <v>298</v>
      </c>
      <c r="H13" s="72">
        <v>347</v>
      </c>
      <c r="I13" s="223">
        <v>7.6190476190476197E-2</v>
      </c>
      <c r="J13" s="223">
        <v>0.20041753653444677</v>
      </c>
      <c r="K13" s="223">
        <v>0.2072072072072072</v>
      </c>
      <c r="L13" s="223">
        <v>0.32532751091703055</v>
      </c>
      <c r="M13" s="223">
        <v>0.39657142857142857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126" t="s">
        <v>26</v>
      </c>
      <c r="J14" s="126" t="s">
        <v>26</v>
      </c>
      <c r="K14" s="126" t="s">
        <v>26</v>
      </c>
      <c r="L14" s="126" t="s">
        <v>26</v>
      </c>
      <c r="M14" s="126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2</v>
      </c>
      <c r="H15" s="72">
        <v>0</v>
      </c>
      <c r="I15" s="123" t="s">
        <v>26</v>
      </c>
      <c r="J15" s="123" t="s">
        <v>26</v>
      </c>
      <c r="K15" s="123" t="s">
        <v>26</v>
      </c>
      <c r="L15" s="123">
        <v>2</v>
      </c>
      <c r="M15" s="123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0</v>
      </c>
      <c r="G16" s="66">
        <v>0</v>
      </c>
      <c r="H16" s="176">
        <v>0</v>
      </c>
      <c r="I16" s="126" t="s">
        <v>26</v>
      </c>
      <c r="J16" s="126" t="s">
        <v>26</v>
      </c>
      <c r="K16" s="126" t="s">
        <v>26</v>
      </c>
      <c r="L16" s="126" t="s">
        <v>26</v>
      </c>
      <c r="M16" s="126">
        <v>0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23" t="s">
        <v>26</v>
      </c>
      <c r="J17" s="123" t="s">
        <v>26</v>
      </c>
      <c r="K17" s="123" t="s">
        <v>26</v>
      </c>
      <c r="L17" s="123" t="s">
        <v>26</v>
      </c>
      <c r="M17" s="123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136" t="s">
        <v>26</v>
      </c>
      <c r="J18" s="136" t="s">
        <v>26</v>
      </c>
      <c r="K18" s="136" t="s">
        <v>26</v>
      </c>
      <c r="L18" s="136" t="s">
        <v>26</v>
      </c>
      <c r="M18" s="136" t="s">
        <v>26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0</v>
      </c>
      <c r="I19" s="132" t="s">
        <v>26</v>
      </c>
      <c r="J19" s="132" t="s">
        <v>26</v>
      </c>
      <c r="K19" s="132" t="s">
        <v>26</v>
      </c>
      <c r="L19" s="132" t="s">
        <v>26</v>
      </c>
      <c r="M19" s="132" t="s">
        <v>26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26" t="s">
        <v>26</v>
      </c>
      <c r="J20" s="126" t="s">
        <v>26</v>
      </c>
      <c r="K20" s="126" t="s">
        <v>26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0</v>
      </c>
      <c r="E21" s="63">
        <v>0</v>
      </c>
      <c r="F21" s="63">
        <v>6</v>
      </c>
      <c r="G21" s="63">
        <v>6</v>
      </c>
      <c r="H21" s="72">
        <v>2</v>
      </c>
      <c r="I21" s="123">
        <v>0</v>
      </c>
      <c r="J21" s="123">
        <v>0</v>
      </c>
      <c r="K21" s="123">
        <v>0.66666666666666663</v>
      </c>
      <c r="L21" s="123">
        <v>0.42857142857142855</v>
      </c>
      <c r="M21" s="123">
        <v>0.33333333333333331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126" t="s">
        <v>26</v>
      </c>
      <c r="J22" s="126" t="s">
        <v>26</v>
      </c>
      <c r="K22" s="126" t="s">
        <v>26</v>
      </c>
      <c r="L22" s="126" t="s">
        <v>26</v>
      </c>
      <c r="M22" s="126" t="s">
        <v>26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23" t="s">
        <v>26</v>
      </c>
      <c r="J23" s="123" t="s">
        <v>26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126" t="s">
        <v>26</v>
      </c>
      <c r="J24" s="126" t="s">
        <v>26</v>
      </c>
      <c r="K24" s="126" t="s">
        <v>26</v>
      </c>
      <c r="L24" s="126" t="s">
        <v>26</v>
      </c>
      <c r="M24" s="126" t="s">
        <v>26</v>
      </c>
    </row>
    <row r="25" spans="2:13" ht="1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123" t="s">
        <v>26</v>
      </c>
      <c r="J25" s="123" t="s">
        <v>26</v>
      </c>
      <c r="K25" s="123" t="s">
        <v>26</v>
      </c>
      <c r="L25" s="123" t="s">
        <v>26</v>
      </c>
      <c r="M25" s="123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26" t="s">
        <v>26</v>
      </c>
      <c r="J26" s="126" t="s">
        <v>26</v>
      </c>
      <c r="K26" s="126" t="s">
        <v>26</v>
      </c>
      <c r="L26" s="126" t="s">
        <v>26</v>
      </c>
      <c r="M26" s="126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23.2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138" t="s">
        <v>26</v>
      </c>
      <c r="J33" s="138" t="s">
        <v>26</v>
      </c>
      <c r="K33" s="138" t="s">
        <v>26</v>
      </c>
      <c r="L33" s="138" t="s">
        <v>26</v>
      </c>
      <c r="M33" s="139" t="s">
        <v>26</v>
      </c>
    </row>
    <row r="34" spans="2:13" ht="15" thickBot="1" x14ac:dyDescent="0.25">
      <c r="B34" s="88"/>
      <c r="C34" s="89" t="s">
        <v>64</v>
      </c>
      <c r="D34" s="160">
        <v>9348</v>
      </c>
      <c r="E34" s="160">
        <v>5679</v>
      </c>
      <c r="F34" s="160">
        <v>6468</v>
      </c>
      <c r="G34" s="160">
        <v>4023</v>
      </c>
      <c r="H34" s="241">
        <v>3513</v>
      </c>
      <c r="I34" s="140">
        <v>0.38708074534161491</v>
      </c>
      <c r="J34" s="140">
        <v>0.32462558591517093</v>
      </c>
      <c r="K34" s="140">
        <v>0.29875288683602769</v>
      </c>
      <c r="L34" s="140">
        <v>0.29468209786111926</v>
      </c>
      <c r="M34" s="141">
        <v>0.40820357889844294</v>
      </c>
    </row>
  </sheetData>
  <mergeCells count="4">
    <mergeCell ref="B4:B9"/>
    <mergeCell ref="B10:B18"/>
    <mergeCell ref="B19:B33"/>
    <mergeCell ref="D2:H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DC06-3634-43EB-B52F-6904DF813A67}">
  <dimension ref="B2:M34"/>
  <sheetViews>
    <sheetView workbookViewId="0"/>
  </sheetViews>
  <sheetFormatPr defaultRowHeight="14.25" x14ac:dyDescent="0.2"/>
  <cols>
    <col min="3" max="3" width="11.75" customWidth="1"/>
  </cols>
  <sheetData>
    <row r="2" spans="2:13" ht="26.25" customHeight="1" thickBot="1" x14ac:dyDescent="0.25">
      <c r="B2" s="2"/>
      <c r="C2" s="2"/>
      <c r="D2" s="380" t="s">
        <v>351</v>
      </c>
      <c r="E2" s="380"/>
      <c r="F2" s="380"/>
      <c r="G2" s="380"/>
      <c r="H2" s="381"/>
      <c r="I2" s="380" t="s">
        <v>157</v>
      </c>
      <c r="J2" s="380"/>
      <c r="K2" s="380"/>
      <c r="L2" s="380"/>
      <c r="M2" s="267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7" t="s">
        <v>11</v>
      </c>
    </row>
    <row r="4" spans="2:13" ht="15" thickBot="1" x14ac:dyDescent="0.25">
      <c r="B4" s="372" t="s">
        <v>12</v>
      </c>
      <c r="C4" s="10" t="s">
        <v>13</v>
      </c>
      <c r="D4" s="57">
        <v>3722</v>
      </c>
      <c r="E4" s="57">
        <v>3581</v>
      </c>
      <c r="F4" s="57">
        <v>4035</v>
      </c>
      <c r="G4" s="268">
        <v>2912</v>
      </c>
      <c r="H4" s="269">
        <v>0</v>
      </c>
      <c r="I4" s="117">
        <v>0.3711607499002792</v>
      </c>
      <c r="J4" s="117">
        <v>0.3493999414577032</v>
      </c>
      <c r="K4" s="117">
        <v>0.40827683901649298</v>
      </c>
      <c r="L4" s="117">
        <v>0.29599512095954461</v>
      </c>
      <c r="M4" s="118">
        <v>0</v>
      </c>
    </row>
    <row r="5" spans="2:13" ht="15" thickBot="1" x14ac:dyDescent="0.25">
      <c r="B5" s="373"/>
      <c r="C5" s="14" t="s">
        <v>15</v>
      </c>
      <c r="D5" s="59">
        <v>1911</v>
      </c>
      <c r="E5" s="59">
        <v>634</v>
      </c>
      <c r="F5" s="59">
        <v>448</v>
      </c>
      <c r="G5" s="59">
        <v>49</v>
      </c>
      <c r="H5" s="168">
        <v>16</v>
      </c>
      <c r="I5" s="119">
        <v>0.28758465011286682</v>
      </c>
      <c r="J5" s="119">
        <v>0.18392805337975052</v>
      </c>
      <c r="K5" s="119">
        <v>0.19546247818499127</v>
      </c>
      <c r="L5" s="119">
        <v>0.12596401028277635</v>
      </c>
      <c r="M5" s="120">
        <v>1.6771488469601678E-2</v>
      </c>
    </row>
    <row r="6" spans="2:13" ht="15" thickBot="1" x14ac:dyDescent="0.25">
      <c r="B6" s="373"/>
      <c r="C6" s="17" t="s">
        <v>16</v>
      </c>
      <c r="D6" s="61">
        <v>2458</v>
      </c>
      <c r="E6" s="61">
        <v>1071</v>
      </c>
      <c r="F6" s="61">
        <v>1259</v>
      </c>
      <c r="G6" s="61">
        <v>1502</v>
      </c>
      <c r="H6" s="171">
        <v>769</v>
      </c>
      <c r="I6" s="121">
        <v>0.43039747855016636</v>
      </c>
      <c r="J6" s="121">
        <v>0.48178137651821862</v>
      </c>
      <c r="K6" s="121">
        <v>0.16335798624626963</v>
      </c>
      <c r="L6" s="121">
        <v>0.41184535234439268</v>
      </c>
      <c r="M6" s="122">
        <v>0.30920788098110175</v>
      </c>
    </row>
    <row r="7" spans="2:13" ht="15" thickBot="1" x14ac:dyDescent="0.25">
      <c r="B7" s="373"/>
      <c r="C7" s="20" t="s">
        <v>17</v>
      </c>
      <c r="D7" s="63">
        <v>264</v>
      </c>
      <c r="E7" s="63">
        <v>212</v>
      </c>
      <c r="F7" s="63">
        <v>202</v>
      </c>
      <c r="G7" s="63">
        <v>66</v>
      </c>
      <c r="H7" s="72">
        <v>65</v>
      </c>
      <c r="I7" s="123">
        <v>0.17849898580121704</v>
      </c>
      <c r="J7" s="123">
        <v>0.12128146453089245</v>
      </c>
      <c r="K7" s="123">
        <v>0.14863870493009565</v>
      </c>
      <c r="L7" s="123">
        <v>0.12840466926070038</v>
      </c>
      <c r="M7" s="123">
        <v>0.11035653650254669</v>
      </c>
    </row>
    <row r="8" spans="2:13" ht="15" thickBot="1" x14ac:dyDescent="0.25">
      <c r="B8" s="373"/>
      <c r="C8" s="24" t="s">
        <v>18</v>
      </c>
      <c r="D8" s="66">
        <v>489</v>
      </c>
      <c r="E8" s="66">
        <v>576</v>
      </c>
      <c r="F8" s="66">
        <v>743</v>
      </c>
      <c r="G8" s="66">
        <v>292</v>
      </c>
      <c r="H8" s="176">
        <v>133</v>
      </c>
      <c r="I8" s="126">
        <v>0.37186311787072246</v>
      </c>
      <c r="J8" s="126">
        <v>0.355775169857937</v>
      </c>
      <c r="K8" s="126">
        <v>0.34382230448866263</v>
      </c>
      <c r="L8" s="126">
        <v>0.25726872246696036</v>
      </c>
      <c r="M8" s="127">
        <v>0.1535796766743649</v>
      </c>
    </row>
    <row r="9" spans="2:13" ht="15" thickBot="1" x14ac:dyDescent="0.25">
      <c r="B9" s="374"/>
      <c r="C9" s="27" t="s">
        <v>19</v>
      </c>
      <c r="D9" s="68">
        <v>1507</v>
      </c>
      <c r="E9" s="68">
        <v>1299</v>
      </c>
      <c r="F9" s="68">
        <v>1218</v>
      </c>
      <c r="G9" s="68">
        <v>429</v>
      </c>
      <c r="H9" s="69">
        <v>378</v>
      </c>
      <c r="I9" s="128">
        <v>0.3352614015572859</v>
      </c>
      <c r="J9" s="128">
        <v>0.27989657401422108</v>
      </c>
      <c r="K9" s="128">
        <v>0.29208633093525183</v>
      </c>
      <c r="L9" s="128">
        <v>0.20664739884393063</v>
      </c>
      <c r="M9" s="128">
        <v>0.2437137330754352</v>
      </c>
    </row>
    <row r="10" spans="2:13" ht="15" thickBot="1" x14ac:dyDescent="0.25">
      <c r="B10" s="372" t="s">
        <v>20</v>
      </c>
      <c r="C10" s="51" t="s">
        <v>21</v>
      </c>
      <c r="D10" s="70">
        <v>166</v>
      </c>
      <c r="E10" s="70">
        <v>101</v>
      </c>
      <c r="F10" s="70">
        <v>124</v>
      </c>
      <c r="G10" s="70">
        <v>139</v>
      </c>
      <c r="H10" s="71">
        <v>0</v>
      </c>
      <c r="I10" s="270">
        <v>0.3656387665198238</v>
      </c>
      <c r="J10" s="270">
        <v>6.0011883541295309E-2</v>
      </c>
      <c r="K10" s="270">
        <v>4.7673971549404073E-2</v>
      </c>
      <c r="L10" s="270">
        <v>0.10404191616766467</v>
      </c>
      <c r="M10" s="270">
        <v>0</v>
      </c>
    </row>
    <row r="11" spans="2:13" ht="23.25" thickBot="1" x14ac:dyDescent="0.25">
      <c r="B11" s="373"/>
      <c r="C11" s="20" t="s">
        <v>22</v>
      </c>
      <c r="D11" s="63">
        <v>83</v>
      </c>
      <c r="E11" s="63">
        <v>119</v>
      </c>
      <c r="F11" s="63">
        <v>130</v>
      </c>
      <c r="G11" s="63">
        <v>84</v>
      </c>
      <c r="H11" s="72">
        <v>13</v>
      </c>
      <c r="I11" s="123">
        <v>0.18651685393258427</v>
      </c>
      <c r="J11" s="123">
        <v>0.24089068825910931</v>
      </c>
      <c r="K11" s="123">
        <v>0.1306532663316583</v>
      </c>
      <c r="L11" s="123">
        <v>0.12883435582822086</v>
      </c>
      <c r="M11" s="123">
        <v>2.8953229398663696E-2</v>
      </c>
    </row>
    <row r="12" spans="2:13" ht="15" thickBot="1" x14ac:dyDescent="0.25">
      <c r="B12" s="373"/>
      <c r="C12" s="10" t="s">
        <v>23</v>
      </c>
      <c r="D12" s="66">
        <v>43</v>
      </c>
      <c r="E12" s="66">
        <v>7</v>
      </c>
      <c r="F12" s="66">
        <v>44</v>
      </c>
      <c r="G12" s="66">
        <v>137</v>
      </c>
      <c r="H12" s="176">
        <v>7</v>
      </c>
      <c r="I12" s="126">
        <v>0.40566037735849059</v>
      </c>
      <c r="J12" s="126">
        <v>0.11666666666666667</v>
      </c>
      <c r="K12" s="126">
        <v>0.1461794019933555</v>
      </c>
      <c r="L12" s="126">
        <v>0.37127371273712739</v>
      </c>
      <c r="M12" s="126">
        <v>0.18421052631578946</v>
      </c>
    </row>
    <row r="13" spans="2:13" ht="23.25" thickBot="1" x14ac:dyDescent="0.25">
      <c r="B13" s="373"/>
      <c r="C13" s="20" t="s">
        <v>24</v>
      </c>
      <c r="D13" s="63">
        <v>175</v>
      </c>
      <c r="E13" s="63">
        <v>324</v>
      </c>
      <c r="F13" s="63">
        <v>262</v>
      </c>
      <c r="G13" s="63">
        <v>315</v>
      </c>
      <c r="H13" s="72">
        <v>137</v>
      </c>
      <c r="I13" s="123">
        <v>0.21984924623115579</v>
      </c>
      <c r="J13" s="123">
        <v>0.37587006960556846</v>
      </c>
      <c r="K13" s="123">
        <v>0.28232758620689657</v>
      </c>
      <c r="L13" s="123">
        <v>0.15617253346554288</v>
      </c>
      <c r="M13" s="123">
        <v>8.1547619047619049E-2</v>
      </c>
    </row>
    <row r="14" spans="2:13" ht="15" thickBot="1" x14ac:dyDescent="0.25">
      <c r="B14" s="373"/>
      <c r="C14" s="24" t="s">
        <v>25</v>
      </c>
      <c r="D14" s="66">
        <v>63</v>
      </c>
      <c r="E14" s="66">
        <v>121</v>
      </c>
      <c r="F14" s="66">
        <v>149</v>
      </c>
      <c r="G14" s="66">
        <v>100</v>
      </c>
      <c r="H14" s="176">
        <v>0</v>
      </c>
      <c r="I14" s="126">
        <v>0.18155619596541786</v>
      </c>
      <c r="J14" s="126">
        <v>0.1167953667953668</v>
      </c>
      <c r="K14" s="126">
        <v>0.27850467289719627</v>
      </c>
      <c r="L14" s="126">
        <v>0.19723865877712032</v>
      </c>
      <c r="M14" s="126">
        <v>0</v>
      </c>
    </row>
    <row r="15" spans="2:13" ht="15" thickBot="1" x14ac:dyDescent="0.25">
      <c r="B15" s="373"/>
      <c r="C15" s="20" t="s">
        <v>27</v>
      </c>
      <c r="D15" s="63">
        <v>29</v>
      </c>
      <c r="E15" s="63">
        <v>37</v>
      </c>
      <c r="F15" s="63">
        <v>61</v>
      </c>
      <c r="G15" s="63">
        <v>53</v>
      </c>
      <c r="H15" s="72">
        <v>13</v>
      </c>
      <c r="I15" s="123">
        <v>0.43283582089552236</v>
      </c>
      <c r="J15" s="123">
        <v>0.31092436974789917</v>
      </c>
      <c r="K15" s="123">
        <v>0.28110599078341014</v>
      </c>
      <c r="L15" s="123">
        <v>0.37062937062937062</v>
      </c>
      <c r="M15" s="123">
        <v>0.23214285714285715</v>
      </c>
    </row>
    <row r="16" spans="2:13" ht="15" thickBot="1" x14ac:dyDescent="0.25">
      <c r="B16" s="373"/>
      <c r="C16" s="24" t="s">
        <v>28</v>
      </c>
      <c r="D16" s="66">
        <v>0</v>
      </c>
      <c r="E16" s="66">
        <v>35</v>
      </c>
      <c r="F16" s="66">
        <v>70</v>
      </c>
      <c r="G16" s="66">
        <v>118</v>
      </c>
      <c r="H16" s="176">
        <v>25</v>
      </c>
      <c r="I16" s="126" t="s">
        <v>26</v>
      </c>
      <c r="J16" s="126">
        <v>0.72916666666666663</v>
      </c>
      <c r="K16" s="126">
        <v>0.40697674418604651</v>
      </c>
      <c r="L16" s="126">
        <v>0.53636363636363638</v>
      </c>
      <c r="M16" s="126">
        <v>7.8125E-2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23" t="s">
        <v>26</v>
      </c>
      <c r="J17" s="123" t="s">
        <v>26</v>
      </c>
      <c r="K17" s="123" t="s">
        <v>26</v>
      </c>
      <c r="L17" s="123">
        <v>0</v>
      </c>
      <c r="M17" s="123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14</v>
      </c>
      <c r="F18" s="81">
        <v>20</v>
      </c>
      <c r="G18" s="81">
        <v>9</v>
      </c>
      <c r="H18" s="82">
        <v>0</v>
      </c>
      <c r="I18" s="136" t="s">
        <v>26</v>
      </c>
      <c r="J18" s="136">
        <v>0.66666666666666663</v>
      </c>
      <c r="K18" s="136">
        <v>0.40816326530612246</v>
      </c>
      <c r="L18" s="136">
        <v>0.31034482758620691</v>
      </c>
      <c r="M18" s="136">
        <v>0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>
        <v>0</v>
      </c>
      <c r="F19" s="103">
        <v>93</v>
      </c>
      <c r="G19" s="103">
        <v>29</v>
      </c>
      <c r="H19" s="104">
        <v>4</v>
      </c>
      <c r="I19" s="132" t="s">
        <v>26</v>
      </c>
      <c r="J19" s="132" t="s">
        <v>26</v>
      </c>
      <c r="K19" s="132">
        <v>0.29807692307692307</v>
      </c>
      <c r="L19" s="132">
        <v>0.24166666666666667</v>
      </c>
      <c r="M19" s="132">
        <v>4.2105263157894736E-2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26" t="s">
        <v>26</v>
      </c>
      <c r="J20" s="126" t="s">
        <v>26</v>
      </c>
      <c r="K20" s="126">
        <v>0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4</v>
      </c>
      <c r="E21" s="63">
        <v>0</v>
      </c>
      <c r="F21" s="63">
        <v>4</v>
      </c>
      <c r="G21" s="63">
        <v>3</v>
      </c>
      <c r="H21" s="72">
        <v>1</v>
      </c>
      <c r="I21" s="123">
        <v>0.44444444444444442</v>
      </c>
      <c r="J21" s="123">
        <v>0</v>
      </c>
      <c r="K21" s="123">
        <v>0.33333333333333331</v>
      </c>
      <c r="L21" s="123">
        <v>0.25</v>
      </c>
      <c r="M21" s="123">
        <v>0.25</v>
      </c>
    </row>
    <row r="22" spans="2:13" ht="15" thickBot="1" x14ac:dyDescent="0.25">
      <c r="B22" s="373"/>
      <c r="C22" s="24" t="s">
        <v>35</v>
      </c>
      <c r="D22" s="66">
        <v>0</v>
      </c>
      <c r="E22" s="66">
        <v>2</v>
      </c>
      <c r="F22" s="66">
        <v>2</v>
      </c>
      <c r="G22" s="66">
        <v>1</v>
      </c>
      <c r="H22" s="176">
        <v>3</v>
      </c>
      <c r="I22" s="126">
        <v>0</v>
      </c>
      <c r="J22" s="126">
        <v>0.2</v>
      </c>
      <c r="K22" s="126">
        <v>0.16666666666666666</v>
      </c>
      <c r="L22" s="126">
        <v>0.1111111111111111</v>
      </c>
      <c r="M22" s="126">
        <v>0.10344827586206896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23" t="s">
        <v>26</v>
      </c>
      <c r="J23" s="123">
        <v>0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>
        <v>79</v>
      </c>
      <c r="E24" s="66">
        <v>78</v>
      </c>
      <c r="F24" s="66">
        <v>0</v>
      </c>
      <c r="G24" s="66">
        <v>0</v>
      </c>
      <c r="H24" s="176">
        <v>0</v>
      </c>
      <c r="I24" s="126">
        <v>0.34347826086956523</v>
      </c>
      <c r="J24" s="126">
        <v>0.48749999999999999</v>
      </c>
      <c r="K24" s="126" t="s">
        <v>26</v>
      </c>
      <c r="L24" s="126" t="s">
        <v>26</v>
      </c>
      <c r="M24" s="126" t="s">
        <v>26</v>
      </c>
    </row>
    <row r="25" spans="2:13" ht="15" thickBot="1" x14ac:dyDescent="0.25">
      <c r="B25" s="373"/>
      <c r="C25" s="20" t="s">
        <v>38</v>
      </c>
      <c r="D25" s="63">
        <v>40</v>
      </c>
      <c r="E25" s="63">
        <v>52</v>
      </c>
      <c r="F25" s="63">
        <v>14</v>
      </c>
      <c r="G25" s="63">
        <v>18</v>
      </c>
      <c r="H25" s="72">
        <v>0</v>
      </c>
      <c r="I25" s="123">
        <v>0.18018018018018017</v>
      </c>
      <c r="J25" s="123">
        <v>0.32911392405063289</v>
      </c>
      <c r="K25" s="123">
        <v>0.12844036697247707</v>
      </c>
      <c r="L25" s="123">
        <v>0.30508474576271188</v>
      </c>
      <c r="M25" s="123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26">
        <v>0</v>
      </c>
      <c r="J26" s="126">
        <v>0</v>
      </c>
      <c r="K26" s="126">
        <v>0</v>
      </c>
      <c r="L26" s="126">
        <v>0</v>
      </c>
      <c r="M26" s="126" t="s">
        <v>26</v>
      </c>
    </row>
    <row r="27" spans="2:13" ht="15" thickBot="1" x14ac:dyDescent="0.25">
      <c r="B27" s="373"/>
      <c r="C27" s="20" t="s">
        <v>40</v>
      </c>
      <c r="D27" s="63" t="s">
        <v>65</v>
      </c>
      <c r="E27" s="63" t="s">
        <v>65</v>
      </c>
      <c r="F27" s="63" t="s">
        <v>65</v>
      </c>
      <c r="G27" s="63" t="s">
        <v>65</v>
      </c>
      <c r="H27" s="72" t="s">
        <v>65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15" thickBot="1" x14ac:dyDescent="0.25">
      <c r="B28" s="373"/>
      <c r="C28" s="24" t="s">
        <v>41</v>
      </c>
      <c r="D28" s="66" t="s">
        <v>65</v>
      </c>
      <c r="E28" s="66" t="s">
        <v>65</v>
      </c>
      <c r="F28" s="66" t="s">
        <v>65</v>
      </c>
      <c r="G28" s="66">
        <v>0</v>
      </c>
      <c r="H28" s="176">
        <v>0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 t="s">
        <v>26</v>
      </c>
    </row>
    <row r="29" spans="2:13" ht="15" thickBot="1" x14ac:dyDescent="0.25">
      <c r="B29" s="373"/>
      <c r="C29" s="20" t="s">
        <v>42</v>
      </c>
      <c r="D29" s="63" t="s">
        <v>65</v>
      </c>
      <c r="E29" s="63" t="s">
        <v>65</v>
      </c>
      <c r="F29" s="63" t="s">
        <v>65</v>
      </c>
      <c r="G29" s="63">
        <v>0</v>
      </c>
      <c r="H29" s="72">
        <v>0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15" thickBot="1" x14ac:dyDescent="0.25">
      <c r="B30" s="373"/>
      <c r="C30" s="24" t="s">
        <v>43</v>
      </c>
      <c r="D30" s="66" t="s">
        <v>65</v>
      </c>
      <c r="E30" s="66" t="s">
        <v>65</v>
      </c>
      <c r="F30" s="66" t="s">
        <v>65</v>
      </c>
      <c r="G30" s="66">
        <v>0</v>
      </c>
      <c r="H30" s="176">
        <v>0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23.25" thickBot="1" x14ac:dyDescent="0.25">
      <c r="B31" s="373"/>
      <c r="C31" s="20" t="s">
        <v>44</v>
      </c>
      <c r="D31" s="63" t="s">
        <v>65</v>
      </c>
      <c r="E31" s="63" t="s">
        <v>65</v>
      </c>
      <c r="F31" s="63">
        <v>0</v>
      </c>
      <c r="G31" s="63">
        <v>0</v>
      </c>
      <c r="H31" s="72">
        <v>0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 t="s">
        <v>65</v>
      </c>
      <c r="E32" s="66">
        <v>0</v>
      </c>
      <c r="F32" s="66">
        <v>0</v>
      </c>
      <c r="G32" s="66">
        <v>0</v>
      </c>
      <c r="H32" s="176">
        <v>0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138" t="s">
        <v>26</v>
      </c>
      <c r="J33" s="138" t="s">
        <v>26</v>
      </c>
      <c r="K33" s="138" t="s">
        <v>26</v>
      </c>
      <c r="L33" s="194" t="s">
        <v>26</v>
      </c>
      <c r="M33" s="139" t="s">
        <v>26</v>
      </c>
    </row>
    <row r="34" spans="2:13" ht="15" thickBot="1" x14ac:dyDescent="0.25">
      <c r="B34" s="88"/>
      <c r="C34" s="89" t="s">
        <v>64</v>
      </c>
      <c r="D34" s="160">
        <v>11033</v>
      </c>
      <c r="E34" s="160">
        <v>8263</v>
      </c>
      <c r="F34" s="160">
        <v>8878</v>
      </c>
      <c r="G34" s="160">
        <v>6256</v>
      </c>
      <c r="H34" s="190">
        <v>1564</v>
      </c>
      <c r="I34" s="140">
        <v>0.34094561186650185</v>
      </c>
      <c r="J34" s="140">
        <v>0.28902724824233095</v>
      </c>
      <c r="K34" s="140">
        <v>0.26247634815515608</v>
      </c>
      <c r="L34" s="140">
        <v>0.271092429691901</v>
      </c>
      <c r="M34" s="141">
        <v>8.5858585858585856E-2</v>
      </c>
    </row>
  </sheetData>
  <mergeCells count="5">
    <mergeCell ref="B4:B9"/>
    <mergeCell ref="B10:B18"/>
    <mergeCell ref="B19:B33"/>
    <mergeCell ref="I2:L2"/>
    <mergeCell ref="D2:H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159C-51BD-46F2-9442-BC70AA084E29}">
  <dimension ref="B2:M34"/>
  <sheetViews>
    <sheetView workbookViewId="0"/>
  </sheetViews>
  <sheetFormatPr defaultRowHeight="14.25" x14ac:dyDescent="0.2"/>
  <cols>
    <col min="3" max="3" width="10.625" customWidth="1"/>
  </cols>
  <sheetData>
    <row r="2" spans="2:13" ht="24" customHeight="1" thickBot="1" x14ac:dyDescent="0.25">
      <c r="B2" s="2"/>
      <c r="C2" s="2"/>
      <c r="D2" s="380" t="s">
        <v>352</v>
      </c>
      <c r="E2" s="380"/>
      <c r="F2" s="380"/>
      <c r="G2" s="380"/>
      <c r="H2" s="381"/>
      <c r="I2" s="380" t="s">
        <v>157</v>
      </c>
      <c r="J2" s="380"/>
      <c r="K2" s="380"/>
      <c r="L2" s="380"/>
      <c r="M2" s="267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7" t="s">
        <v>11</v>
      </c>
    </row>
    <row r="4" spans="2:13" ht="15" thickBot="1" x14ac:dyDescent="0.25">
      <c r="B4" s="372" t="s">
        <v>12</v>
      </c>
      <c r="C4" s="10" t="s">
        <v>13</v>
      </c>
      <c r="D4" s="57">
        <v>2570</v>
      </c>
      <c r="E4" s="57">
        <v>2492</v>
      </c>
      <c r="F4" s="57">
        <v>1764</v>
      </c>
      <c r="G4" s="268">
        <v>1094</v>
      </c>
      <c r="H4" s="269">
        <v>0</v>
      </c>
      <c r="I4" s="117">
        <v>0.36835316038411925</v>
      </c>
      <c r="J4" s="117">
        <v>0.50826024882724863</v>
      </c>
      <c r="K4" s="117">
        <v>0.41505882352941176</v>
      </c>
      <c r="L4" s="271">
        <v>0.26463473633284956</v>
      </c>
      <c r="M4" s="271">
        <v>0</v>
      </c>
    </row>
    <row r="5" spans="2:13" ht="15" thickBot="1" x14ac:dyDescent="0.25">
      <c r="B5" s="373"/>
      <c r="C5" s="14" t="s">
        <v>15</v>
      </c>
      <c r="D5" s="59">
        <v>1323</v>
      </c>
      <c r="E5" s="59">
        <v>347</v>
      </c>
      <c r="F5" s="59">
        <v>332</v>
      </c>
      <c r="G5" s="59">
        <v>22</v>
      </c>
      <c r="H5" s="168">
        <v>8</v>
      </c>
      <c r="I5" s="119">
        <v>0.33957905544147843</v>
      </c>
      <c r="J5" s="119">
        <v>0.17034855179185077</v>
      </c>
      <c r="K5" s="119">
        <v>0.19975932611311673</v>
      </c>
      <c r="L5" s="119">
        <v>0.14666666666666667</v>
      </c>
      <c r="M5" s="119">
        <v>2.2408963585434174E-2</v>
      </c>
    </row>
    <row r="6" spans="2:13" ht="15" thickBot="1" x14ac:dyDescent="0.25">
      <c r="B6" s="373"/>
      <c r="C6" s="17" t="s">
        <v>16</v>
      </c>
      <c r="D6" s="61">
        <v>1572</v>
      </c>
      <c r="E6" s="61">
        <v>313</v>
      </c>
      <c r="F6" s="61">
        <v>212</v>
      </c>
      <c r="G6" s="61">
        <v>761</v>
      </c>
      <c r="H6" s="171">
        <v>455</v>
      </c>
      <c r="I6" s="121">
        <v>0.40143003064351379</v>
      </c>
      <c r="J6" s="121">
        <v>0.53687821612349917</v>
      </c>
      <c r="K6" s="121">
        <v>6.0278646573784476E-2</v>
      </c>
      <c r="L6" s="121">
        <v>0.44528964306612051</v>
      </c>
      <c r="M6" s="121">
        <v>0.34443603330809991</v>
      </c>
    </row>
    <row r="7" spans="2:13" ht="15" thickBot="1" x14ac:dyDescent="0.25">
      <c r="B7" s="373"/>
      <c r="C7" s="20" t="s">
        <v>17</v>
      </c>
      <c r="D7" s="63">
        <v>537</v>
      </c>
      <c r="E7" s="63">
        <v>338</v>
      </c>
      <c r="F7" s="63">
        <v>309</v>
      </c>
      <c r="G7" s="63">
        <v>79</v>
      </c>
      <c r="H7" s="72">
        <v>28</v>
      </c>
      <c r="I7" s="123">
        <v>0.16058612440191389</v>
      </c>
      <c r="J7" s="123">
        <v>8.1979141401891831E-2</v>
      </c>
      <c r="K7" s="123">
        <v>7.9989645353352318E-2</v>
      </c>
      <c r="L7" s="123">
        <v>0.10881542699724518</v>
      </c>
      <c r="M7" s="123">
        <v>6.8459657701711488E-2</v>
      </c>
    </row>
    <row r="8" spans="2:13" ht="15" thickBot="1" x14ac:dyDescent="0.25">
      <c r="B8" s="373"/>
      <c r="C8" s="24" t="s">
        <v>18</v>
      </c>
      <c r="D8" s="66">
        <v>270</v>
      </c>
      <c r="E8" s="66">
        <v>245</v>
      </c>
      <c r="F8" s="66">
        <v>392</v>
      </c>
      <c r="G8" s="66">
        <v>286</v>
      </c>
      <c r="H8" s="176">
        <v>36</v>
      </c>
      <c r="I8" s="126">
        <v>0.41731066460587324</v>
      </c>
      <c r="J8" s="126">
        <v>0.36189069423929099</v>
      </c>
      <c r="K8" s="126">
        <v>0.36465116279069765</v>
      </c>
      <c r="L8" s="126">
        <v>0.24912891986062718</v>
      </c>
      <c r="M8" s="126">
        <v>9.6256684491978606E-2</v>
      </c>
    </row>
    <row r="9" spans="2:13" ht="15" thickBot="1" x14ac:dyDescent="0.25">
      <c r="B9" s="374"/>
      <c r="C9" s="27" t="s">
        <v>19</v>
      </c>
      <c r="D9" s="68">
        <v>441</v>
      </c>
      <c r="E9" s="68">
        <v>468</v>
      </c>
      <c r="F9" s="68">
        <v>365</v>
      </c>
      <c r="G9" s="68">
        <v>173</v>
      </c>
      <c r="H9" s="69">
        <v>65</v>
      </c>
      <c r="I9" s="128">
        <v>0.13275135460565923</v>
      </c>
      <c r="J9" s="128">
        <v>0.13325740318906606</v>
      </c>
      <c r="K9" s="128">
        <v>0.1168</v>
      </c>
      <c r="L9" s="128">
        <v>7.8707916287534124E-2</v>
      </c>
      <c r="M9" s="128">
        <v>8.748317631224764E-2</v>
      </c>
    </row>
    <row r="10" spans="2:13" ht="15" thickBot="1" x14ac:dyDescent="0.25">
      <c r="B10" s="372" t="s">
        <v>20</v>
      </c>
      <c r="C10" s="51" t="s">
        <v>21</v>
      </c>
      <c r="D10" s="70">
        <v>217</v>
      </c>
      <c r="E10" s="70">
        <v>2</v>
      </c>
      <c r="F10" s="70">
        <v>14</v>
      </c>
      <c r="G10" s="70">
        <v>97</v>
      </c>
      <c r="H10" s="71">
        <v>0</v>
      </c>
      <c r="I10" s="270">
        <v>0.13378545006165229</v>
      </c>
      <c r="J10" s="270">
        <v>2.1436227224008574E-3</v>
      </c>
      <c r="K10" s="270">
        <v>5.1546391752577319E-3</v>
      </c>
      <c r="L10" s="270">
        <v>5.3092501368363437E-2</v>
      </c>
      <c r="M10" s="270">
        <v>0</v>
      </c>
    </row>
    <row r="11" spans="2:13" ht="23.25" thickBot="1" x14ac:dyDescent="0.25">
      <c r="B11" s="373"/>
      <c r="C11" s="20" t="s">
        <v>22</v>
      </c>
      <c r="D11" s="63">
        <v>7</v>
      </c>
      <c r="E11" s="63">
        <v>28</v>
      </c>
      <c r="F11" s="63">
        <v>50</v>
      </c>
      <c r="G11" s="63">
        <v>39</v>
      </c>
      <c r="H11" s="72">
        <v>5</v>
      </c>
      <c r="I11" s="123">
        <v>0.13461538461538461</v>
      </c>
      <c r="J11" s="123">
        <v>0.21705426356589147</v>
      </c>
      <c r="K11" s="123">
        <v>6.2344139650872821E-2</v>
      </c>
      <c r="L11" s="123">
        <v>6.3004846526655903E-2</v>
      </c>
      <c r="M11" s="123">
        <v>1.3368983957219251E-2</v>
      </c>
    </row>
    <row r="12" spans="2:13" ht="15" thickBot="1" x14ac:dyDescent="0.25">
      <c r="B12" s="373"/>
      <c r="C12" s="24" t="s">
        <v>23</v>
      </c>
      <c r="D12" s="66">
        <v>24</v>
      </c>
      <c r="E12" s="66">
        <v>14</v>
      </c>
      <c r="F12" s="66">
        <v>43</v>
      </c>
      <c r="G12" s="66">
        <v>105</v>
      </c>
      <c r="H12" s="176">
        <v>24</v>
      </c>
      <c r="I12" s="126">
        <v>0.15584415584415584</v>
      </c>
      <c r="J12" s="126">
        <v>0.11965811965811966</v>
      </c>
      <c r="K12" s="126">
        <v>0.22994652406417113</v>
      </c>
      <c r="L12" s="126">
        <v>0.5</v>
      </c>
      <c r="M12" s="126">
        <v>0.24489795918367346</v>
      </c>
    </row>
    <row r="13" spans="2:13" ht="23.25" thickBot="1" x14ac:dyDescent="0.25">
      <c r="B13" s="373"/>
      <c r="C13" s="20" t="s">
        <v>24</v>
      </c>
      <c r="D13" s="63">
        <v>34</v>
      </c>
      <c r="E13" s="63">
        <v>226</v>
      </c>
      <c r="F13" s="63">
        <v>130</v>
      </c>
      <c r="G13" s="63">
        <v>181</v>
      </c>
      <c r="H13" s="72">
        <v>78</v>
      </c>
      <c r="I13" s="123">
        <v>0.16190476190476191</v>
      </c>
      <c r="J13" s="123">
        <v>0.47181628392484343</v>
      </c>
      <c r="K13" s="123">
        <v>0.2927927927927928</v>
      </c>
      <c r="L13" s="123">
        <v>0.19759825327510916</v>
      </c>
      <c r="M13" s="123">
        <v>8.9142857142857149E-2</v>
      </c>
    </row>
    <row r="14" spans="2:13" ht="15" thickBot="1" x14ac:dyDescent="0.25">
      <c r="B14" s="373"/>
      <c r="C14" s="24" t="s">
        <v>25</v>
      </c>
      <c r="D14" s="66" t="s">
        <v>65</v>
      </c>
      <c r="E14" s="66" t="s">
        <v>65</v>
      </c>
      <c r="F14" s="66" t="s">
        <v>65</v>
      </c>
      <c r="G14" s="66" t="s">
        <v>65</v>
      </c>
      <c r="H14" s="176" t="s">
        <v>65</v>
      </c>
      <c r="I14" s="126" t="s">
        <v>26</v>
      </c>
      <c r="J14" s="126" t="s">
        <v>26</v>
      </c>
      <c r="K14" s="126" t="s">
        <v>26</v>
      </c>
      <c r="L14" s="126" t="s">
        <v>26</v>
      </c>
      <c r="M14" s="126" t="s">
        <v>26</v>
      </c>
    </row>
    <row r="15" spans="2:13" ht="15" thickBot="1" x14ac:dyDescent="0.25">
      <c r="B15" s="373"/>
      <c r="C15" s="20" t="s">
        <v>27</v>
      </c>
      <c r="D15" s="63" t="s">
        <v>65</v>
      </c>
      <c r="E15" s="63" t="s">
        <v>65</v>
      </c>
      <c r="F15" s="63">
        <v>0</v>
      </c>
      <c r="G15" s="63">
        <v>0</v>
      </c>
      <c r="H15" s="72">
        <v>0</v>
      </c>
      <c r="I15" s="123" t="s">
        <v>26</v>
      </c>
      <c r="J15" s="123" t="s">
        <v>26</v>
      </c>
      <c r="K15" s="123" t="s">
        <v>26</v>
      </c>
      <c r="L15" s="123">
        <v>0</v>
      </c>
      <c r="M15" s="123">
        <v>0</v>
      </c>
    </row>
    <row r="16" spans="2:13" ht="15" thickBot="1" x14ac:dyDescent="0.25">
      <c r="B16" s="373"/>
      <c r="C16" s="24" t="s">
        <v>28</v>
      </c>
      <c r="D16" s="66" t="s">
        <v>65</v>
      </c>
      <c r="E16" s="66" t="s">
        <v>65</v>
      </c>
      <c r="F16" s="66">
        <v>0</v>
      </c>
      <c r="G16" s="66">
        <v>0</v>
      </c>
      <c r="H16" s="176">
        <v>0</v>
      </c>
      <c r="I16" s="126" t="s">
        <v>26</v>
      </c>
      <c r="J16" s="126" t="s">
        <v>26</v>
      </c>
      <c r="K16" s="126" t="s">
        <v>26</v>
      </c>
      <c r="L16" s="126" t="s">
        <v>26</v>
      </c>
      <c r="M16" s="126">
        <v>0</v>
      </c>
    </row>
    <row r="17" spans="2:13" ht="15" thickBot="1" x14ac:dyDescent="0.25">
      <c r="B17" s="373"/>
      <c r="C17" s="20" t="s">
        <v>29</v>
      </c>
      <c r="D17" s="63" t="s">
        <v>65</v>
      </c>
      <c r="E17" s="63" t="s">
        <v>65</v>
      </c>
      <c r="F17" s="63" t="s">
        <v>65</v>
      </c>
      <c r="G17" s="63" t="s">
        <v>65</v>
      </c>
      <c r="H17" s="72" t="s">
        <v>65</v>
      </c>
      <c r="I17" s="123" t="s">
        <v>26</v>
      </c>
      <c r="J17" s="123" t="s">
        <v>26</v>
      </c>
      <c r="K17" s="123" t="s">
        <v>26</v>
      </c>
      <c r="L17" s="123" t="s">
        <v>26</v>
      </c>
      <c r="M17" s="123" t="s">
        <v>26</v>
      </c>
    </row>
    <row r="18" spans="2:13" ht="15" thickBot="1" x14ac:dyDescent="0.25">
      <c r="B18" s="374"/>
      <c r="C18" s="40" t="s">
        <v>30</v>
      </c>
      <c r="D18" s="81" t="s">
        <v>65</v>
      </c>
      <c r="E18" s="81" t="s">
        <v>65</v>
      </c>
      <c r="F18" s="81" t="s">
        <v>65</v>
      </c>
      <c r="G18" s="81">
        <v>0</v>
      </c>
      <c r="H18" s="82">
        <v>0</v>
      </c>
      <c r="I18" s="136" t="s">
        <v>26</v>
      </c>
      <c r="J18" s="136" t="s">
        <v>26</v>
      </c>
      <c r="K18" s="136" t="s">
        <v>26</v>
      </c>
      <c r="L18" s="136" t="s">
        <v>26</v>
      </c>
      <c r="M18" s="136" t="s">
        <v>26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 t="s">
        <v>65</v>
      </c>
      <c r="F19" s="103" t="s">
        <v>65</v>
      </c>
      <c r="G19" s="103">
        <v>0</v>
      </c>
      <c r="H19" s="104">
        <v>0</v>
      </c>
      <c r="I19" s="132" t="s">
        <v>26</v>
      </c>
      <c r="J19" s="132" t="s">
        <v>26</v>
      </c>
      <c r="K19" s="132" t="s">
        <v>26</v>
      </c>
      <c r="L19" s="132" t="s">
        <v>26</v>
      </c>
      <c r="M19" s="132" t="s">
        <v>26</v>
      </c>
    </row>
    <row r="20" spans="2:13" ht="15" thickBot="1" x14ac:dyDescent="0.25">
      <c r="B20" s="373"/>
      <c r="C20" s="24" t="s">
        <v>33</v>
      </c>
      <c r="D20" s="66" t="s">
        <v>65</v>
      </c>
      <c r="E20" s="66" t="s">
        <v>65</v>
      </c>
      <c r="F20" s="66" t="s">
        <v>65</v>
      </c>
      <c r="G20" s="66" t="s">
        <v>65</v>
      </c>
      <c r="H20" s="176" t="s">
        <v>65</v>
      </c>
      <c r="I20" s="126" t="s">
        <v>26</v>
      </c>
      <c r="J20" s="126" t="s">
        <v>26</v>
      </c>
      <c r="K20" s="126" t="s">
        <v>26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0</v>
      </c>
      <c r="E21" s="63">
        <v>0</v>
      </c>
      <c r="F21" s="63">
        <v>3</v>
      </c>
      <c r="G21" s="63">
        <v>5</v>
      </c>
      <c r="H21" s="72">
        <v>2</v>
      </c>
      <c r="I21" s="123">
        <v>0</v>
      </c>
      <c r="J21" s="123">
        <v>0</v>
      </c>
      <c r="K21" s="123">
        <v>0.33333333333333331</v>
      </c>
      <c r="L21" s="123">
        <v>0.35714285714285715</v>
      </c>
      <c r="M21" s="123">
        <v>0.33333333333333331</v>
      </c>
    </row>
    <row r="22" spans="2:13" ht="15" thickBot="1" x14ac:dyDescent="0.25">
      <c r="B22" s="373"/>
      <c r="C22" s="24" t="s">
        <v>35</v>
      </c>
      <c r="D22" s="66" t="s">
        <v>65</v>
      </c>
      <c r="E22" s="66" t="s">
        <v>65</v>
      </c>
      <c r="F22" s="66" t="s">
        <v>65</v>
      </c>
      <c r="G22" s="66" t="s">
        <v>65</v>
      </c>
      <c r="H22" s="176" t="s">
        <v>65</v>
      </c>
      <c r="I22" s="126" t="s">
        <v>26</v>
      </c>
      <c r="J22" s="126" t="s">
        <v>26</v>
      </c>
      <c r="K22" s="126" t="s">
        <v>26</v>
      </c>
      <c r="L22" s="126" t="s">
        <v>26</v>
      </c>
      <c r="M22" s="126" t="s">
        <v>26</v>
      </c>
    </row>
    <row r="23" spans="2:13" ht="23.25" thickBot="1" x14ac:dyDescent="0.25">
      <c r="B23" s="373"/>
      <c r="C23" s="20" t="s">
        <v>36</v>
      </c>
      <c r="D23" s="63" t="s">
        <v>65</v>
      </c>
      <c r="E23" s="63" t="s">
        <v>65</v>
      </c>
      <c r="F23" s="63" t="s">
        <v>65</v>
      </c>
      <c r="G23" s="63" t="s">
        <v>65</v>
      </c>
      <c r="H23" s="72" t="s">
        <v>65</v>
      </c>
      <c r="I23" s="123" t="s">
        <v>26</v>
      </c>
      <c r="J23" s="123" t="s">
        <v>26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 t="s">
        <v>65</v>
      </c>
      <c r="E24" s="66" t="s">
        <v>65</v>
      </c>
      <c r="F24" s="66" t="s">
        <v>65</v>
      </c>
      <c r="G24" s="66">
        <v>0</v>
      </c>
      <c r="H24" s="176">
        <v>0</v>
      </c>
      <c r="I24" s="126" t="s">
        <v>26</v>
      </c>
      <c r="J24" s="126" t="s">
        <v>26</v>
      </c>
      <c r="K24" s="126" t="s">
        <v>26</v>
      </c>
      <c r="L24" s="126" t="s">
        <v>26</v>
      </c>
      <c r="M24" s="126" t="s">
        <v>26</v>
      </c>
    </row>
    <row r="25" spans="2:13" ht="15" thickBot="1" x14ac:dyDescent="0.25">
      <c r="B25" s="373"/>
      <c r="C25" s="20" t="s">
        <v>38</v>
      </c>
      <c r="D25" s="63" t="s">
        <v>65</v>
      </c>
      <c r="E25" s="63" t="s">
        <v>65</v>
      </c>
      <c r="F25" s="63" t="s">
        <v>65</v>
      </c>
      <c r="G25" s="63" t="s">
        <v>65</v>
      </c>
      <c r="H25" s="72" t="s">
        <v>65</v>
      </c>
      <c r="I25" s="123" t="s">
        <v>26</v>
      </c>
      <c r="J25" s="123" t="s">
        <v>26</v>
      </c>
      <c r="K25" s="123" t="s">
        <v>26</v>
      </c>
      <c r="L25" s="123" t="s">
        <v>26</v>
      </c>
      <c r="M25" s="123" t="s">
        <v>26</v>
      </c>
    </row>
    <row r="26" spans="2:13" ht="15" thickBot="1" x14ac:dyDescent="0.25">
      <c r="B26" s="373"/>
      <c r="C26" s="24" t="s">
        <v>39</v>
      </c>
      <c r="D26" s="66" t="s">
        <v>65</v>
      </c>
      <c r="E26" s="66" t="s">
        <v>65</v>
      </c>
      <c r="F26" s="66" t="s">
        <v>65</v>
      </c>
      <c r="G26" s="66" t="s">
        <v>65</v>
      </c>
      <c r="H26" s="176" t="s">
        <v>65</v>
      </c>
      <c r="I26" s="126" t="s">
        <v>26</v>
      </c>
      <c r="J26" s="126" t="s">
        <v>26</v>
      </c>
      <c r="K26" s="126" t="s">
        <v>26</v>
      </c>
      <c r="L26" s="126" t="s">
        <v>26</v>
      </c>
      <c r="M26" s="126" t="s">
        <v>26</v>
      </c>
    </row>
    <row r="27" spans="2:13" ht="15" thickBot="1" x14ac:dyDescent="0.25">
      <c r="B27" s="373"/>
      <c r="C27" s="20" t="s">
        <v>40</v>
      </c>
      <c r="D27" s="63" t="s">
        <v>65</v>
      </c>
      <c r="E27" s="63" t="s">
        <v>65</v>
      </c>
      <c r="F27" s="63">
        <v>0</v>
      </c>
      <c r="G27" s="63">
        <v>0</v>
      </c>
      <c r="H27" s="72">
        <v>0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15" thickBot="1" x14ac:dyDescent="0.25">
      <c r="B28" s="373"/>
      <c r="C28" s="24" t="s">
        <v>41</v>
      </c>
      <c r="D28" s="66" t="s">
        <v>65</v>
      </c>
      <c r="E28" s="66" t="s">
        <v>65</v>
      </c>
      <c r="F28" s="66" t="s">
        <v>65</v>
      </c>
      <c r="G28" s="66" t="s">
        <v>65</v>
      </c>
      <c r="H28" s="176" t="s">
        <v>65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 t="s">
        <v>26</v>
      </c>
    </row>
    <row r="29" spans="2:13" ht="15" thickBot="1" x14ac:dyDescent="0.25">
      <c r="B29" s="373"/>
      <c r="C29" s="20" t="s">
        <v>42</v>
      </c>
      <c r="D29" s="63" t="s">
        <v>65</v>
      </c>
      <c r="E29" s="63" t="s">
        <v>65</v>
      </c>
      <c r="F29" s="63" t="s">
        <v>65</v>
      </c>
      <c r="G29" s="63" t="s">
        <v>65</v>
      </c>
      <c r="H29" s="72" t="s">
        <v>65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15" thickBot="1" x14ac:dyDescent="0.25">
      <c r="B30" s="373"/>
      <c r="C30" s="24" t="s">
        <v>43</v>
      </c>
      <c r="D30" s="66" t="s">
        <v>65</v>
      </c>
      <c r="E30" s="66" t="s">
        <v>65</v>
      </c>
      <c r="F30" s="66" t="s">
        <v>65</v>
      </c>
      <c r="G30" s="66" t="s">
        <v>65</v>
      </c>
      <c r="H30" s="176" t="s">
        <v>65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23.25" thickBot="1" x14ac:dyDescent="0.25">
      <c r="B31" s="373"/>
      <c r="C31" s="20" t="s">
        <v>44</v>
      </c>
      <c r="D31" s="63" t="s">
        <v>65</v>
      </c>
      <c r="E31" s="63" t="s">
        <v>65</v>
      </c>
      <c r="F31" s="63" t="s">
        <v>65</v>
      </c>
      <c r="G31" s="63" t="s">
        <v>65</v>
      </c>
      <c r="H31" s="72" t="s">
        <v>65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 t="s">
        <v>65</v>
      </c>
      <c r="E32" s="66" t="s">
        <v>65</v>
      </c>
      <c r="F32" s="66" t="s">
        <v>65</v>
      </c>
      <c r="G32" s="66" t="s">
        <v>65</v>
      </c>
      <c r="H32" s="176" t="s">
        <v>65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 t="s">
        <v>65</v>
      </c>
      <c r="E33" s="185" t="s">
        <v>65</v>
      </c>
      <c r="F33" s="185" t="s">
        <v>65</v>
      </c>
      <c r="G33" s="185" t="s">
        <v>65</v>
      </c>
      <c r="H33" s="239" t="s">
        <v>65</v>
      </c>
      <c r="I33" s="138" t="s">
        <v>26</v>
      </c>
      <c r="J33" s="138" t="s">
        <v>26</v>
      </c>
      <c r="K33" s="138" t="s">
        <v>26</v>
      </c>
      <c r="L33" s="138" t="s">
        <v>26</v>
      </c>
      <c r="M33" s="138" t="s">
        <v>26</v>
      </c>
    </row>
    <row r="34" spans="2:13" ht="15" thickBot="1" x14ac:dyDescent="0.25">
      <c r="B34" s="88"/>
      <c r="C34" s="89" t="s">
        <v>64</v>
      </c>
      <c r="D34" s="160">
        <v>6995</v>
      </c>
      <c r="E34" s="160">
        <v>4473</v>
      </c>
      <c r="F34" s="160">
        <v>3614</v>
      </c>
      <c r="G34" s="160">
        <v>2842</v>
      </c>
      <c r="H34" s="190">
        <v>701</v>
      </c>
      <c r="I34" s="140">
        <v>0.289648033126294</v>
      </c>
      <c r="J34" s="140">
        <v>0.25568766434206014</v>
      </c>
      <c r="K34" s="140">
        <v>0.16692840646651269</v>
      </c>
      <c r="L34" s="140">
        <v>0.20817462642836215</v>
      </c>
      <c r="M34" s="140">
        <v>8.1454798977457582E-2</v>
      </c>
    </row>
  </sheetData>
  <mergeCells count="5">
    <mergeCell ref="B4:B9"/>
    <mergeCell ref="B10:B18"/>
    <mergeCell ref="B19:B33"/>
    <mergeCell ref="I2:L2"/>
    <mergeCell ref="D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2A5F-23B7-4E8A-8A79-B06E0FB24C1F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337</v>
      </c>
      <c r="E2" s="3"/>
      <c r="F2" s="3"/>
      <c r="G2" s="3"/>
      <c r="H2" s="4"/>
      <c r="I2" s="152" t="s">
        <v>338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49" t="s">
        <v>63</v>
      </c>
    </row>
    <row r="4" spans="2:13" ht="15" thickBot="1" x14ac:dyDescent="0.25">
      <c r="B4" s="372" t="s">
        <v>12</v>
      </c>
      <c r="C4" s="10" t="s">
        <v>13</v>
      </c>
      <c r="D4" s="92">
        <v>37642</v>
      </c>
      <c r="E4" s="92">
        <v>33163</v>
      </c>
      <c r="F4" s="92">
        <v>48620</v>
      </c>
      <c r="G4" s="92">
        <v>56991</v>
      </c>
      <c r="H4" s="93">
        <v>62556</v>
      </c>
      <c r="I4" s="92">
        <v>12264</v>
      </c>
      <c r="J4" s="92">
        <v>15364</v>
      </c>
      <c r="K4" s="92">
        <v>16663</v>
      </c>
      <c r="L4" s="92">
        <v>16618</v>
      </c>
      <c r="M4" s="93">
        <v>15228</v>
      </c>
    </row>
    <row r="5" spans="2:13" ht="23.25" thickBot="1" x14ac:dyDescent="0.25">
      <c r="B5" s="373"/>
      <c r="C5" s="14" t="s">
        <v>15</v>
      </c>
      <c r="D5" s="94">
        <v>42586</v>
      </c>
      <c r="E5" s="94">
        <v>41245</v>
      </c>
      <c r="F5" s="94">
        <v>42220</v>
      </c>
      <c r="G5" s="94">
        <v>36744</v>
      </c>
      <c r="H5" s="95">
        <v>34926</v>
      </c>
      <c r="I5" s="94">
        <v>10860</v>
      </c>
      <c r="J5" s="94">
        <v>10946</v>
      </c>
      <c r="K5" s="94">
        <v>10026</v>
      </c>
      <c r="L5" s="94">
        <v>8665</v>
      </c>
      <c r="M5" s="95">
        <v>8126</v>
      </c>
    </row>
    <row r="6" spans="2:13" ht="15" thickBot="1" x14ac:dyDescent="0.25">
      <c r="B6" s="373"/>
      <c r="C6" s="17" t="s">
        <v>16</v>
      </c>
      <c r="D6" s="96">
        <v>70408</v>
      </c>
      <c r="E6" s="96">
        <v>71347</v>
      </c>
      <c r="F6" s="96">
        <v>71194</v>
      </c>
      <c r="G6" s="96">
        <v>70184</v>
      </c>
      <c r="H6" s="97">
        <v>68588</v>
      </c>
      <c r="I6" s="96">
        <v>19379</v>
      </c>
      <c r="J6" s="96">
        <v>20660</v>
      </c>
      <c r="K6" s="96">
        <v>21802</v>
      </c>
      <c r="L6" s="96">
        <v>24208</v>
      </c>
      <c r="M6" s="97">
        <v>26839</v>
      </c>
    </row>
    <row r="7" spans="2:13" ht="15" thickBot="1" x14ac:dyDescent="0.25">
      <c r="B7" s="373"/>
      <c r="C7" s="20" t="s">
        <v>17</v>
      </c>
      <c r="D7" s="98">
        <v>14300</v>
      </c>
      <c r="E7" s="75">
        <v>16031</v>
      </c>
      <c r="F7" s="75">
        <v>13904</v>
      </c>
      <c r="G7" s="75">
        <v>11293</v>
      </c>
      <c r="H7" s="75">
        <v>8988</v>
      </c>
      <c r="I7" s="98">
        <v>2280</v>
      </c>
      <c r="J7" s="75">
        <v>2764</v>
      </c>
      <c r="K7" s="75">
        <v>2733</v>
      </c>
      <c r="L7" s="75">
        <v>2166</v>
      </c>
      <c r="M7" s="75">
        <v>1802</v>
      </c>
    </row>
    <row r="8" spans="2:13" ht="15" thickBot="1" x14ac:dyDescent="0.25">
      <c r="B8" s="373"/>
      <c r="C8" s="24" t="s">
        <v>18</v>
      </c>
      <c r="D8" s="73">
        <v>7722</v>
      </c>
      <c r="E8" s="73">
        <v>7682</v>
      </c>
      <c r="F8" s="73">
        <v>8641</v>
      </c>
      <c r="G8" s="73">
        <v>8802</v>
      </c>
      <c r="H8" s="99">
        <v>8812</v>
      </c>
      <c r="I8" s="73">
        <v>2829</v>
      </c>
      <c r="J8" s="73">
        <v>2592</v>
      </c>
      <c r="K8" s="73">
        <v>1618</v>
      </c>
      <c r="L8" s="73">
        <v>1630</v>
      </c>
      <c r="M8" s="99">
        <v>1777</v>
      </c>
    </row>
    <row r="9" spans="2:13" ht="23.25" thickBot="1" x14ac:dyDescent="0.25">
      <c r="B9" s="373"/>
      <c r="C9" s="27" t="s">
        <v>19</v>
      </c>
      <c r="D9" s="100">
        <v>22595</v>
      </c>
      <c r="E9" s="100">
        <v>24166</v>
      </c>
      <c r="F9" s="100">
        <v>18407</v>
      </c>
      <c r="G9" s="100">
        <v>15686</v>
      </c>
      <c r="H9" s="101">
        <v>13980</v>
      </c>
      <c r="I9" s="102">
        <v>9662</v>
      </c>
      <c r="J9" s="100">
        <v>9709</v>
      </c>
      <c r="K9" s="100">
        <v>7344</v>
      </c>
      <c r="L9" s="100">
        <v>5883</v>
      </c>
      <c r="M9" s="100">
        <v>4976</v>
      </c>
    </row>
    <row r="10" spans="2:13" ht="15" thickBot="1" x14ac:dyDescent="0.25">
      <c r="B10" s="372" t="s">
        <v>20</v>
      </c>
      <c r="C10" s="30" t="s">
        <v>21</v>
      </c>
      <c r="D10" s="92">
        <v>2658</v>
      </c>
      <c r="E10" s="92">
        <v>1874</v>
      </c>
      <c r="F10" s="92">
        <v>1638</v>
      </c>
      <c r="G10" s="92">
        <v>15028</v>
      </c>
      <c r="H10" s="93">
        <v>15109</v>
      </c>
      <c r="I10" s="92">
        <v>7</v>
      </c>
      <c r="J10" s="92">
        <v>4</v>
      </c>
      <c r="K10" s="92">
        <v>78</v>
      </c>
      <c r="L10" s="92">
        <v>222</v>
      </c>
      <c r="M10" s="93">
        <v>166</v>
      </c>
    </row>
    <row r="11" spans="2:13" ht="34.5" thickBot="1" x14ac:dyDescent="0.25">
      <c r="B11" s="373"/>
      <c r="C11" s="33" t="s">
        <v>22</v>
      </c>
      <c r="D11" s="103">
        <v>603</v>
      </c>
      <c r="E11" s="103">
        <v>1152</v>
      </c>
      <c r="F11" s="103">
        <v>1644</v>
      </c>
      <c r="G11" s="103">
        <v>2163</v>
      </c>
      <c r="H11" s="104">
        <v>2227</v>
      </c>
      <c r="I11" s="103">
        <v>43</v>
      </c>
      <c r="J11" s="103">
        <v>209</v>
      </c>
      <c r="K11" s="103">
        <v>350</v>
      </c>
      <c r="L11" s="103">
        <v>479</v>
      </c>
      <c r="M11" s="103">
        <v>582</v>
      </c>
    </row>
    <row r="12" spans="2:13" ht="15" thickBot="1" x14ac:dyDescent="0.25">
      <c r="B12" s="373"/>
      <c r="C12" s="24" t="s">
        <v>23</v>
      </c>
      <c r="D12" s="73">
        <v>2856</v>
      </c>
      <c r="E12" s="73">
        <v>2588</v>
      </c>
      <c r="F12" s="73">
        <v>516</v>
      </c>
      <c r="G12" s="73">
        <v>1785</v>
      </c>
      <c r="H12" s="74">
        <v>1663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</row>
    <row r="13" spans="2:13" ht="23.25" thickBot="1" x14ac:dyDescent="0.25">
      <c r="B13" s="373"/>
      <c r="C13" s="20" t="s">
        <v>24</v>
      </c>
      <c r="D13" s="75">
        <v>33821</v>
      </c>
      <c r="E13" s="75">
        <v>29585</v>
      </c>
      <c r="F13" s="75">
        <v>29029</v>
      </c>
      <c r="G13" s="75">
        <v>26053</v>
      </c>
      <c r="H13" s="76">
        <v>25244</v>
      </c>
      <c r="I13" s="75">
        <v>2380</v>
      </c>
      <c r="J13" s="75">
        <v>3645</v>
      </c>
      <c r="K13" s="75">
        <v>3879</v>
      </c>
      <c r="L13" s="75">
        <v>4062</v>
      </c>
      <c r="M13" s="75">
        <v>4119</v>
      </c>
    </row>
    <row r="14" spans="2:13" ht="15" thickBot="1" x14ac:dyDescent="0.25">
      <c r="B14" s="373"/>
      <c r="C14" s="24" t="s">
        <v>25</v>
      </c>
      <c r="D14" s="73">
        <v>13210</v>
      </c>
      <c r="E14" s="73">
        <v>10976</v>
      </c>
      <c r="F14" s="73">
        <v>9489</v>
      </c>
      <c r="G14" s="73">
        <v>5754</v>
      </c>
      <c r="H14" s="74">
        <v>5034</v>
      </c>
      <c r="I14" s="73" t="s">
        <v>65</v>
      </c>
      <c r="J14" s="73" t="s">
        <v>65</v>
      </c>
      <c r="K14" s="73" t="s">
        <v>65</v>
      </c>
      <c r="L14" s="73" t="s">
        <v>65</v>
      </c>
      <c r="M14" s="73" t="s">
        <v>65</v>
      </c>
    </row>
    <row r="15" spans="2:13" ht="15" thickBot="1" x14ac:dyDescent="0.25">
      <c r="B15" s="373"/>
      <c r="C15" s="20" t="s">
        <v>27</v>
      </c>
      <c r="D15" s="75">
        <v>3353</v>
      </c>
      <c r="E15" s="75">
        <v>3732</v>
      </c>
      <c r="F15" s="75">
        <v>3712</v>
      </c>
      <c r="G15" s="75">
        <v>4013</v>
      </c>
      <c r="H15" s="76">
        <v>5516</v>
      </c>
      <c r="I15" s="75" t="s">
        <v>65</v>
      </c>
      <c r="J15" s="75" t="s">
        <v>65</v>
      </c>
      <c r="K15" s="75">
        <v>0</v>
      </c>
      <c r="L15" s="75">
        <v>207</v>
      </c>
      <c r="M15" s="75">
        <v>450</v>
      </c>
    </row>
    <row r="16" spans="2:13" ht="15" thickBot="1" x14ac:dyDescent="0.25">
      <c r="B16" s="373"/>
      <c r="C16" s="24" t="s">
        <v>28</v>
      </c>
      <c r="D16" s="73">
        <v>272</v>
      </c>
      <c r="E16" s="73">
        <v>2280</v>
      </c>
      <c r="F16" s="73">
        <v>1617</v>
      </c>
      <c r="G16" s="73">
        <v>1620</v>
      </c>
      <c r="H16" s="74">
        <v>1225</v>
      </c>
      <c r="I16" s="73" t="s">
        <v>65</v>
      </c>
      <c r="J16" s="73" t="s">
        <v>65</v>
      </c>
      <c r="K16" s="73">
        <v>0</v>
      </c>
      <c r="L16" s="73">
        <v>0</v>
      </c>
      <c r="M16" s="73">
        <v>0</v>
      </c>
    </row>
    <row r="17" spans="2:13" ht="23.25" thickBot="1" x14ac:dyDescent="0.25">
      <c r="B17" s="373"/>
      <c r="C17" s="20" t="s">
        <v>29</v>
      </c>
      <c r="D17" s="75">
        <v>343</v>
      </c>
      <c r="E17" s="75">
        <v>767</v>
      </c>
      <c r="F17" s="75">
        <v>3080</v>
      </c>
      <c r="G17" s="75">
        <v>10387</v>
      </c>
      <c r="H17" s="76">
        <v>7129</v>
      </c>
      <c r="I17" s="75" t="s">
        <v>65</v>
      </c>
      <c r="J17" s="75" t="s">
        <v>65</v>
      </c>
      <c r="K17" s="75" t="s">
        <v>65</v>
      </c>
      <c r="L17" s="75" t="s">
        <v>65</v>
      </c>
      <c r="M17" s="75" t="s">
        <v>65</v>
      </c>
    </row>
    <row r="18" spans="2:13" ht="15" thickBot="1" x14ac:dyDescent="0.25">
      <c r="B18" s="374"/>
      <c r="C18" s="40" t="s">
        <v>30</v>
      </c>
      <c r="D18" s="79">
        <v>811</v>
      </c>
      <c r="E18" s="81">
        <v>870</v>
      </c>
      <c r="F18" s="81">
        <v>1026</v>
      </c>
      <c r="G18" s="81">
        <v>1423</v>
      </c>
      <c r="H18" s="82">
        <v>1816</v>
      </c>
      <c r="I18" s="79" t="s">
        <v>65</v>
      </c>
      <c r="J18" s="81" t="s">
        <v>65</v>
      </c>
      <c r="K18" s="81" t="s">
        <v>65</v>
      </c>
      <c r="L18" s="81">
        <v>52</v>
      </c>
      <c r="M18" s="81">
        <v>92</v>
      </c>
    </row>
    <row r="19" spans="2:13" ht="15" thickBot="1" x14ac:dyDescent="0.25">
      <c r="B19" s="372" t="s">
        <v>31</v>
      </c>
      <c r="C19" s="33" t="s">
        <v>32</v>
      </c>
      <c r="D19" s="84" t="s">
        <v>65</v>
      </c>
      <c r="E19" s="84">
        <v>2360</v>
      </c>
      <c r="F19" s="84">
        <v>1014</v>
      </c>
      <c r="G19" s="84">
        <v>775</v>
      </c>
      <c r="H19" s="85">
        <v>955</v>
      </c>
      <c r="I19" s="84" t="s">
        <v>65</v>
      </c>
      <c r="J19" s="84" t="s">
        <v>65</v>
      </c>
      <c r="K19" s="84" t="s">
        <v>65</v>
      </c>
      <c r="L19" s="84" t="s">
        <v>65</v>
      </c>
      <c r="M19" s="84">
        <v>1</v>
      </c>
    </row>
    <row r="20" spans="2:13" ht="15" thickBot="1" x14ac:dyDescent="0.25">
      <c r="B20" s="375"/>
      <c r="C20" s="24" t="s">
        <v>33</v>
      </c>
      <c r="D20" s="73">
        <v>8458</v>
      </c>
      <c r="E20" s="73">
        <v>8112</v>
      </c>
      <c r="F20" s="73">
        <v>7251</v>
      </c>
      <c r="G20" s="73">
        <v>5617</v>
      </c>
      <c r="H20" s="74">
        <v>5350</v>
      </c>
      <c r="I20" s="73" t="s">
        <v>65</v>
      </c>
      <c r="J20" s="73" t="s">
        <v>65</v>
      </c>
      <c r="K20" s="73" t="s">
        <v>65</v>
      </c>
      <c r="L20" s="73" t="s">
        <v>65</v>
      </c>
      <c r="M20" s="73" t="s">
        <v>65</v>
      </c>
    </row>
    <row r="21" spans="2:13" ht="15" thickBot="1" x14ac:dyDescent="0.25">
      <c r="B21" s="375"/>
      <c r="C21" s="20" t="s">
        <v>34</v>
      </c>
      <c r="D21" s="75">
        <v>359</v>
      </c>
      <c r="E21" s="75">
        <v>459</v>
      </c>
      <c r="F21" s="75">
        <v>443</v>
      </c>
      <c r="G21" s="75">
        <v>446</v>
      </c>
      <c r="H21" s="76">
        <v>495</v>
      </c>
      <c r="I21" s="75">
        <v>207</v>
      </c>
      <c r="J21" s="75">
        <v>357</v>
      </c>
      <c r="K21" s="75">
        <v>354</v>
      </c>
      <c r="L21" s="75">
        <v>471</v>
      </c>
      <c r="M21" s="75">
        <v>506</v>
      </c>
    </row>
    <row r="22" spans="2:13" ht="23.25" thickBot="1" x14ac:dyDescent="0.25">
      <c r="B22" s="375"/>
      <c r="C22" s="24" t="s">
        <v>35</v>
      </c>
      <c r="D22" s="73">
        <v>203</v>
      </c>
      <c r="E22" s="73">
        <v>148</v>
      </c>
      <c r="F22" s="73">
        <v>208</v>
      </c>
      <c r="G22" s="73">
        <v>201</v>
      </c>
      <c r="H22" s="74">
        <v>273</v>
      </c>
      <c r="I22" s="73" t="s">
        <v>65</v>
      </c>
      <c r="J22" s="73" t="s">
        <v>65</v>
      </c>
      <c r="K22" s="73" t="s">
        <v>65</v>
      </c>
      <c r="L22" s="73" t="s">
        <v>65</v>
      </c>
      <c r="M22" s="73" t="s">
        <v>65</v>
      </c>
    </row>
    <row r="23" spans="2:13" ht="34.5" thickBot="1" x14ac:dyDescent="0.25">
      <c r="B23" s="375"/>
      <c r="C23" s="20" t="s">
        <v>36</v>
      </c>
      <c r="D23" s="75">
        <v>1325</v>
      </c>
      <c r="E23" s="75">
        <v>1871</v>
      </c>
      <c r="F23" s="75">
        <v>1796</v>
      </c>
      <c r="G23" s="75">
        <v>2613</v>
      </c>
      <c r="H23" s="76">
        <v>2072</v>
      </c>
      <c r="I23" s="75" t="s">
        <v>65</v>
      </c>
      <c r="J23" s="75" t="s">
        <v>65</v>
      </c>
      <c r="K23" s="75" t="s">
        <v>65</v>
      </c>
      <c r="L23" s="75" t="s">
        <v>65</v>
      </c>
      <c r="M23" s="75" t="s">
        <v>65</v>
      </c>
    </row>
    <row r="24" spans="2:13" ht="23.25" thickBot="1" x14ac:dyDescent="0.25">
      <c r="B24" s="375"/>
      <c r="C24" s="24" t="s">
        <v>37</v>
      </c>
      <c r="D24" s="73">
        <v>4979</v>
      </c>
      <c r="E24" s="73">
        <v>21</v>
      </c>
      <c r="F24" s="73">
        <v>0</v>
      </c>
      <c r="G24" s="73">
        <v>0</v>
      </c>
      <c r="H24" s="74" t="s">
        <v>65</v>
      </c>
      <c r="I24" s="73" t="s">
        <v>65</v>
      </c>
      <c r="J24" s="73" t="s">
        <v>65</v>
      </c>
      <c r="K24" s="73" t="s">
        <v>65</v>
      </c>
      <c r="L24" s="73" t="s">
        <v>65</v>
      </c>
      <c r="M24" s="73" t="s">
        <v>65</v>
      </c>
    </row>
    <row r="25" spans="2:13" ht="23.25" thickBot="1" x14ac:dyDescent="0.25">
      <c r="B25" s="375"/>
      <c r="C25" s="20" t="s">
        <v>38</v>
      </c>
      <c r="D25" s="75">
        <v>260</v>
      </c>
      <c r="E25" s="75">
        <v>368</v>
      </c>
      <c r="F25" s="75">
        <v>368</v>
      </c>
      <c r="G25" s="75">
        <v>272</v>
      </c>
      <c r="H25" s="76">
        <v>270</v>
      </c>
      <c r="I25" s="75" t="s">
        <v>65</v>
      </c>
      <c r="J25" s="75" t="s">
        <v>65</v>
      </c>
      <c r="K25" s="75" t="s">
        <v>65</v>
      </c>
      <c r="L25" s="75" t="s">
        <v>65</v>
      </c>
      <c r="M25" s="75" t="s">
        <v>65</v>
      </c>
    </row>
    <row r="26" spans="2:13" ht="15" thickBot="1" x14ac:dyDescent="0.25">
      <c r="B26" s="375"/>
      <c r="C26" s="24" t="s">
        <v>39</v>
      </c>
      <c r="D26" s="73">
        <v>3543</v>
      </c>
      <c r="E26" s="73">
        <v>3041</v>
      </c>
      <c r="F26" s="73">
        <v>1416</v>
      </c>
      <c r="G26" s="73">
        <v>1030</v>
      </c>
      <c r="H26" s="74">
        <v>922</v>
      </c>
      <c r="I26" s="73" t="s">
        <v>65</v>
      </c>
      <c r="J26" s="73" t="s">
        <v>65</v>
      </c>
      <c r="K26" s="73" t="s">
        <v>65</v>
      </c>
      <c r="L26" s="73" t="s">
        <v>65</v>
      </c>
      <c r="M26" s="73" t="s">
        <v>65</v>
      </c>
    </row>
    <row r="27" spans="2:13" ht="15" thickBot="1" x14ac:dyDescent="0.25">
      <c r="B27" s="375"/>
      <c r="C27" s="20" t="s">
        <v>40</v>
      </c>
      <c r="D27" s="75" t="s">
        <v>65</v>
      </c>
      <c r="E27" s="75" t="s">
        <v>65</v>
      </c>
      <c r="F27" s="75" t="s">
        <v>65</v>
      </c>
      <c r="G27" s="75" t="s">
        <v>65</v>
      </c>
      <c r="H27" s="76" t="s">
        <v>65</v>
      </c>
      <c r="I27" s="75" t="s">
        <v>65</v>
      </c>
      <c r="J27" s="75">
        <v>0</v>
      </c>
      <c r="K27" s="75">
        <v>5</v>
      </c>
      <c r="L27" s="75">
        <v>9</v>
      </c>
      <c r="M27" s="75">
        <v>20</v>
      </c>
    </row>
    <row r="28" spans="2:13" ht="23.25" thickBot="1" x14ac:dyDescent="0.25">
      <c r="B28" s="375"/>
      <c r="C28" s="24" t="s">
        <v>41</v>
      </c>
      <c r="D28" s="73" t="s">
        <v>65</v>
      </c>
      <c r="E28" s="73" t="s">
        <v>65</v>
      </c>
      <c r="F28" s="73" t="s">
        <v>65</v>
      </c>
      <c r="G28" s="73">
        <v>0</v>
      </c>
      <c r="H28" s="74">
        <v>45</v>
      </c>
      <c r="I28" s="73" t="s">
        <v>65</v>
      </c>
      <c r="J28" s="73" t="s">
        <v>65</v>
      </c>
      <c r="K28" s="73" t="s">
        <v>65</v>
      </c>
      <c r="L28" s="73" t="s">
        <v>65</v>
      </c>
      <c r="M28" s="73" t="s">
        <v>65</v>
      </c>
    </row>
    <row r="29" spans="2:13" ht="15" thickBot="1" x14ac:dyDescent="0.25">
      <c r="B29" s="375"/>
      <c r="C29" s="20" t="s">
        <v>42</v>
      </c>
      <c r="D29" s="75" t="s">
        <v>65</v>
      </c>
      <c r="E29" s="75" t="s">
        <v>65</v>
      </c>
      <c r="F29" s="75" t="s">
        <v>65</v>
      </c>
      <c r="G29" s="75">
        <v>0</v>
      </c>
      <c r="H29" s="76">
        <v>16</v>
      </c>
      <c r="I29" s="75" t="s">
        <v>65</v>
      </c>
      <c r="J29" s="75" t="s">
        <v>65</v>
      </c>
      <c r="K29" s="75" t="s">
        <v>65</v>
      </c>
      <c r="L29" s="75" t="s">
        <v>65</v>
      </c>
      <c r="M29" s="75" t="s">
        <v>65</v>
      </c>
    </row>
    <row r="30" spans="2:13" ht="23.25" thickBot="1" x14ac:dyDescent="0.25">
      <c r="B30" s="375"/>
      <c r="C30" s="24" t="s">
        <v>47</v>
      </c>
      <c r="D30" s="73">
        <v>0</v>
      </c>
      <c r="E30" s="73">
        <v>0</v>
      </c>
      <c r="F30" s="73">
        <v>134</v>
      </c>
      <c r="G30" s="73">
        <v>317</v>
      </c>
      <c r="H30" s="74">
        <v>0</v>
      </c>
      <c r="I30" s="73" t="s">
        <v>65</v>
      </c>
      <c r="J30" s="73" t="s">
        <v>65</v>
      </c>
      <c r="K30" s="73" t="s">
        <v>65</v>
      </c>
      <c r="L30" s="73" t="s">
        <v>65</v>
      </c>
      <c r="M30" s="73" t="s">
        <v>65</v>
      </c>
    </row>
    <row r="31" spans="2:13" ht="23.25" thickBot="1" x14ac:dyDescent="0.25">
      <c r="B31" s="375"/>
      <c r="C31" s="20" t="s">
        <v>48</v>
      </c>
      <c r="D31" s="75">
        <v>0</v>
      </c>
      <c r="E31" s="75" t="s">
        <v>65</v>
      </c>
      <c r="F31" s="75">
        <v>0</v>
      </c>
      <c r="G31" s="75">
        <v>0</v>
      </c>
      <c r="H31" s="76">
        <v>0</v>
      </c>
      <c r="I31" s="75" t="s">
        <v>65</v>
      </c>
      <c r="J31" s="75" t="s">
        <v>65</v>
      </c>
      <c r="K31" s="75" t="s">
        <v>65</v>
      </c>
      <c r="L31" s="75" t="s">
        <v>65</v>
      </c>
      <c r="M31" s="75" t="s">
        <v>65</v>
      </c>
    </row>
    <row r="32" spans="2:13" ht="23.25" thickBot="1" x14ac:dyDescent="0.25">
      <c r="B32" s="375"/>
      <c r="C32" s="24" t="s">
        <v>43</v>
      </c>
      <c r="D32" s="73" t="s">
        <v>65</v>
      </c>
      <c r="E32" s="73" t="s">
        <v>65</v>
      </c>
      <c r="F32" s="73" t="s">
        <v>65</v>
      </c>
      <c r="G32" s="73">
        <v>19</v>
      </c>
      <c r="H32" s="74">
        <v>357</v>
      </c>
      <c r="I32" s="73" t="s">
        <v>65</v>
      </c>
      <c r="J32" s="73" t="s">
        <v>65</v>
      </c>
      <c r="K32" s="73" t="s">
        <v>65</v>
      </c>
      <c r="L32" s="73" t="s">
        <v>65</v>
      </c>
      <c r="M32" s="73" t="s">
        <v>65</v>
      </c>
    </row>
    <row r="33" spans="2:13" ht="23.25" thickBot="1" x14ac:dyDescent="0.25">
      <c r="B33" s="375"/>
      <c r="C33" s="20" t="s">
        <v>49</v>
      </c>
      <c r="D33" s="75">
        <v>0</v>
      </c>
      <c r="E33" s="75">
        <v>0</v>
      </c>
      <c r="F33" s="75">
        <v>0</v>
      </c>
      <c r="G33" s="75">
        <v>0</v>
      </c>
      <c r="H33" s="76">
        <v>0</v>
      </c>
      <c r="I33" s="75" t="s">
        <v>65</v>
      </c>
      <c r="J33" s="75" t="s">
        <v>65</v>
      </c>
      <c r="K33" s="75" t="s">
        <v>65</v>
      </c>
      <c r="L33" s="75" t="s">
        <v>65</v>
      </c>
      <c r="M33" s="75" t="s">
        <v>65</v>
      </c>
    </row>
    <row r="34" spans="2:13" ht="34.5" thickBot="1" x14ac:dyDescent="0.25">
      <c r="B34" s="375"/>
      <c r="C34" s="24" t="s">
        <v>50</v>
      </c>
      <c r="D34" s="73">
        <v>6980</v>
      </c>
      <c r="E34" s="73">
        <v>7961</v>
      </c>
      <c r="F34" s="73">
        <v>5532</v>
      </c>
      <c r="G34" s="73">
        <v>4412</v>
      </c>
      <c r="H34" s="74">
        <v>4486</v>
      </c>
      <c r="I34" s="73">
        <v>0</v>
      </c>
      <c r="J34" s="73">
        <v>0</v>
      </c>
      <c r="K34" s="73">
        <v>0</v>
      </c>
      <c r="L34" s="73" t="s">
        <v>65</v>
      </c>
      <c r="M34" s="73" t="s">
        <v>65</v>
      </c>
    </row>
    <row r="35" spans="2:13" ht="15" thickBot="1" x14ac:dyDescent="0.25">
      <c r="B35" s="374"/>
      <c r="C35" s="46" t="s">
        <v>46</v>
      </c>
      <c r="D35" s="86">
        <v>20</v>
      </c>
      <c r="E35" s="86">
        <v>18</v>
      </c>
      <c r="F35" s="86">
        <v>18</v>
      </c>
      <c r="G35" s="86">
        <v>1</v>
      </c>
      <c r="H35" s="87">
        <v>0</v>
      </c>
      <c r="I35" s="86" t="s">
        <v>65</v>
      </c>
      <c r="J35" s="86" t="s">
        <v>65</v>
      </c>
      <c r="K35" s="86" t="s">
        <v>65</v>
      </c>
      <c r="L35" s="86" t="s">
        <v>65</v>
      </c>
      <c r="M35" s="87" t="s">
        <v>65</v>
      </c>
    </row>
    <row r="36" spans="2:13" ht="15" thickBot="1" x14ac:dyDescent="0.25">
      <c r="B36" s="88"/>
      <c r="C36" s="89" t="s">
        <v>64</v>
      </c>
      <c r="D36" s="90">
        <v>279307</v>
      </c>
      <c r="E36" s="90">
        <v>271817</v>
      </c>
      <c r="F36" s="90">
        <v>272917</v>
      </c>
      <c r="G36" s="90">
        <v>283629</v>
      </c>
      <c r="H36" s="90">
        <v>278054</v>
      </c>
      <c r="I36" s="90">
        <v>59911</v>
      </c>
      <c r="J36" s="90">
        <v>66250</v>
      </c>
      <c r="K36" s="90">
        <v>64852</v>
      </c>
      <c r="L36" s="90">
        <v>64672</v>
      </c>
      <c r="M36" s="90">
        <v>64684</v>
      </c>
    </row>
  </sheetData>
  <mergeCells count="3">
    <mergeCell ref="B4:B9"/>
    <mergeCell ref="B10:B18"/>
    <mergeCell ref="B19:B35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7ADF6-D792-4768-BBF5-71B264BC5D58}">
  <dimension ref="B2:M34"/>
  <sheetViews>
    <sheetView workbookViewId="0"/>
  </sheetViews>
  <sheetFormatPr defaultRowHeight="14.25" x14ac:dyDescent="0.2"/>
  <cols>
    <col min="3" max="3" width="10.25" customWidth="1"/>
  </cols>
  <sheetData>
    <row r="2" spans="2:13" ht="24.75" customHeight="1" thickBot="1" x14ac:dyDescent="0.25">
      <c r="B2" s="2"/>
      <c r="C2" s="2"/>
      <c r="D2" s="382" t="s">
        <v>353</v>
      </c>
      <c r="E2" s="382"/>
      <c r="F2" s="382"/>
      <c r="G2" s="382"/>
      <c r="H2" s="383"/>
      <c r="I2" s="382" t="s">
        <v>158</v>
      </c>
      <c r="J2" s="382"/>
      <c r="K2" s="382"/>
      <c r="L2" s="382"/>
      <c r="M2" s="24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7" t="s">
        <v>10</v>
      </c>
      <c r="M3" s="8" t="s">
        <v>11</v>
      </c>
    </row>
    <row r="4" spans="2:13" ht="15" thickBot="1" x14ac:dyDescent="0.25">
      <c r="B4" s="372" t="s">
        <v>12</v>
      </c>
      <c r="C4" s="10" t="s">
        <v>13</v>
      </c>
      <c r="D4" s="57">
        <v>2496</v>
      </c>
      <c r="E4" s="57">
        <v>2215</v>
      </c>
      <c r="F4" s="57">
        <v>2987</v>
      </c>
      <c r="G4" s="268">
        <v>2345</v>
      </c>
      <c r="H4" s="269">
        <v>0</v>
      </c>
      <c r="I4" s="117">
        <v>0.40651465798045605</v>
      </c>
      <c r="J4" s="117">
        <v>0.36842980705256156</v>
      </c>
      <c r="K4" s="117">
        <v>0.46519233764211182</v>
      </c>
      <c r="L4" s="117">
        <v>0.36032575291948371</v>
      </c>
      <c r="M4" s="117">
        <v>0</v>
      </c>
    </row>
    <row r="5" spans="2:13" ht="23.25" thickBot="1" x14ac:dyDescent="0.25">
      <c r="B5" s="373"/>
      <c r="C5" s="14" t="s">
        <v>15</v>
      </c>
      <c r="D5" s="59">
        <v>957</v>
      </c>
      <c r="E5" s="59">
        <v>532</v>
      </c>
      <c r="F5" s="59">
        <v>283</v>
      </c>
      <c r="G5" s="59">
        <v>18</v>
      </c>
      <c r="H5" s="168">
        <v>19</v>
      </c>
      <c r="I5" s="119">
        <v>0.33972310969116082</v>
      </c>
      <c r="J5" s="119">
        <v>0.30574712643678159</v>
      </c>
      <c r="K5" s="119">
        <v>0.23466003316749584</v>
      </c>
      <c r="L5" s="119">
        <v>9.1836734693877556E-2</v>
      </c>
      <c r="M5" s="119">
        <v>3.7848605577689244E-2</v>
      </c>
    </row>
    <row r="6" spans="2:13" ht="15" thickBot="1" x14ac:dyDescent="0.25">
      <c r="B6" s="373"/>
      <c r="C6" s="17" t="s">
        <v>16</v>
      </c>
      <c r="D6" s="61">
        <v>1661</v>
      </c>
      <c r="E6" s="61">
        <v>728</v>
      </c>
      <c r="F6" s="61">
        <v>2557</v>
      </c>
      <c r="G6" s="61">
        <v>1056</v>
      </c>
      <c r="H6" s="171">
        <v>560</v>
      </c>
      <c r="I6" s="121">
        <v>0.45934734513274339</v>
      </c>
      <c r="J6" s="121">
        <v>0.53647752394988946</v>
      </c>
      <c r="K6" s="121">
        <v>0.50956556396970909</v>
      </c>
      <c r="L6" s="121">
        <v>0.47631935047361301</v>
      </c>
      <c r="M6" s="121">
        <v>0.38251366120218577</v>
      </c>
    </row>
    <row r="7" spans="2:13" ht="15" thickBot="1" x14ac:dyDescent="0.25">
      <c r="B7" s="373"/>
      <c r="C7" s="20" t="s">
        <v>17</v>
      </c>
      <c r="D7" s="63">
        <v>66</v>
      </c>
      <c r="E7" s="63">
        <v>52</v>
      </c>
      <c r="F7" s="63">
        <v>75</v>
      </c>
      <c r="G7" s="63">
        <v>29</v>
      </c>
      <c r="H7" s="72">
        <v>61</v>
      </c>
      <c r="I7" s="123">
        <v>0.22837370242214533</v>
      </c>
      <c r="J7" s="123">
        <v>0.14857142857142858</v>
      </c>
      <c r="K7" s="123">
        <v>0.26501766784452296</v>
      </c>
      <c r="L7" s="123">
        <v>0.18709677419354839</v>
      </c>
      <c r="M7" s="123">
        <v>0.1986970684039088</v>
      </c>
    </row>
    <row r="8" spans="2:13" ht="15" thickBot="1" x14ac:dyDescent="0.25">
      <c r="B8" s="373"/>
      <c r="C8" s="24" t="s">
        <v>18</v>
      </c>
      <c r="D8" s="66">
        <v>251</v>
      </c>
      <c r="E8" s="66">
        <v>344</v>
      </c>
      <c r="F8" s="66">
        <v>453</v>
      </c>
      <c r="G8" s="66">
        <v>191</v>
      </c>
      <c r="H8" s="176">
        <v>132</v>
      </c>
      <c r="I8" s="126">
        <v>0.43425605536332179</v>
      </c>
      <c r="J8" s="126">
        <v>0.39953542392566782</v>
      </c>
      <c r="K8" s="126">
        <v>0.36502820306204675</v>
      </c>
      <c r="L8" s="126">
        <v>0.3281786941580756</v>
      </c>
      <c r="M8" s="126">
        <v>0.27672955974842767</v>
      </c>
    </row>
    <row r="9" spans="2:13" ht="15" thickBot="1" x14ac:dyDescent="0.25">
      <c r="B9" s="374"/>
      <c r="C9" s="27" t="s">
        <v>19</v>
      </c>
      <c r="D9" s="68">
        <v>1068</v>
      </c>
      <c r="E9" s="68">
        <v>1034</v>
      </c>
      <c r="F9" s="68">
        <v>954</v>
      </c>
      <c r="G9" s="68">
        <v>337</v>
      </c>
      <c r="H9" s="69">
        <v>370</v>
      </c>
      <c r="I9" s="128">
        <v>0.38625678119349005</v>
      </c>
      <c r="J9" s="128">
        <v>0.33311855670103091</v>
      </c>
      <c r="K9" s="128">
        <v>0.359457422758101</v>
      </c>
      <c r="L9" s="128">
        <v>0.30224215246636771</v>
      </c>
      <c r="M9" s="128">
        <v>0.38988408851422551</v>
      </c>
    </row>
    <row r="10" spans="2:13" ht="15" thickBot="1" x14ac:dyDescent="0.25">
      <c r="B10" s="372" t="s">
        <v>20</v>
      </c>
      <c r="C10" s="51" t="s">
        <v>21</v>
      </c>
      <c r="D10" s="70">
        <v>93</v>
      </c>
      <c r="E10" s="70">
        <v>80</v>
      </c>
      <c r="F10" s="70">
        <v>108</v>
      </c>
      <c r="G10" s="70">
        <v>93</v>
      </c>
      <c r="H10" s="71">
        <v>0</v>
      </c>
      <c r="I10" s="270">
        <v>0.6</v>
      </c>
      <c r="J10" s="270">
        <v>6.2111801242236024E-2</v>
      </c>
      <c r="K10" s="270">
        <v>8.294930875576037E-2</v>
      </c>
      <c r="L10" s="270">
        <v>0.11058263971462545</v>
      </c>
      <c r="M10" s="270">
        <v>0</v>
      </c>
    </row>
    <row r="11" spans="2:13" ht="23.25" thickBot="1" x14ac:dyDescent="0.25">
      <c r="B11" s="373"/>
      <c r="C11" s="20" t="s">
        <v>22</v>
      </c>
      <c r="D11" s="63">
        <v>50</v>
      </c>
      <c r="E11" s="63">
        <v>75</v>
      </c>
      <c r="F11" s="63">
        <v>88</v>
      </c>
      <c r="G11" s="63">
        <v>58</v>
      </c>
      <c r="H11" s="72">
        <v>13</v>
      </c>
      <c r="I11" s="123">
        <v>0.26595744680851063</v>
      </c>
      <c r="J11" s="123">
        <v>0.3125</v>
      </c>
      <c r="K11" s="123">
        <v>0.15384615384615385</v>
      </c>
      <c r="L11" s="123">
        <v>0.17522658610271905</v>
      </c>
      <c r="M11" s="123">
        <v>5.6768558951965066E-2</v>
      </c>
    </row>
    <row r="12" spans="2:13" ht="15" thickBot="1" x14ac:dyDescent="0.25">
      <c r="B12" s="373"/>
      <c r="C12" s="10" t="s">
        <v>23</v>
      </c>
      <c r="D12" s="66">
        <v>25</v>
      </c>
      <c r="E12" s="66">
        <v>7</v>
      </c>
      <c r="F12" s="66">
        <v>414</v>
      </c>
      <c r="G12" s="66">
        <v>59</v>
      </c>
      <c r="H12" s="176">
        <v>16</v>
      </c>
      <c r="I12" s="126">
        <v>1.1363636363636365</v>
      </c>
      <c r="J12" s="126">
        <v>0.33333333333333331</v>
      </c>
      <c r="K12" s="126">
        <v>3.45</v>
      </c>
      <c r="L12" s="126">
        <v>0.51754385964912286</v>
      </c>
      <c r="M12" s="126">
        <v>0.8</v>
      </c>
    </row>
    <row r="13" spans="2:13" ht="23.25" thickBot="1" x14ac:dyDescent="0.25">
      <c r="B13" s="373"/>
      <c r="C13" s="20" t="s">
        <v>24</v>
      </c>
      <c r="D13" s="63">
        <v>66</v>
      </c>
      <c r="E13" s="63">
        <v>220</v>
      </c>
      <c r="F13" s="63">
        <v>150</v>
      </c>
      <c r="G13" s="63">
        <v>195</v>
      </c>
      <c r="H13" s="72">
        <v>105</v>
      </c>
      <c r="I13" s="123">
        <v>0.2</v>
      </c>
      <c r="J13" s="123">
        <v>0.44</v>
      </c>
      <c r="K13" s="123">
        <v>0.42253521126760563</v>
      </c>
      <c r="L13" s="123">
        <v>0.18190298507462688</v>
      </c>
      <c r="M13" s="123">
        <v>0.10531594784353059</v>
      </c>
    </row>
    <row r="14" spans="2:13" ht="15" thickBot="1" x14ac:dyDescent="0.25">
      <c r="B14" s="373"/>
      <c r="C14" s="24" t="s">
        <v>25</v>
      </c>
      <c r="D14" s="66">
        <v>0</v>
      </c>
      <c r="E14" s="66">
        <v>84</v>
      </c>
      <c r="F14" s="66">
        <v>115</v>
      </c>
      <c r="G14" s="66">
        <v>86</v>
      </c>
      <c r="H14" s="176">
        <v>0</v>
      </c>
      <c r="I14" s="126">
        <v>0</v>
      </c>
      <c r="J14" s="126">
        <v>0.11748251748251748</v>
      </c>
      <c r="K14" s="126">
        <v>0.30666666666666664</v>
      </c>
      <c r="L14" s="126">
        <v>0.22811671087533156</v>
      </c>
      <c r="M14" s="126">
        <v>0</v>
      </c>
    </row>
    <row r="15" spans="2:13" ht="15" thickBot="1" x14ac:dyDescent="0.25">
      <c r="B15" s="373"/>
      <c r="C15" s="20" t="s">
        <v>27</v>
      </c>
      <c r="D15" s="63">
        <v>17</v>
      </c>
      <c r="E15" s="63">
        <v>15</v>
      </c>
      <c r="F15" s="63">
        <v>28</v>
      </c>
      <c r="G15" s="63">
        <v>29</v>
      </c>
      <c r="H15" s="72">
        <v>7</v>
      </c>
      <c r="I15" s="123">
        <v>0.56666666666666665</v>
      </c>
      <c r="J15" s="123">
        <v>0.34883720930232559</v>
      </c>
      <c r="K15" s="123">
        <v>0.27184466019417475</v>
      </c>
      <c r="L15" s="123">
        <v>0.35802469135802467</v>
      </c>
      <c r="M15" s="123">
        <v>0.30434782608695654</v>
      </c>
    </row>
    <row r="16" spans="2:13" ht="15" thickBot="1" x14ac:dyDescent="0.25">
      <c r="B16" s="373"/>
      <c r="C16" s="24" t="s">
        <v>28</v>
      </c>
      <c r="D16" s="66">
        <v>0</v>
      </c>
      <c r="E16" s="66">
        <v>8</v>
      </c>
      <c r="F16" s="66">
        <v>28</v>
      </c>
      <c r="G16" s="66">
        <v>43</v>
      </c>
      <c r="H16" s="176">
        <v>1</v>
      </c>
      <c r="I16" s="126" t="s">
        <v>26</v>
      </c>
      <c r="J16" s="126">
        <v>0.1702127659574468</v>
      </c>
      <c r="K16" s="126">
        <v>0.41791044776119401</v>
      </c>
      <c r="L16" s="126">
        <v>0.70491803278688525</v>
      </c>
      <c r="M16" s="126">
        <v>1.9607843137254902E-2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23" t="s">
        <v>26</v>
      </c>
      <c r="J17" s="123" t="s">
        <v>26</v>
      </c>
      <c r="K17" s="123" t="s">
        <v>26</v>
      </c>
      <c r="L17" s="123">
        <v>0</v>
      </c>
      <c r="M17" s="123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6</v>
      </c>
      <c r="F18" s="81">
        <v>6</v>
      </c>
      <c r="G18" s="81">
        <v>3</v>
      </c>
      <c r="H18" s="82">
        <v>0</v>
      </c>
      <c r="I18" s="136" t="s">
        <v>26</v>
      </c>
      <c r="J18" s="136">
        <v>0.4</v>
      </c>
      <c r="K18" s="136">
        <v>0.33333333333333331</v>
      </c>
      <c r="L18" s="136">
        <v>0.33333333333333331</v>
      </c>
      <c r="M18" s="136" t="s">
        <v>26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>
        <v>0</v>
      </c>
      <c r="F19" s="103">
        <v>13</v>
      </c>
      <c r="G19" s="103">
        <v>7</v>
      </c>
      <c r="H19" s="104">
        <v>4</v>
      </c>
      <c r="I19" s="132" t="s">
        <v>26</v>
      </c>
      <c r="J19" s="132" t="s">
        <v>26</v>
      </c>
      <c r="K19" s="132">
        <v>0.22413793103448276</v>
      </c>
      <c r="L19" s="132">
        <v>0.21875</v>
      </c>
      <c r="M19" s="132">
        <v>7.407407407407407E-2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26" t="s">
        <v>26</v>
      </c>
      <c r="J20" s="126" t="s">
        <v>26</v>
      </c>
      <c r="K20" s="126" t="s">
        <v>26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2</v>
      </c>
      <c r="E21" s="63">
        <v>0</v>
      </c>
      <c r="F21" s="63">
        <v>4</v>
      </c>
      <c r="G21" s="63">
        <v>3</v>
      </c>
      <c r="H21" s="72">
        <v>0</v>
      </c>
      <c r="I21" s="123">
        <v>0.5</v>
      </c>
      <c r="J21" s="123">
        <v>0</v>
      </c>
      <c r="K21" s="123">
        <v>0.5</v>
      </c>
      <c r="L21" s="123">
        <v>0.33333333333333331</v>
      </c>
      <c r="M21" s="123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2</v>
      </c>
      <c r="F22" s="66">
        <v>1</v>
      </c>
      <c r="G22" s="66">
        <v>0</v>
      </c>
      <c r="H22" s="176">
        <v>2</v>
      </c>
      <c r="I22" s="126">
        <v>0</v>
      </c>
      <c r="J22" s="126">
        <v>0.66666666666666663</v>
      </c>
      <c r="K22" s="126">
        <v>0.25</v>
      </c>
      <c r="L22" s="126">
        <v>0</v>
      </c>
      <c r="M22" s="126">
        <v>0.2857142857142857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23" t="s">
        <v>26</v>
      </c>
      <c r="J23" s="123" t="s">
        <v>26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>
        <v>40</v>
      </c>
      <c r="E24" s="66">
        <v>41</v>
      </c>
      <c r="F24" s="66">
        <v>0</v>
      </c>
      <c r="G24" s="66">
        <v>0</v>
      </c>
      <c r="H24" s="176">
        <v>0</v>
      </c>
      <c r="I24" s="126">
        <v>0.59701492537313428</v>
      </c>
      <c r="J24" s="126">
        <v>0.7068965517241379</v>
      </c>
      <c r="K24" s="126" t="s">
        <v>26</v>
      </c>
      <c r="L24" s="126" t="s">
        <v>26</v>
      </c>
      <c r="M24" s="126" t="s">
        <v>26</v>
      </c>
    </row>
    <row r="25" spans="2:13" ht="15" thickBot="1" x14ac:dyDescent="0.25">
      <c r="B25" s="373"/>
      <c r="C25" s="20" t="s">
        <v>38</v>
      </c>
      <c r="D25" s="63">
        <v>35</v>
      </c>
      <c r="E25" s="63">
        <v>34</v>
      </c>
      <c r="F25" s="63">
        <v>13</v>
      </c>
      <c r="G25" s="63">
        <v>5</v>
      </c>
      <c r="H25" s="72">
        <v>0</v>
      </c>
      <c r="I25" s="123">
        <v>0.37634408602150538</v>
      </c>
      <c r="J25" s="123">
        <v>0.62962962962962965</v>
      </c>
      <c r="K25" s="123">
        <v>0.28888888888888886</v>
      </c>
      <c r="L25" s="123">
        <v>0.7142857142857143</v>
      </c>
      <c r="M25" s="123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26">
        <v>0</v>
      </c>
      <c r="J26" s="126">
        <v>0</v>
      </c>
      <c r="K26" s="126">
        <v>0</v>
      </c>
      <c r="L26" s="126" t="s">
        <v>26</v>
      </c>
      <c r="M26" s="126" t="s">
        <v>26</v>
      </c>
    </row>
    <row r="27" spans="2:13" ht="15" thickBot="1" x14ac:dyDescent="0.25">
      <c r="B27" s="373"/>
      <c r="C27" s="20" t="s">
        <v>40</v>
      </c>
      <c r="D27" s="63" t="s">
        <v>65</v>
      </c>
      <c r="E27" s="63" t="s">
        <v>65</v>
      </c>
      <c r="F27" s="63" t="s">
        <v>65</v>
      </c>
      <c r="G27" s="63" t="s">
        <v>65</v>
      </c>
      <c r="H27" s="72" t="s">
        <v>65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15" thickBot="1" x14ac:dyDescent="0.25">
      <c r="B28" s="373"/>
      <c r="C28" s="24" t="s">
        <v>41</v>
      </c>
      <c r="D28" s="66" t="s">
        <v>65</v>
      </c>
      <c r="E28" s="66" t="s">
        <v>65</v>
      </c>
      <c r="F28" s="66" t="s">
        <v>65</v>
      </c>
      <c r="G28" s="66">
        <v>0</v>
      </c>
      <c r="H28" s="176">
        <v>0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>
        <v>0</v>
      </c>
    </row>
    <row r="29" spans="2:13" ht="15" thickBot="1" x14ac:dyDescent="0.25">
      <c r="B29" s="373"/>
      <c r="C29" s="20" t="s">
        <v>42</v>
      </c>
      <c r="D29" s="63" t="s">
        <v>65</v>
      </c>
      <c r="E29" s="63" t="s">
        <v>65</v>
      </c>
      <c r="F29" s="63" t="s">
        <v>65</v>
      </c>
      <c r="G29" s="63">
        <v>0</v>
      </c>
      <c r="H29" s="72">
        <v>0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15" thickBot="1" x14ac:dyDescent="0.25">
      <c r="B30" s="373"/>
      <c r="C30" s="24" t="s">
        <v>43</v>
      </c>
      <c r="D30" s="66" t="s">
        <v>65</v>
      </c>
      <c r="E30" s="66" t="s">
        <v>65</v>
      </c>
      <c r="F30" s="66" t="s">
        <v>65</v>
      </c>
      <c r="G30" s="66">
        <v>0</v>
      </c>
      <c r="H30" s="176">
        <v>0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23.25" thickBot="1" x14ac:dyDescent="0.25">
      <c r="B31" s="373"/>
      <c r="C31" s="20" t="s">
        <v>44</v>
      </c>
      <c r="D31" s="63" t="s">
        <v>65</v>
      </c>
      <c r="E31" s="63" t="s">
        <v>65</v>
      </c>
      <c r="F31" s="63">
        <v>0</v>
      </c>
      <c r="G31" s="63">
        <v>0</v>
      </c>
      <c r="H31" s="72">
        <v>0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 t="s">
        <v>65</v>
      </c>
      <c r="E32" s="66">
        <v>0</v>
      </c>
      <c r="F32" s="66">
        <v>0</v>
      </c>
      <c r="G32" s="66">
        <v>0</v>
      </c>
      <c r="H32" s="176">
        <v>0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138" t="s">
        <v>26</v>
      </c>
      <c r="J33" s="138" t="s">
        <v>26</v>
      </c>
      <c r="K33" s="138" t="s">
        <v>26</v>
      </c>
      <c r="L33" s="138" t="s">
        <v>26</v>
      </c>
      <c r="M33" s="138" t="s">
        <v>26</v>
      </c>
    </row>
    <row r="34" spans="2:13" ht="15" thickBot="1" x14ac:dyDescent="0.25">
      <c r="B34" s="88"/>
      <c r="C34" s="89" t="s">
        <v>64</v>
      </c>
      <c r="D34" s="160">
        <v>6827</v>
      </c>
      <c r="E34" s="160">
        <v>5477</v>
      </c>
      <c r="F34" s="160">
        <v>8277</v>
      </c>
      <c r="G34" s="160">
        <v>4557</v>
      </c>
      <c r="H34" s="190">
        <v>1290</v>
      </c>
      <c r="I34" s="140">
        <v>0.39565343378730805</v>
      </c>
      <c r="J34" s="140">
        <v>0.33367856707688559</v>
      </c>
      <c r="K34" s="140">
        <v>0.41695632461840715</v>
      </c>
      <c r="L34" s="140">
        <v>0.33236087812705128</v>
      </c>
      <c r="M34" s="140">
        <v>0.1214574898785425</v>
      </c>
    </row>
  </sheetData>
  <mergeCells count="5">
    <mergeCell ref="B4:B9"/>
    <mergeCell ref="B10:B18"/>
    <mergeCell ref="B19:B33"/>
    <mergeCell ref="I2:L2"/>
    <mergeCell ref="D2:H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7A35-44E8-4BE3-9525-6FDDF8CBFCA9}">
  <dimension ref="B2:M34"/>
  <sheetViews>
    <sheetView workbookViewId="0"/>
  </sheetViews>
  <sheetFormatPr defaultRowHeight="14.25" x14ac:dyDescent="0.2"/>
  <sheetData>
    <row r="2" spans="2:13" ht="24" customHeight="1" thickBot="1" x14ac:dyDescent="0.25">
      <c r="B2" s="2"/>
      <c r="C2" s="2"/>
      <c r="D2" s="382" t="s">
        <v>354</v>
      </c>
      <c r="E2" s="382"/>
      <c r="F2" s="382"/>
      <c r="G2" s="382"/>
      <c r="H2" s="383"/>
      <c r="I2" s="382" t="s">
        <v>158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7" t="s">
        <v>10</v>
      </c>
      <c r="M3" s="8" t="s">
        <v>11</v>
      </c>
    </row>
    <row r="4" spans="2:13" ht="15" thickBot="1" x14ac:dyDescent="0.25">
      <c r="B4" s="372" t="s">
        <v>12</v>
      </c>
      <c r="C4" s="10" t="s">
        <v>13</v>
      </c>
      <c r="D4" s="57">
        <v>1397</v>
      </c>
      <c r="E4" s="57">
        <v>1319</v>
      </c>
      <c r="F4" s="57">
        <v>890</v>
      </c>
      <c r="G4" s="268">
        <v>622</v>
      </c>
      <c r="H4" s="269">
        <v>0</v>
      </c>
      <c r="I4" s="117">
        <v>0.45357142857142857</v>
      </c>
      <c r="J4" s="117">
        <v>0.60504587155963307</v>
      </c>
      <c r="K4" s="117">
        <v>0.47952586206896552</v>
      </c>
      <c r="L4" s="117">
        <v>0.3297985153764581</v>
      </c>
      <c r="M4" s="273">
        <v>0</v>
      </c>
    </row>
    <row r="5" spans="2:13" ht="23.25" thickBot="1" x14ac:dyDescent="0.25">
      <c r="B5" s="373"/>
      <c r="C5" s="14" t="s">
        <v>15</v>
      </c>
      <c r="D5" s="59">
        <v>746</v>
      </c>
      <c r="E5" s="59">
        <v>240</v>
      </c>
      <c r="F5" s="59">
        <v>128</v>
      </c>
      <c r="G5" s="59">
        <v>4</v>
      </c>
      <c r="H5" s="168">
        <v>8</v>
      </c>
      <c r="I5" s="119">
        <v>0.27426470588235297</v>
      </c>
      <c r="J5" s="119">
        <v>0.32345013477088946</v>
      </c>
      <c r="K5" s="119">
        <v>0.22735346358792186</v>
      </c>
      <c r="L5" s="119">
        <v>6.6666666666666666E-2</v>
      </c>
      <c r="M5" s="120">
        <v>5.3333333333333337E-2</v>
      </c>
    </row>
    <row r="6" spans="2:13" ht="15" thickBot="1" x14ac:dyDescent="0.25">
      <c r="B6" s="373"/>
      <c r="C6" s="17" t="s">
        <v>16</v>
      </c>
      <c r="D6" s="61">
        <v>762</v>
      </c>
      <c r="E6" s="61">
        <v>139</v>
      </c>
      <c r="F6" s="61">
        <v>808</v>
      </c>
      <c r="G6" s="61">
        <v>344</v>
      </c>
      <c r="H6" s="171">
        <v>220</v>
      </c>
      <c r="I6" s="121">
        <v>0.44020797227036396</v>
      </c>
      <c r="J6" s="121">
        <v>0.63761467889908252</v>
      </c>
      <c r="K6" s="121">
        <v>0.50849590937696665</v>
      </c>
      <c r="L6" s="121">
        <v>0.51266766020864385</v>
      </c>
      <c r="M6" s="122">
        <v>0.3971119133574007</v>
      </c>
    </row>
    <row r="7" spans="2:13" ht="15" thickBot="1" x14ac:dyDescent="0.25">
      <c r="B7" s="373"/>
      <c r="C7" s="20" t="s">
        <v>17</v>
      </c>
      <c r="D7" s="63">
        <v>206</v>
      </c>
      <c r="E7" s="63">
        <v>102</v>
      </c>
      <c r="F7" s="63">
        <v>107</v>
      </c>
      <c r="G7" s="63">
        <v>31</v>
      </c>
      <c r="H7" s="72">
        <v>24</v>
      </c>
      <c r="I7" s="123">
        <v>0.25750000000000001</v>
      </c>
      <c r="J7" s="123">
        <v>0.13858695652173914</v>
      </c>
      <c r="K7" s="123">
        <v>0.18938053097345134</v>
      </c>
      <c r="L7" s="123">
        <v>0.16315789473684211</v>
      </c>
      <c r="M7" s="123">
        <v>0.15894039735099338</v>
      </c>
    </row>
    <row r="8" spans="2:13" ht="15" thickBot="1" x14ac:dyDescent="0.25">
      <c r="B8" s="373"/>
      <c r="C8" s="24" t="s">
        <v>18</v>
      </c>
      <c r="D8" s="66">
        <v>101</v>
      </c>
      <c r="E8" s="66">
        <v>86</v>
      </c>
      <c r="F8" s="66">
        <v>135</v>
      </c>
      <c r="G8" s="66">
        <v>55</v>
      </c>
      <c r="H8" s="176">
        <v>34</v>
      </c>
      <c r="I8" s="126">
        <v>0.48792270531400966</v>
      </c>
      <c r="J8" s="126">
        <v>0.40758293838862558</v>
      </c>
      <c r="K8" s="126">
        <v>0.37396121883656508</v>
      </c>
      <c r="L8" s="126">
        <v>0.27638190954773867</v>
      </c>
      <c r="M8" s="127">
        <v>0.21935483870967742</v>
      </c>
    </row>
    <row r="9" spans="2:13" ht="23.25" thickBot="1" x14ac:dyDescent="0.25">
      <c r="B9" s="374"/>
      <c r="C9" s="27" t="s">
        <v>19</v>
      </c>
      <c r="D9" s="68">
        <v>155</v>
      </c>
      <c r="E9" s="68">
        <v>225</v>
      </c>
      <c r="F9" s="68">
        <v>150</v>
      </c>
      <c r="G9" s="68">
        <v>82</v>
      </c>
      <c r="H9" s="69">
        <v>68</v>
      </c>
      <c r="I9" s="128">
        <v>0.30938123752495011</v>
      </c>
      <c r="J9" s="128">
        <v>0.3515625</v>
      </c>
      <c r="K9" s="128">
        <v>0.2857142857142857</v>
      </c>
      <c r="L9" s="128">
        <v>0.29285714285714287</v>
      </c>
      <c r="M9" s="128">
        <v>0.2251655629139073</v>
      </c>
    </row>
    <row r="10" spans="2:13" ht="15" thickBot="1" x14ac:dyDescent="0.25">
      <c r="B10" s="372" t="s">
        <v>20</v>
      </c>
      <c r="C10" s="51" t="s">
        <v>21</v>
      </c>
      <c r="D10" s="70">
        <v>84</v>
      </c>
      <c r="E10" s="70">
        <v>1</v>
      </c>
      <c r="F10" s="70">
        <v>13</v>
      </c>
      <c r="G10" s="70">
        <v>77</v>
      </c>
      <c r="H10" s="71">
        <v>0</v>
      </c>
      <c r="I10" s="270">
        <v>0.34008097165991902</v>
      </c>
      <c r="J10" s="270">
        <v>1.2422360248447205E-3</v>
      </c>
      <c r="K10" s="270">
        <v>1.7663043478260868E-2</v>
      </c>
      <c r="L10" s="270">
        <v>0.26013513513513514</v>
      </c>
      <c r="M10" s="270">
        <v>0</v>
      </c>
    </row>
    <row r="11" spans="2:13" ht="34.5" thickBot="1" x14ac:dyDescent="0.25">
      <c r="B11" s="373"/>
      <c r="C11" s="20" t="s">
        <v>22</v>
      </c>
      <c r="D11" s="63">
        <v>0</v>
      </c>
      <c r="E11" s="63">
        <v>12</v>
      </c>
      <c r="F11" s="63">
        <v>16</v>
      </c>
      <c r="G11" s="63">
        <v>7</v>
      </c>
      <c r="H11" s="72">
        <v>2</v>
      </c>
      <c r="I11" s="123">
        <v>0</v>
      </c>
      <c r="J11" s="123">
        <v>0.46153846153846156</v>
      </c>
      <c r="K11" s="123">
        <v>0.13559322033898305</v>
      </c>
      <c r="L11" s="123">
        <v>7.0707070707070704E-2</v>
      </c>
      <c r="M11" s="123">
        <v>2.0833333333333332E-2</v>
      </c>
    </row>
    <row r="12" spans="2:13" ht="15" thickBot="1" x14ac:dyDescent="0.25">
      <c r="B12" s="373"/>
      <c r="C12" s="10" t="s">
        <v>23</v>
      </c>
      <c r="D12" s="66">
        <v>18</v>
      </c>
      <c r="E12" s="66">
        <v>12</v>
      </c>
      <c r="F12" s="66">
        <v>33</v>
      </c>
      <c r="G12" s="66">
        <v>30</v>
      </c>
      <c r="H12" s="176">
        <v>2</v>
      </c>
      <c r="I12" s="126">
        <v>0.5625</v>
      </c>
      <c r="J12" s="126">
        <v>0.48</v>
      </c>
      <c r="K12" s="126">
        <v>0.57894736842105265</v>
      </c>
      <c r="L12" s="126">
        <v>0.83333333333333337</v>
      </c>
      <c r="M12" s="126">
        <v>0.2</v>
      </c>
    </row>
    <row r="13" spans="2:13" ht="23.25" thickBot="1" x14ac:dyDescent="0.25">
      <c r="B13" s="373"/>
      <c r="C13" s="20" t="s">
        <v>24</v>
      </c>
      <c r="D13" s="63">
        <v>16</v>
      </c>
      <c r="E13" s="63">
        <v>67</v>
      </c>
      <c r="F13" s="63">
        <v>41</v>
      </c>
      <c r="G13" s="63">
        <v>71</v>
      </c>
      <c r="H13" s="72">
        <v>42</v>
      </c>
      <c r="I13" s="123">
        <v>1</v>
      </c>
      <c r="J13" s="123">
        <v>0.69791666666666663</v>
      </c>
      <c r="K13" s="123">
        <v>0.44565217391304346</v>
      </c>
      <c r="L13" s="123">
        <v>0.23825503355704697</v>
      </c>
      <c r="M13" s="123">
        <v>0.12103746397694524</v>
      </c>
    </row>
    <row r="14" spans="2:13" ht="15" thickBot="1" x14ac:dyDescent="0.25">
      <c r="B14" s="373"/>
      <c r="C14" s="24" t="s">
        <v>25</v>
      </c>
      <c r="D14" s="66" t="s">
        <v>65</v>
      </c>
      <c r="E14" s="66" t="s">
        <v>65</v>
      </c>
      <c r="F14" s="66" t="s">
        <v>65</v>
      </c>
      <c r="G14" s="66" t="s">
        <v>65</v>
      </c>
      <c r="H14" s="176" t="s">
        <v>65</v>
      </c>
      <c r="I14" s="126" t="s">
        <v>26</v>
      </c>
      <c r="J14" s="126" t="s">
        <v>26</v>
      </c>
      <c r="K14" s="126" t="s">
        <v>26</v>
      </c>
      <c r="L14" s="126" t="s">
        <v>26</v>
      </c>
      <c r="M14" s="126" t="s">
        <v>26</v>
      </c>
    </row>
    <row r="15" spans="2:13" ht="15" thickBot="1" x14ac:dyDescent="0.25">
      <c r="B15" s="373"/>
      <c r="C15" s="20" t="s">
        <v>27</v>
      </c>
      <c r="D15" s="63" t="s">
        <v>65</v>
      </c>
      <c r="E15" s="63" t="s">
        <v>65</v>
      </c>
      <c r="F15" s="63">
        <v>0</v>
      </c>
      <c r="G15" s="63">
        <v>0</v>
      </c>
      <c r="H15" s="72">
        <v>0</v>
      </c>
      <c r="I15" s="123" t="s">
        <v>26</v>
      </c>
      <c r="J15" s="123" t="s">
        <v>26</v>
      </c>
      <c r="K15" s="123" t="s">
        <v>26</v>
      </c>
      <c r="L15" s="123">
        <v>0</v>
      </c>
      <c r="M15" s="123" t="s">
        <v>26</v>
      </c>
    </row>
    <row r="16" spans="2:13" ht="15" thickBot="1" x14ac:dyDescent="0.25">
      <c r="B16" s="373"/>
      <c r="C16" s="24" t="s">
        <v>28</v>
      </c>
      <c r="D16" s="66" t="s">
        <v>65</v>
      </c>
      <c r="E16" s="66" t="s">
        <v>65</v>
      </c>
      <c r="F16" s="66">
        <v>0</v>
      </c>
      <c r="G16" s="66">
        <v>0</v>
      </c>
      <c r="H16" s="176">
        <v>0</v>
      </c>
      <c r="I16" s="126" t="s">
        <v>26</v>
      </c>
      <c r="J16" s="126" t="s">
        <v>26</v>
      </c>
      <c r="K16" s="126" t="s">
        <v>26</v>
      </c>
      <c r="L16" s="126" t="s">
        <v>26</v>
      </c>
      <c r="M16" s="126" t="s">
        <v>26</v>
      </c>
    </row>
    <row r="17" spans="2:13" ht="23.25" thickBot="1" x14ac:dyDescent="0.25">
      <c r="B17" s="373"/>
      <c r="C17" s="20" t="s">
        <v>29</v>
      </c>
      <c r="D17" s="63" t="s">
        <v>65</v>
      </c>
      <c r="E17" s="63" t="s">
        <v>65</v>
      </c>
      <c r="F17" s="63" t="s">
        <v>65</v>
      </c>
      <c r="G17" s="63" t="s">
        <v>65</v>
      </c>
      <c r="H17" s="72" t="s">
        <v>65</v>
      </c>
      <c r="I17" s="123" t="s">
        <v>26</v>
      </c>
      <c r="J17" s="123" t="s">
        <v>26</v>
      </c>
      <c r="K17" s="123" t="s">
        <v>26</v>
      </c>
      <c r="L17" s="123" t="s">
        <v>26</v>
      </c>
      <c r="M17" s="123" t="s">
        <v>26</v>
      </c>
    </row>
    <row r="18" spans="2:13" ht="15" thickBot="1" x14ac:dyDescent="0.25">
      <c r="B18" s="374"/>
      <c r="C18" s="40" t="s">
        <v>30</v>
      </c>
      <c r="D18" s="81" t="s">
        <v>65</v>
      </c>
      <c r="E18" s="81" t="s">
        <v>65</v>
      </c>
      <c r="F18" s="81" t="s">
        <v>65</v>
      </c>
      <c r="G18" s="81">
        <v>0</v>
      </c>
      <c r="H18" s="82">
        <v>0</v>
      </c>
      <c r="I18" s="136" t="s">
        <v>26</v>
      </c>
      <c r="J18" s="136" t="s">
        <v>26</v>
      </c>
      <c r="K18" s="136" t="s">
        <v>26</v>
      </c>
      <c r="L18" s="136" t="s">
        <v>26</v>
      </c>
      <c r="M18" s="136" t="s">
        <v>26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 t="s">
        <v>65</v>
      </c>
      <c r="F19" s="103" t="s">
        <v>65</v>
      </c>
      <c r="G19" s="103">
        <v>0</v>
      </c>
      <c r="H19" s="104">
        <v>0</v>
      </c>
      <c r="I19" s="132" t="s">
        <v>26</v>
      </c>
      <c r="J19" s="132" t="s">
        <v>26</v>
      </c>
      <c r="K19" s="132" t="s">
        <v>26</v>
      </c>
      <c r="L19" s="132" t="s">
        <v>26</v>
      </c>
      <c r="M19" s="132" t="s">
        <v>26</v>
      </c>
    </row>
    <row r="20" spans="2:13" ht="15" thickBot="1" x14ac:dyDescent="0.25">
      <c r="B20" s="373"/>
      <c r="C20" s="24" t="s">
        <v>33</v>
      </c>
      <c r="D20" s="66" t="s">
        <v>65</v>
      </c>
      <c r="E20" s="66" t="s">
        <v>65</v>
      </c>
      <c r="F20" s="66" t="s">
        <v>65</v>
      </c>
      <c r="G20" s="66" t="s">
        <v>65</v>
      </c>
      <c r="H20" s="176" t="s">
        <v>65</v>
      </c>
      <c r="I20" s="126" t="s">
        <v>26</v>
      </c>
      <c r="J20" s="126" t="s">
        <v>26</v>
      </c>
      <c r="K20" s="126" t="s">
        <v>26</v>
      </c>
      <c r="L20" s="126" t="s">
        <v>26</v>
      </c>
      <c r="M20" s="126" t="s">
        <v>26</v>
      </c>
    </row>
    <row r="21" spans="2:13" ht="15" thickBot="1" x14ac:dyDescent="0.25">
      <c r="B21" s="373"/>
      <c r="C21" s="20" t="s">
        <v>34</v>
      </c>
      <c r="D21" s="63">
        <v>0</v>
      </c>
      <c r="E21" s="63">
        <v>0</v>
      </c>
      <c r="F21" s="63">
        <v>1</v>
      </c>
      <c r="G21" s="63">
        <v>4</v>
      </c>
      <c r="H21" s="72">
        <v>1</v>
      </c>
      <c r="I21" s="123" t="s">
        <v>26</v>
      </c>
      <c r="J21" s="123" t="s">
        <v>26</v>
      </c>
      <c r="K21" s="123">
        <v>0.16666666666666666</v>
      </c>
      <c r="L21" s="123">
        <v>0.66666666666666663</v>
      </c>
      <c r="M21" s="123">
        <v>0.5</v>
      </c>
    </row>
    <row r="22" spans="2:13" ht="23.25" thickBot="1" x14ac:dyDescent="0.25">
      <c r="B22" s="373"/>
      <c r="C22" s="24" t="s">
        <v>35</v>
      </c>
      <c r="D22" s="66" t="s">
        <v>65</v>
      </c>
      <c r="E22" s="66" t="s">
        <v>65</v>
      </c>
      <c r="F22" s="66" t="s">
        <v>65</v>
      </c>
      <c r="G22" s="66" t="s">
        <v>65</v>
      </c>
      <c r="H22" s="176" t="s">
        <v>65</v>
      </c>
      <c r="I22" s="126" t="s">
        <v>26</v>
      </c>
      <c r="J22" s="126" t="s">
        <v>26</v>
      </c>
      <c r="K22" s="126" t="s">
        <v>26</v>
      </c>
      <c r="L22" s="126" t="s">
        <v>26</v>
      </c>
      <c r="M22" s="126" t="s">
        <v>26</v>
      </c>
    </row>
    <row r="23" spans="2:13" ht="34.5" thickBot="1" x14ac:dyDescent="0.25">
      <c r="B23" s="373"/>
      <c r="C23" s="20" t="s">
        <v>36</v>
      </c>
      <c r="D23" s="63" t="s">
        <v>65</v>
      </c>
      <c r="E23" s="63" t="s">
        <v>65</v>
      </c>
      <c r="F23" s="63" t="s">
        <v>65</v>
      </c>
      <c r="G23" s="63" t="s">
        <v>65</v>
      </c>
      <c r="H23" s="72" t="s">
        <v>65</v>
      </c>
      <c r="I23" s="123" t="s">
        <v>26</v>
      </c>
      <c r="J23" s="123" t="s">
        <v>26</v>
      </c>
      <c r="K23" s="123" t="s">
        <v>26</v>
      </c>
      <c r="L23" s="123" t="s">
        <v>26</v>
      </c>
      <c r="M23" s="123" t="s">
        <v>26</v>
      </c>
    </row>
    <row r="24" spans="2:13" ht="23.25" thickBot="1" x14ac:dyDescent="0.25">
      <c r="B24" s="373"/>
      <c r="C24" s="24" t="s">
        <v>37</v>
      </c>
      <c r="D24" s="66" t="s">
        <v>65</v>
      </c>
      <c r="E24" s="66" t="s">
        <v>65</v>
      </c>
      <c r="F24" s="66" t="s">
        <v>65</v>
      </c>
      <c r="G24" s="66">
        <v>0</v>
      </c>
      <c r="H24" s="176">
        <v>0</v>
      </c>
      <c r="I24" s="126" t="s">
        <v>26</v>
      </c>
      <c r="J24" s="126" t="s">
        <v>26</v>
      </c>
      <c r="K24" s="126" t="s">
        <v>26</v>
      </c>
      <c r="L24" s="126" t="s">
        <v>26</v>
      </c>
      <c r="M24" s="126" t="s">
        <v>26</v>
      </c>
    </row>
    <row r="25" spans="2:13" ht="23.25" thickBot="1" x14ac:dyDescent="0.25">
      <c r="B25" s="373"/>
      <c r="C25" s="20" t="s">
        <v>38</v>
      </c>
      <c r="D25" s="63" t="s">
        <v>65</v>
      </c>
      <c r="E25" s="63" t="s">
        <v>65</v>
      </c>
      <c r="F25" s="63" t="s">
        <v>65</v>
      </c>
      <c r="G25" s="63" t="s">
        <v>65</v>
      </c>
      <c r="H25" s="72" t="s">
        <v>65</v>
      </c>
      <c r="I25" s="123" t="s">
        <v>26</v>
      </c>
      <c r="J25" s="123" t="s">
        <v>26</v>
      </c>
      <c r="K25" s="123" t="s">
        <v>26</v>
      </c>
      <c r="L25" s="123" t="s">
        <v>26</v>
      </c>
      <c r="M25" s="123" t="s">
        <v>26</v>
      </c>
    </row>
    <row r="26" spans="2:13" ht="15" thickBot="1" x14ac:dyDescent="0.25">
      <c r="B26" s="373"/>
      <c r="C26" s="24" t="s">
        <v>39</v>
      </c>
      <c r="D26" s="66" t="s">
        <v>65</v>
      </c>
      <c r="E26" s="66" t="s">
        <v>65</v>
      </c>
      <c r="F26" s="66" t="s">
        <v>65</v>
      </c>
      <c r="G26" s="66" t="s">
        <v>65</v>
      </c>
      <c r="H26" s="176" t="s">
        <v>65</v>
      </c>
      <c r="I26" s="126" t="s">
        <v>26</v>
      </c>
      <c r="J26" s="126" t="s">
        <v>26</v>
      </c>
      <c r="K26" s="126" t="s">
        <v>26</v>
      </c>
      <c r="L26" s="126" t="s">
        <v>26</v>
      </c>
      <c r="M26" s="126" t="s">
        <v>26</v>
      </c>
    </row>
    <row r="27" spans="2:13" ht="15" thickBot="1" x14ac:dyDescent="0.25">
      <c r="B27" s="373"/>
      <c r="C27" s="20" t="s">
        <v>40</v>
      </c>
      <c r="D27" s="63" t="s">
        <v>65</v>
      </c>
      <c r="E27" s="63" t="s">
        <v>65</v>
      </c>
      <c r="F27" s="63">
        <v>0</v>
      </c>
      <c r="G27" s="63">
        <v>0</v>
      </c>
      <c r="H27" s="72">
        <v>0</v>
      </c>
      <c r="I27" s="123" t="s">
        <v>26</v>
      </c>
      <c r="J27" s="123" t="s">
        <v>26</v>
      </c>
      <c r="K27" s="123" t="s">
        <v>26</v>
      </c>
      <c r="L27" s="123" t="s">
        <v>26</v>
      </c>
      <c r="M27" s="123" t="s">
        <v>26</v>
      </c>
    </row>
    <row r="28" spans="2:13" ht="23.25" thickBot="1" x14ac:dyDescent="0.25">
      <c r="B28" s="373"/>
      <c r="C28" s="24" t="s">
        <v>41</v>
      </c>
      <c r="D28" s="66" t="s">
        <v>65</v>
      </c>
      <c r="E28" s="66" t="s">
        <v>65</v>
      </c>
      <c r="F28" s="66" t="s">
        <v>65</v>
      </c>
      <c r="G28" s="66" t="s">
        <v>65</v>
      </c>
      <c r="H28" s="176" t="s">
        <v>65</v>
      </c>
      <c r="I28" s="126" t="s">
        <v>26</v>
      </c>
      <c r="J28" s="126" t="s">
        <v>26</v>
      </c>
      <c r="K28" s="126" t="s">
        <v>26</v>
      </c>
      <c r="L28" s="126" t="s">
        <v>26</v>
      </c>
      <c r="M28" s="126" t="s">
        <v>26</v>
      </c>
    </row>
    <row r="29" spans="2:13" ht="15" thickBot="1" x14ac:dyDescent="0.25">
      <c r="B29" s="373"/>
      <c r="C29" s="20" t="s">
        <v>42</v>
      </c>
      <c r="D29" s="63" t="s">
        <v>65</v>
      </c>
      <c r="E29" s="63" t="s">
        <v>65</v>
      </c>
      <c r="F29" s="63" t="s">
        <v>65</v>
      </c>
      <c r="G29" s="63" t="s">
        <v>65</v>
      </c>
      <c r="H29" s="72" t="s">
        <v>65</v>
      </c>
      <c r="I29" s="123" t="s">
        <v>26</v>
      </c>
      <c r="J29" s="123" t="s">
        <v>26</v>
      </c>
      <c r="K29" s="123" t="s">
        <v>26</v>
      </c>
      <c r="L29" s="123" t="s">
        <v>26</v>
      </c>
      <c r="M29" s="123" t="s">
        <v>26</v>
      </c>
    </row>
    <row r="30" spans="2:13" ht="23.25" thickBot="1" x14ac:dyDescent="0.25">
      <c r="B30" s="373"/>
      <c r="C30" s="24" t="s">
        <v>43</v>
      </c>
      <c r="D30" s="66" t="s">
        <v>65</v>
      </c>
      <c r="E30" s="66" t="s">
        <v>65</v>
      </c>
      <c r="F30" s="66" t="s">
        <v>65</v>
      </c>
      <c r="G30" s="66" t="s">
        <v>65</v>
      </c>
      <c r="H30" s="176" t="s">
        <v>65</v>
      </c>
      <c r="I30" s="126" t="s">
        <v>26</v>
      </c>
      <c r="J30" s="126" t="s">
        <v>26</v>
      </c>
      <c r="K30" s="126" t="s">
        <v>26</v>
      </c>
      <c r="L30" s="126" t="s">
        <v>26</v>
      </c>
      <c r="M30" s="126" t="s">
        <v>26</v>
      </c>
    </row>
    <row r="31" spans="2:13" ht="34.5" thickBot="1" x14ac:dyDescent="0.25">
      <c r="B31" s="373"/>
      <c r="C31" s="20" t="s">
        <v>44</v>
      </c>
      <c r="D31" s="63" t="s">
        <v>65</v>
      </c>
      <c r="E31" s="63" t="s">
        <v>65</v>
      </c>
      <c r="F31" s="63" t="s">
        <v>65</v>
      </c>
      <c r="G31" s="63" t="s">
        <v>65</v>
      </c>
      <c r="H31" s="72" t="s">
        <v>65</v>
      </c>
      <c r="I31" s="123" t="s">
        <v>26</v>
      </c>
      <c r="J31" s="123" t="s">
        <v>26</v>
      </c>
      <c r="K31" s="123" t="s">
        <v>26</v>
      </c>
      <c r="L31" s="123" t="s">
        <v>26</v>
      </c>
      <c r="M31" s="123" t="s">
        <v>26</v>
      </c>
    </row>
    <row r="32" spans="2:13" ht="15" thickBot="1" x14ac:dyDescent="0.25">
      <c r="B32" s="373"/>
      <c r="C32" s="24" t="s">
        <v>45</v>
      </c>
      <c r="D32" s="66" t="s">
        <v>65</v>
      </c>
      <c r="E32" s="66" t="s">
        <v>65</v>
      </c>
      <c r="F32" s="66" t="s">
        <v>65</v>
      </c>
      <c r="G32" s="66" t="s">
        <v>65</v>
      </c>
      <c r="H32" s="176" t="s">
        <v>65</v>
      </c>
      <c r="I32" s="126" t="s">
        <v>26</v>
      </c>
      <c r="J32" s="126" t="s">
        <v>26</v>
      </c>
      <c r="K32" s="126" t="s">
        <v>26</v>
      </c>
      <c r="L32" s="126" t="s">
        <v>26</v>
      </c>
      <c r="M32" s="126" t="s">
        <v>26</v>
      </c>
    </row>
    <row r="33" spans="2:13" ht="15" thickBot="1" x14ac:dyDescent="0.25">
      <c r="B33" s="374"/>
      <c r="C33" s="46" t="s">
        <v>46</v>
      </c>
      <c r="D33" s="185" t="s">
        <v>65</v>
      </c>
      <c r="E33" s="185" t="s">
        <v>65</v>
      </c>
      <c r="F33" s="185" t="s">
        <v>65</v>
      </c>
      <c r="G33" s="185" t="s">
        <v>65</v>
      </c>
      <c r="H33" s="239" t="s">
        <v>65</v>
      </c>
      <c r="I33" s="138" t="s">
        <v>26</v>
      </c>
      <c r="J33" s="138" t="s">
        <v>26</v>
      </c>
      <c r="K33" s="138" t="s">
        <v>26</v>
      </c>
      <c r="L33" s="138" t="s">
        <v>26</v>
      </c>
      <c r="M33" s="139" t="s">
        <v>26</v>
      </c>
    </row>
    <row r="34" spans="2:13" ht="15" thickBot="1" x14ac:dyDescent="0.25">
      <c r="B34" s="88"/>
      <c r="C34" s="89" t="s">
        <v>64</v>
      </c>
      <c r="D34" s="160">
        <v>3485</v>
      </c>
      <c r="E34" s="160">
        <v>2203</v>
      </c>
      <c r="F34" s="160">
        <v>2322</v>
      </c>
      <c r="G34" s="160">
        <v>1327</v>
      </c>
      <c r="H34" s="190">
        <v>401</v>
      </c>
      <c r="I34" s="140">
        <v>0.37280701754385964</v>
      </c>
      <c r="J34" s="140">
        <v>0.38792040852262721</v>
      </c>
      <c r="K34" s="140">
        <v>0.35899814471243041</v>
      </c>
      <c r="L34" s="140">
        <v>0.32985334327616206</v>
      </c>
      <c r="M34" s="141">
        <v>0.11414745231995445</v>
      </c>
    </row>
  </sheetData>
  <mergeCells count="5">
    <mergeCell ref="B4:B9"/>
    <mergeCell ref="B10:B18"/>
    <mergeCell ref="B19:B33"/>
    <mergeCell ref="I2:L2"/>
    <mergeCell ref="D2:H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805C-D3E1-46B2-9F2D-8717CE4642A5}">
  <dimension ref="B2:M36"/>
  <sheetViews>
    <sheetView workbookViewId="0"/>
  </sheetViews>
  <sheetFormatPr defaultRowHeight="14.25" x14ac:dyDescent="0.2"/>
  <cols>
    <col min="3" max="3" width="11" customWidth="1"/>
  </cols>
  <sheetData>
    <row r="2" spans="2:13" ht="24.75" customHeight="1" thickBot="1" x14ac:dyDescent="0.25">
      <c r="B2" s="2"/>
      <c r="C2" s="2"/>
      <c r="D2" s="382" t="s">
        <v>327</v>
      </c>
      <c r="E2" s="382"/>
      <c r="F2" s="382"/>
      <c r="G2" s="382"/>
      <c r="H2" s="383"/>
      <c r="I2" s="243" t="s">
        <v>75</v>
      </c>
      <c r="J2" s="243"/>
      <c r="K2" s="243"/>
      <c r="L2" s="243"/>
      <c r="M2" s="24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1145</v>
      </c>
      <c r="E4" s="57">
        <v>1011</v>
      </c>
      <c r="F4" s="57">
        <v>1287</v>
      </c>
      <c r="G4" s="57">
        <v>1498</v>
      </c>
      <c r="H4" s="58">
        <v>840</v>
      </c>
      <c r="I4" s="166">
        <v>2.9914632261210912</v>
      </c>
      <c r="J4" s="166">
        <v>2.6330582063864467</v>
      </c>
      <c r="K4" s="166">
        <v>2.6539821761828986</v>
      </c>
      <c r="L4" s="166">
        <v>2.9098255173050118</v>
      </c>
      <c r="M4" s="233">
        <v>1.3819312489203661</v>
      </c>
    </row>
    <row r="5" spans="2:13" ht="15" thickBot="1" x14ac:dyDescent="0.25">
      <c r="B5" s="373"/>
      <c r="C5" s="14" t="s">
        <v>15</v>
      </c>
      <c r="D5" s="59">
        <v>576</v>
      </c>
      <c r="E5" s="59">
        <v>253</v>
      </c>
      <c r="F5" s="59">
        <v>247</v>
      </c>
      <c r="G5" s="59">
        <v>230</v>
      </c>
      <c r="H5" s="60">
        <v>242</v>
      </c>
      <c r="I5" s="169">
        <v>1.4368120732125595</v>
      </c>
      <c r="J5" s="169">
        <v>0.60493873899364181</v>
      </c>
      <c r="K5" s="169">
        <v>0.57575198376084147</v>
      </c>
      <c r="L5" s="169">
        <v>0.60223875711885488</v>
      </c>
      <c r="M5" s="234">
        <v>0.6855799217626769</v>
      </c>
    </row>
    <row r="6" spans="2:13" ht="15" thickBot="1" x14ac:dyDescent="0.25">
      <c r="B6" s="373"/>
      <c r="C6" s="17" t="s">
        <v>16</v>
      </c>
      <c r="D6" s="61">
        <v>775</v>
      </c>
      <c r="E6" s="61">
        <v>216</v>
      </c>
      <c r="F6" s="61">
        <v>987</v>
      </c>
      <c r="G6" s="61">
        <v>793</v>
      </c>
      <c r="H6" s="62">
        <v>658</v>
      </c>
      <c r="I6" s="172">
        <v>1.0959653156439031</v>
      </c>
      <c r="J6" s="172">
        <v>0.3026018858915373</v>
      </c>
      <c r="K6" s="172">
        <v>1.3974297863504004</v>
      </c>
      <c r="L6" s="172">
        <v>1.1030038192492482</v>
      </c>
      <c r="M6" s="235">
        <v>0.94848897633822726</v>
      </c>
    </row>
    <row r="7" spans="2:13" ht="15" thickBot="1" x14ac:dyDescent="0.25">
      <c r="B7" s="373"/>
      <c r="C7" s="20" t="s">
        <v>17</v>
      </c>
      <c r="D7" s="63">
        <v>176</v>
      </c>
      <c r="E7" s="63">
        <v>202</v>
      </c>
      <c r="F7" s="63">
        <v>246</v>
      </c>
      <c r="G7" s="63">
        <v>119</v>
      </c>
      <c r="H7" s="64">
        <v>70</v>
      </c>
      <c r="I7" s="236">
        <v>1.2540897457974336</v>
      </c>
      <c r="J7" s="174">
        <v>1.1879324877972282</v>
      </c>
      <c r="K7" s="174">
        <v>1.6488211933846075</v>
      </c>
      <c r="L7" s="174">
        <v>0.94936077703982935</v>
      </c>
      <c r="M7" s="174">
        <v>0.71265557525727719</v>
      </c>
    </row>
    <row r="8" spans="2:13" ht="15" thickBot="1" x14ac:dyDescent="0.25">
      <c r="B8" s="373"/>
      <c r="C8" s="24" t="s">
        <v>18</v>
      </c>
      <c r="D8" s="66">
        <v>66</v>
      </c>
      <c r="E8" s="66">
        <v>83</v>
      </c>
      <c r="F8" s="66">
        <v>99</v>
      </c>
      <c r="G8" s="66">
        <v>52</v>
      </c>
      <c r="H8" s="67">
        <v>34</v>
      </c>
      <c r="I8" s="177">
        <v>0.86871633998398567</v>
      </c>
      <c r="J8" s="177">
        <v>1.0867074727504829</v>
      </c>
      <c r="K8" s="177">
        <v>1.2277420088256874</v>
      </c>
      <c r="L8" s="177">
        <v>0.60393136087802335</v>
      </c>
      <c r="M8" s="237">
        <v>0.38216918479940798</v>
      </c>
    </row>
    <row r="9" spans="2:13" ht="15" thickBot="1" x14ac:dyDescent="0.25">
      <c r="B9" s="373"/>
      <c r="C9" s="27" t="s">
        <v>19</v>
      </c>
      <c r="D9" s="68">
        <v>609</v>
      </c>
      <c r="E9" s="68">
        <v>768</v>
      </c>
      <c r="F9" s="68">
        <v>794</v>
      </c>
      <c r="G9" s="68">
        <v>400</v>
      </c>
      <c r="H9" s="69">
        <v>189</v>
      </c>
      <c r="I9" s="179">
        <v>2.7330660603159402</v>
      </c>
      <c r="J9" s="179">
        <v>3.2672509146600865</v>
      </c>
      <c r="K9" s="179">
        <v>3.874052629866962</v>
      </c>
      <c r="L9" s="179">
        <v>2.413224470096127</v>
      </c>
      <c r="M9" s="179">
        <v>1.3011749586928583</v>
      </c>
    </row>
    <row r="10" spans="2:13" ht="15" thickBot="1" x14ac:dyDescent="0.25">
      <c r="B10" s="372" t="s">
        <v>20</v>
      </c>
      <c r="C10" s="30" t="s">
        <v>21</v>
      </c>
      <c r="D10" s="70">
        <v>19</v>
      </c>
      <c r="E10" s="70">
        <v>4</v>
      </c>
      <c r="F10" s="70">
        <v>174</v>
      </c>
      <c r="G10" s="70">
        <v>248</v>
      </c>
      <c r="H10" s="246">
        <v>330</v>
      </c>
      <c r="I10" s="181">
        <v>0.77978043024727239</v>
      </c>
      <c r="J10" s="181">
        <v>0.4137574347039048</v>
      </c>
      <c r="K10" s="181">
        <v>7.5638471291432712</v>
      </c>
      <c r="L10" s="181">
        <v>3.1723020509103312</v>
      </c>
      <c r="M10" s="181">
        <v>2.1225277375783889</v>
      </c>
    </row>
    <row r="11" spans="2:13" ht="23.25" thickBot="1" x14ac:dyDescent="0.25">
      <c r="B11" s="373"/>
      <c r="C11" s="33" t="s">
        <v>22</v>
      </c>
      <c r="D11" s="63">
        <v>15</v>
      </c>
      <c r="E11" s="63">
        <v>20</v>
      </c>
      <c r="F11" s="63">
        <v>38</v>
      </c>
      <c r="G11" s="63">
        <v>31</v>
      </c>
      <c r="H11" s="247">
        <v>28</v>
      </c>
      <c r="I11" s="174">
        <v>2.8548770816812055</v>
      </c>
      <c r="J11" s="174">
        <v>2.2363026462914646</v>
      </c>
      <c r="K11" s="174">
        <v>2.7602905569007263</v>
      </c>
      <c r="L11" s="174">
        <v>1.4021862042970221</v>
      </c>
      <c r="M11" s="174">
        <v>1.2605042016806722</v>
      </c>
    </row>
    <row r="12" spans="2:13" ht="15" thickBot="1" x14ac:dyDescent="0.25">
      <c r="B12" s="373"/>
      <c r="C12" s="24" t="s">
        <v>23</v>
      </c>
      <c r="D12" s="66">
        <v>0</v>
      </c>
      <c r="E12" s="66">
        <v>0</v>
      </c>
      <c r="F12" s="66">
        <v>34</v>
      </c>
      <c r="G12" s="66">
        <v>59</v>
      </c>
      <c r="H12" s="248">
        <v>7</v>
      </c>
      <c r="I12" s="177">
        <v>0</v>
      </c>
      <c r="J12" s="177">
        <v>0</v>
      </c>
      <c r="K12" s="177">
        <v>1.8081900372274422</v>
      </c>
      <c r="L12" s="177">
        <v>3.2365714285714282</v>
      </c>
      <c r="M12" s="177">
        <v>0.43092392140768476</v>
      </c>
    </row>
    <row r="13" spans="2:13" ht="23.25" thickBot="1" x14ac:dyDescent="0.25">
      <c r="B13" s="373"/>
      <c r="C13" s="20" t="s">
        <v>24</v>
      </c>
      <c r="D13" s="63">
        <v>599</v>
      </c>
      <c r="E13" s="63">
        <v>419</v>
      </c>
      <c r="F13" s="63">
        <v>205</v>
      </c>
      <c r="G13" s="63">
        <v>475</v>
      </c>
      <c r="H13" s="247">
        <v>352</v>
      </c>
      <c r="I13" s="174">
        <v>1.6268921561526761</v>
      </c>
      <c r="J13" s="174">
        <v>1.3964921051535224</v>
      </c>
      <c r="K13" s="174">
        <v>0.69505269403554371</v>
      </c>
      <c r="L13" s="174">
        <v>1.7364390205265372</v>
      </c>
      <c r="M13" s="174">
        <v>1.3801486012272344</v>
      </c>
    </row>
    <row r="14" spans="2:13" ht="15" thickBot="1" x14ac:dyDescent="0.25">
      <c r="B14" s="373"/>
      <c r="C14" s="24" t="s">
        <v>25</v>
      </c>
      <c r="D14" s="66">
        <v>196</v>
      </c>
      <c r="E14" s="66">
        <v>297</v>
      </c>
      <c r="F14" s="66">
        <v>235</v>
      </c>
      <c r="G14" s="66">
        <v>156</v>
      </c>
      <c r="H14" s="248">
        <v>77</v>
      </c>
      <c r="I14" s="177">
        <v>1.5066106385159372</v>
      </c>
      <c r="J14" s="177">
        <v>2.4529405691868269</v>
      </c>
      <c r="K14" s="177">
        <v>2.2057788276520185</v>
      </c>
      <c r="L14" s="177">
        <v>1.8209762455983345</v>
      </c>
      <c r="M14" s="177">
        <v>1.4336695112490303</v>
      </c>
    </row>
    <row r="15" spans="2:13" ht="15" thickBot="1" x14ac:dyDescent="0.25">
      <c r="B15" s="373"/>
      <c r="C15" s="20" t="s">
        <v>27</v>
      </c>
      <c r="D15" s="63">
        <v>3</v>
      </c>
      <c r="E15" s="63">
        <v>12</v>
      </c>
      <c r="F15" s="63">
        <v>15</v>
      </c>
      <c r="G15" s="63">
        <v>27</v>
      </c>
      <c r="H15" s="247">
        <v>4</v>
      </c>
      <c r="I15" s="174">
        <v>0.10020597895674442</v>
      </c>
      <c r="J15" s="174">
        <v>0.34320034320034321</v>
      </c>
      <c r="K15" s="174">
        <v>0.40646734712311439</v>
      </c>
      <c r="L15" s="174">
        <v>0.70967035374000653</v>
      </c>
      <c r="M15" s="174">
        <v>8.0434345465513771E-2</v>
      </c>
    </row>
    <row r="16" spans="2:13" ht="15" thickBot="1" x14ac:dyDescent="0.25">
      <c r="B16" s="373"/>
      <c r="C16" s="24" t="s">
        <v>28</v>
      </c>
      <c r="D16" s="66">
        <v>0</v>
      </c>
      <c r="E16" s="66">
        <v>1</v>
      </c>
      <c r="F16" s="66">
        <v>10</v>
      </c>
      <c r="G16" s="66">
        <v>15</v>
      </c>
      <c r="H16" s="248">
        <v>18</v>
      </c>
      <c r="I16" s="177">
        <v>0</v>
      </c>
      <c r="J16" s="177">
        <v>7.381435689241557E-2</v>
      </c>
      <c r="K16" s="177">
        <v>0.44195639363582795</v>
      </c>
      <c r="L16" s="177">
        <v>0.94078294046934607</v>
      </c>
      <c r="M16" s="177">
        <v>1.3101231273124281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3</v>
      </c>
      <c r="H17" s="247">
        <v>0</v>
      </c>
      <c r="I17" s="174">
        <v>0</v>
      </c>
      <c r="J17" s="174">
        <v>0</v>
      </c>
      <c r="K17" s="174">
        <v>0</v>
      </c>
      <c r="L17" s="174">
        <v>4.1809418732942333E-2</v>
      </c>
      <c r="M17" s="174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8</v>
      </c>
      <c r="F18" s="81">
        <v>2</v>
      </c>
      <c r="G18" s="81">
        <v>3</v>
      </c>
      <c r="H18" s="249">
        <v>0</v>
      </c>
      <c r="I18" s="184">
        <v>0</v>
      </c>
      <c r="J18" s="184">
        <v>0.9633718013045659</v>
      </c>
      <c r="K18" s="184">
        <v>0.19638327469110547</v>
      </c>
      <c r="L18" s="184">
        <v>0.25504782146652499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63</v>
      </c>
      <c r="G19" s="103">
        <v>29</v>
      </c>
      <c r="H19" s="250">
        <v>7</v>
      </c>
      <c r="I19" s="183" t="s">
        <v>65</v>
      </c>
      <c r="J19" s="183">
        <v>0</v>
      </c>
      <c r="K19" s="183">
        <v>4.7694151788530688</v>
      </c>
      <c r="L19" s="183">
        <v>3.4513537637607854</v>
      </c>
      <c r="M19" s="183">
        <v>0.8398320335932814</v>
      </c>
    </row>
    <row r="20" spans="2:13" ht="15" thickBot="1" x14ac:dyDescent="0.25">
      <c r="B20" s="373"/>
      <c r="C20" s="24" t="s">
        <v>33</v>
      </c>
      <c r="D20" s="66">
        <v>83</v>
      </c>
      <c r="E20" s="66">
        <v>15</v>
      </c>
      <c r="F20" s="66">
        <v>26</v>
      </c>
      <c r="G20" s="66">
        <v>19</v>
      </c>
      <c r="H20" s="248">
        <v>24</v>
      </c>
      <c r="I20" s="177">
        <v>1.1301871163207644</v>
      </c>
      <c r="J20" s="177">
        <v>0.18486566428395365</v>
      </c>
      <c r="K20" s="177">
        <v>0.34491907667816402</v>
      </c>
      <c r="L20" s="177">
        <v>0.30314714602917125</v>
      </c>
      <c r="M20" s="177">
        <v>0.45514887161008916</v>
      </c>
    </row>
    <row r="21" spans="2:13" ht="15" thickBot="1" x14ac:dyDescent="0.25">
      <c r="B21" s="373"/>
      <c r="C21" s="20" t="s">
        <v>34</v>
      </c>
      <c r="D21" s="63">
        <v>3</v>
      </c>
      <c r="E21" s="63">
        <v>28</v>
      </c>
      <c r="F21" s="63">
        <v>50</v>
      </c>
      <c r="G21" s="63">
        <v>42</v>
      </c>
      <c r="H21" s="247">
        <v>38</v>
      </c>
      <c r="I21" s="174">
        <v>0.80609046126287509</v>
      </c>
      <c r="J21" s="174">
        <v>6.6089693154996061</v>
      </c>
      <c r="K21" s="174">
        <v>12.471419663271668</v>
      </c>
      <c r="L21" s="174">
        <v>9.7222222222222232</v>
      </c>
      <c r="M21" s="174">
        <v>8.3639031548055751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248">
        <v>2</v>
      </c>
      <c r="I22" s="177">
        <v>0</v>
      </c>
      <c r="J22" s="177">
        <v>0</v>
      </c>
      <c r="K22" s="177">
        <v>0</v>
      </c>
      <c r="L22" s="177">
        <v>0</v>
      </c>
      <c r="M22" s="177">
        <v>0.72617246596066565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22</v>
      </c>
      <c r="F23" s="63">
        <v>9</v>
      </c>
      <c r="G23" s="63">
        <v>8</v>
      </c>
      <c r="H23" s="247">
        <v>5</v>
      </c>
      <c r="I23" s="174">
        <v>0</v>
      </c>
      <c r="J23" s="174">
        <v>1.4110101549973275</v>
      </c>
      <c r="K23" s="174">
        <v>0.48085485307212822</v>
      </c>
      <c r="L23" s="174">
        <v>0.30664068738620759</v>
      </c>
      <c r="M23" s="174">
        <v>0.22442491116513938</v>
      </c>
    </row>
    <row r="24" spans="2:13" ht="23.25" thickBot="1" x14ac:dyDescent="0.25">
      <c r="B24" s="373"/>
      <c r="C24" s="24" t="s">
        <v>37</v>
      </c>
      <c r="D24" s="66">
        <v>8</v>
      </c>
      <c r="E24" s="66">
        <v>17</v>
      </c>
      <c r="F24" s="66">
        <v>0</v>
      </c>
      <c r="G24" s="66">
        <v>0</v>
      </c>
      <c r="H24" s="248">
        <v>0</v>
      </c>
      <c r="I24" s="177">
        <v>0.35871758463493014</v>
      </c>
      <c r="J24" s="177">
        <v>0.35346097201767307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2</v>
      </c>
      <c r="E25" s="63">
        <v>0</v>
      </c>
      <c r="F25" s="63">
        <v>3</v>
      </c>
      <c r="G25" s="63">
        <v>1</v>
      </c>
      <c r="H25" s="247">
        <v>0</v>
      </c>
      <c r="I25" s="174">
        <v>0.91813312930374891</v>
      </c>
      <c r="J25" s="174">
        <v>0</v>
      </c>
      <c r="K25" s="174">
        <v>0.77236644496889073</v>
      </c>
      <c r="L25" s="174">
        <v>0.30303030303030304</v>
      </c>
      <c r="M25" s="174">
        <v>0</v>
      </c>
    </row>
    <row r="26" spans="2:13" ht="15" thickBot="1" x14ac:dyDescent="0.25">
      <c r="B26" s="373"/>
      <c r="C26" s="24" t="s">
        <v>39</v>
      </c>
      <c r="D26" s="66">
        <v>24</v>
      </c>
      <c r="E26" s="66">
        <v>44</v>
      </c>
      <c r="F26" s="66">
        <v>23</v>
      </c>
      <c r="G26" s="66">
        <v>17</v>
      </c>
      <c r="H26" s="248">
        <v>7</v>
      </c>
      <c r="I26" s="177">
        <v>0.56695145478168429</v>
      </c>
      <c r="J26" s="177">
        <v>1.2189209779070573</v>
      </c>
      <c r="K26" s="177">
        <v>1.1653436919439284</v>
      </c>
      <c r="L26" s="177">
        <v>1.3336820083682006</v>
      </c>
      <c r="M26" s="177">
        <v>0.73068893528183709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247">
        <v>0</v>
      </c>
      <c r="I27" s="174" t="s">
        <v>65</v>
      </c>
      <c r="J27" s="174" t="s">
        <v>65</v>
      </c>
      <c r="K27" s="174" t="s">
        <v>65</v>
      </c>
      <c r="L27" s="174" t="s">
        <v>65</v>
      </c>
      <c r="M27" s="174" t="s">
        <v>65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248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247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248">
        <v>0</v>
      </c>
      <c r="I30" s="177" t="s">
        <v>65</v>
      </c>
      <c r="J30" s="177" t="s">
        <v>65</v>
      </c>
      <c r="K30" s="177">
        <v>0</v>
      </c>
      <c r="L30" s="177">
        <v>0</v>
      </c>
      <c r="M30" s="177">
        <v>0</v>
      </c>
    </row>
    <row r="31" spans="2:13" ht="1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247">
        <v>0</v>
      </c>
      <c r="I31" s="174" t="s">
        <v>65</v>
      </c>
      <c r="J31" s="174">
        <v>0</v>
      </c>
      <c r="K31" s="174">
        <v>0</v>
      </c>
      <c r="L31" s="174" t="s">
        <v>65</v>
      </c>
      <c r="M31" s="174" t="s">
        <v>65</v>
      </c>
    </row>
    <row r="32" spans="2:13" ht="1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248">
        <v>0</v>
      </c>
      <c r="I32" s="177" t="s">
        <v>65</v>
      </c>
      <c r="J32" s="177" t="s">
        <v>65</v>
      </c>
      <c r="K32" s="177" t="s">
        <v>65</v>
      </c>
      <c r="L32" s="177">
        <v>0</v>
      </c>
      <c r="M32" s="177">
        <v>0</v>
      </c>
    </row>
    <row r="33" spans="2:13" ht="23.25" thickBot="1" x14ac:dyDescent="0.25">
      <c r="B33" s="373"/>
      <c r="C33" s="20" t="s">
        <v>49</v>
      </c>
      <c r="D33" s="158">
        <v>0</v>
      </c>
      <c r="E33" s="158">
        <v>0</v>
      </c>
      <c r="F33" s="158">
        <v>0</v>
      </c>
      <c r="G33" s="158">
        <v>0</v>
      </c>
      <c r="H33" s="251">
        <v>0</v>
      </c>
      <c r="I33" s="252" t="s">
        <v>65</v>
      </c>
      <c r="J33" s="252" t="s">
        <v>65</v>
      </c>
      <c r="K33" s="252">
        <v>0</v>
      </c>
      <c r="L33" s="252" t="s">
        <v>65</v>
      </c>
      <c r="M33" s="253" t="s">
        <v>65</v>
      </c>
    </row>
    <row r="34" spans="2:13" ht="23.25" thickBot="1" x14ac:dyDescent="0.25">
      <c r="B34" s="373"/>
      <c r="C34" s="24" t="s">
        <v>50</v>
      </c>
      <c r="D34" s="57">
        <v>20</v>
      </c>
      <c r="E34" s="57">
        <v>14</v>
      </c>
      <c r="F34" s="57">
        <v>1</v>
      </c>
      <c r="G34" s="57">
        <v>0</v>
      </c>
      <c r="H34" s="254">
        <v>0</v>
      </c>
      <c r="I34" s="166">
        <v>0.3011443485243927</v>
      </c>
      <c r="J34" s="166">
        <v>0.17528118022661351</v>
      </c>
      <c r="K34" s="166">
        <v>1.7733640716439084E-2</v>
      </c>
      <c r="L34" s="166">
        <v>0</v>
      </c>
      <c r="M34" s="166">
        <v>0</v>
      </c>
    </row>
    <row r="35" spans="2:13" ht="15" thickBot="1" x14ac:dyDescent="0.25">
      <c r="B35" s="374"/>
      <c r="C35" s="46" t="s">
        <v>46</v>
      </c>
      <c r="D35" s="185">
        <v>0</v>
      </c>
      <c r="E35" s="185">
        <v>0</v>
      </c>
      <c r="F35" s="185">
        <v>0</v>
      </c>
      <c r="G35" s="185">
        <v>0</v>
      </c>
      <c r="H35" s="255">
        <v>0</v>
      </c>
      <c r="I35" s="240">
        <v>0</v>
      </c>
      <c r="J35" s="240">
        <v>0</v>
      </c>
      <c r="K35" s="240">
        <v>0</v>
      </c>
      <c r="L35" s="240">
        <v>0</v>
      </c>
      <c r="M35" s="188">
        <v>0</v>
      </c>
    </row>
    <row r="36" spans="2:13" ht="15" thickBot="1" x14ac:dyDescent="0.25">
      <c r="B36" s="88"/>
      <c r="C36" s="89" t="s">
        <v>64</v>
      </c>
      <c r="D36" s="160">
        <v>4319</v>
      </c>
      <c r="E36" s="160">
        <v>3434</v>
      </c>
      <c r="F36" s="160">
        <v>4548</v>
      </c>
      <c r="G36" s="160">
        <v>4225</v>
      </c>
      <c r="H36" s="241">
        <v>2932</v>
      </c>
      <c r="I36" s="191">
        <v>1.5752238694376846</v>
      </c>
      <c r="J36" s="191">
        <v>1.2256291159288457</v>
      </c>
      <c r="K36" s="191">
        <v>1.6272656444971996</v>
      </c>
      <c r="L36" s="191">
        <v>1.5240768062564702</v>
      </c>
      <c r="M36" s="192">
        <v>1.0505544493397507</v>
      </c>
    </row>
  </sheetData>
  <mergeCells count="4">
    <mergeCell ref="B4:B9"/>
    <mergeCell ref="B10:B18"/>
    <mergeCell ref="B19:B35"/>
    <mergeCell ref="D2:H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81169-1DE7-4084-962F-7225A9F56D8B}">
  <dimension ref="B2:M36"/>
  <sheetViews>
    <sheetView workbookViewId="0"/>
  </sheetViews>
  <sheetFormatPr defaultRowHeight="14.25" x14ac:dyDescent="0.2"/>
  <cols>
    <col min="3" max="3" width="10.625" customWidth="1"/>
  </cols>
  <sheetData>
    <row r="2" spans="2:13" ht="25.5" customHeight="1" thickBot="1" x14ac:dyDescent="0.25">
      <c r="B2" s="2"/>
      <c r="C2" s="2"/>
      <c r="D2" s="382" t="s">
        <v>328</v>
      </c>
      <c r="E2" s="382"/>
      <c r="F2" s="382"/>
      <c r="G2" s="382"/>
      <c r="H2" s="383"/>
      <c r="I2" s="243" t="s">
        <v>79</v>
      </c>
      <c r="J2" s="243"/>
      <c r="K2" s="243"/>
      <c r="L2" s="243"/>
      <c r="M2" s="24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49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223</v>
      </c>
      <c r="E4" s="57">
        <v>126</v>
      </c>
      <c r="F4" s="57">
        <v>174</v>
      </c>
      <c r="G4" s="57">
        <v>132</v>
      </c>
      <c r="H4" s="58">
        <v>95</v>
      </c>
      <c r="I4" s="166">
        <v>1.5074952257017795</v>
      </c>
      <c r="J4" s="166">
        <v>0.78741387660724615</v>
      </c>
      <c r="K4" s="166">
        <v>1.0569208574827262</v>
      </c>
      <c r="L4" s="242">
        <v>0.81432471197890166</v>
      </c>
      <c r="M4" s="233">
        <v>0.59708684471028195</v>
      </c>
    </row>
    <row r="5" spans="2:13" ht="15" thickBot="1" x14ac:dyDescent="0.25">
      <c r="B5" s="373"/>
      <c r="C5" s="14" t="s">
        <v>15</v>
      </c>
      <c r="D5" s="59">
        <v>104</v>
      </c>
      <c r="E5" s="59">
        <v>27</v>
      </c>
      <c r="F5" s="59">
        <v>53</v>
      </c>
      <c r="G5" s="59">
        <v>32</v>
      </c>
      <c r="H5" s="60">
        <v>36</v>
      </c>
      <c r="I5" s="169">
        <v>0.90056935033446628</v>
      </c>
      <c r="J5" s="169">
        <v>0.24860352341783809</v>
      </c>
      <c r="K5" s="169">
        <v>0.50777632293296715</v>
      </c>
      <c r="L5" s="169">
        <v>0.34384877817276616</v>
      </c>
      <c r="M5" s="234">
        <v>0.43396586537012666</v>
      </c>
    </row>
    <row r="6" spans="2:13" ht="15" thickBot="1" x14ac:dyDescent="0.25">
      <c r="B6" s="373"/>
      <c r="C6" s="17" t="s">
        <v>16</v>
      </c>
      <c r="D6" s="61">
        <v>135</v>
      </c>
      <c r="E6" s="61">
        <v>17</v>
      </c>
      <c r="F6" s="61">
        <v>140</v>
      </c>
      <c r="G6" s="61">
        <v>89</v>
      </c>
      <c r="H6" s="62">
        <v>103</v>
      </c>
      <c r="I6" s="172">
        <v>0.72871215869731465</v>
      </c>
      <c r="J6" s="172">
        <v>8.4590792043489613E-2</v>
      </c>
      <c r="K6" s="172">
        <v>0.66534389962812024</v>
      </c>
      <c r="L6" s="172">
        <v>0.38019159093093541</v>
      </c>
      <c r="M6" s="235">
        <v>0.40571813093928999</v>
      </c>
    </row>
    <row r="7" spans="2:13" ht="15" thickBot="1" x14ac:dyDescent="0.25">
      <c r="B7" s="373"/>
      <c r="C7" s="20" t="s">
        <v>17</v>
      </c>
      <c r="D7" s="63">
        <v>64</v>
      </c>
      <c r="E7" s="63">
        <v>75</v>
      </c>
      <c r="F7" s="63">
        <v>109</v>
      </c>
      <c r="G7" s="63">
        <v>18</v>
      </c>
      <c r="H7" s="64">
        <v>6</v>
      </c>
      <c r="I7" s="236">
        <v>2.8267510765946482</v>
      </c>
      <c r="J7" s="174">
        <v>2.789227384014628</v>
      </c>
      <c r="K7" s="174">
        <v>3.8478510281528551</v>
      </c>
      <c r="L7" s="174">
        <v>0.7401062189480897</v>
      </c>
      <c r="M7" s="174">
        <v>0.3046071836527478</v>
      </c>
    </row>
    <row r="8" spans="2:13" ht="15" thickBot="1" x14ac:dyDescent="0.25">
      <c r="B8" s="373"/>
      <c r="C8" s="24" t="s">
        <v>18</v>
      </c>
      <c r="D8" s="66">
        <v>13</v>
      </c>
      <c r="E8" s="66">
        <v>8</v>
      </c>
      <c r="F8" s="66">
        <v>16</v>
      </c>
      <c r="G8" s="66">
        <v>43</v>
      </c>
      <c r="H8" s="67">
        <v>4</v>
      </c>
      <c r="I8" s="177">
        <v>0.41194644696189492</v>
      </c>
      <c r="J8" s="177">
        <v>0.30326004548900681</v>
      </c>
      <c r="K8" s="177">
        <v>0.70914127423822715</v>
      </c>
      <c r="L8" s="177">
        <v>2.5701050953827762</v>
      </c>
      <c r="M8" s="237">
        <v>0.22863675335810232</v>
      </c>
    </row>
    <row r="9" spans="2:13" ht="15" thickBot="1" x14ac:dyDescent="0.25">
      <c r="B9" s="373"/>
      <c r="C9" s="27" t="s">
        <v>19</v>
      </c>
      <c r="D9" s="68">
        <v>142</v>
      </c>
      <c r="E9" s="68">
        <v>212</v>
      </c>
      <c r="F9" s="68">
        <v>171</v>
      </c>
      <c r="G9" s="68">
        <v>135</v>
      </c>
      <c r="H9" s="69">
        <v>39</v>
      </c>
      <c r="I9" s="179">
        <v>1.5617982677237523</v>
      </c>
      <c r="J9" s="179">
        <v>2.2124240131493127</v>
      </c>
      <c r="K9" s="179">
        <v>2.0459032084388524</v>
      </c>
      <c r="L9" s="187">
        <v>2.1243115656963023</v>
      </c>
      <c r="M9" s="179">
        <v>0.72838199589117858</v>
      </c>
    </row>
    <row r="10" spans="2:13" ht="15" thickBot="1" x14ac:dyDescent="0.25">
      <c r="B10" s="372" t="s">
        <v>20</v>
      </c>
      <c r="C10" s="30" t="s">
        <v>21</v>
      </c>
      <c r="D10" s="203">
        <v>0</v>
      </c>
      <c r="E10" s="203">
        <v>5</v>
      </c>
      <c r="F10" s="203">
        <v>0</v>
      </c>
      <c r="G10" s="203">
        <v>8</v>
      </c>
      <c r="H10" s="204">
        <v>1</v>
      </c>
      <c r="I10" s="205">
        <v>0</v>
      </c>
      <c r="J10" s="205">
        <v>133.33333333333331</v>
      </c>
      <c r="K10" s="205">
        <v>0</v>
      </c>
      <c r="L10" s="205">
        <v>5.1668460710441328</v>
      </c>
      <c r="M10" s="205">
        <v>0.49261083743842365</v>
      </c>
    </row>
    <row r="11" spans="2:13" ht="23.25" thickBot="1" x14ac:dyDescent="0.25">
      <c r="B11" s="373"/>
      <c r="C11" s="33" t="s">
        <v>22</v>
      </c>
      <c r="D11" s="103">
        <v>0</v>
      </c>
      <c r="E11" s="103">
        <v>0</v>
      </c>
      <c r="F11" s="103">
        <v>7</v>
      </c>
      <c r="G11" s="103">
        <v>12</v>
      </c>
      <c r="H11" s="104">
        <v>11</v>
      </c>
      <c r="I11" s="183">
        <v>0</v>
      </c>
      <c r="J11" s="183">
        <v>0</v>
      </c>
      <c r="K11" s="183">
        <v>2.734375</v>
      </c>
      <c r="L11" s="183">
        <v>2.8021015761821366</v>
      </c>
      <c r="M11" s="183">
        <v>2.0657276995305165</v>
      </c>
    </row>
    <row r="12" spans="2:13" ht="15" thickBot="1" x14ac:dyDescent="0.25">
      <c r="B12" s="373"/>
      <c r="C12" s="24" t="s">
        <v>23</v>
      </c>
      <c r="D12" s="66">
        <v>0</v>
      </c>
      <c r="E12" s="66">
        <v>0</v>
      </c>
      <c r="F12" s="66">
        <v>0</v>
      </c>
      <c r="G12" s="66">
        <v>19</v>
      </c>
      <c r="H12" s="176">
        <v>0</v>
      </c>
      <c r="I12" s="177" t="s">
        <v>65</v>
      </c>
      <c r="J12" s="177" t="s">
        <v>65</v>
      </c>
      <c r="K12" s="177" t="s">
        <v>65</v>
      </c>
      <c r="L12" s="177" t="s">
        <v>65</v>
      </c>
      <c r="M12" s="177" t="s">
        <v>65</v>
      </c>
    </row>
    <row r="13" spans="2:13" ht="23.25" thickBot="1" x14ac:dyDescent="0.25">
      <c r="B13" s="373"/>
      <c r="C13" s="20" t="s">
        <v>24</v>
      </c>
      <c r="D13" s="63">
        <v>8</v>
      </c>
      <c r="E13" s="63">
        <v>37</v>
      </c>
      <c r="F13" s="63">
        <v>11</v>
      </c>
      <c r="G13" s="63">
        <v>28</v>
      </c>
      <c r="H13" s="72">
        <v>30</v>
      </c>
      <c r="I13" s="174">
        <v>0.42042568100201455</v>
      </c>
      <c r="J13" s="174">
        <v>1.1431808233991605</v>
      </c>
      <c r="K13" s="174">
        <v>0.29441284710605553</v>
      </c>
      <c r="L13" s="174">
        <v>0.69632976188009033</v>
      </c>
      <c r="M13" s="174">
        <v>0.72995660813496088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177" t="s">
        <v>65</v>
      </c>
      <c r="J14" s="177" t="s">
        <v>65</v>
      </c>
      <c r="K14" s="177" t="s">
        <v>65</v>
      </c>
      <c r="L14" s="177" t="s">
        <v>65</v>
      </c>
      <c r="M14" s="177" t="s">
        <v>65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0</v>
      </c>
      <c r="H15" s="72">
        <v>0</v>
      </c>
      <c r="I15" s="174" t="s">
        <v>65</v>
      </c>
      <c r="J15" s="174" t="s">
        <v>65</v>
      </c>
      <c r="K15" s="174" t="s">
        <v>65</v>
      </c>
      <c r="L15" s="174">
        <v>0</v>
      </c>
      <c r="M15" s="174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0</v>
      </c>
      <c r="G16" s="66">
        <v>0</v>
      </c>
      <c r="H16" s="176">
        <v>0</v>
      </c>
      <c r="I16" s="177" t="s">
        <v>65</v>
      </c>
      <c r="J16" s="177" t="s">
        <v>65</v>
      </c>
      <c r="K16" s="177" t="s">
        <v>65</v>
      </c>
      <c r="L16" s="177" t="s">
        <v>65</v>
      </c>
      <c r="M16" s="177" t="s">
        <v>65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74" t="s">
        <v>65</v>
      </c>
      <c r="J17" s="174" t="s">
        <v>65</v>
      </c>
      <c r="K17" s="174" t="s">
        <v>65</v>
      </c>
      <c r="L17" s="174" t="s">
        <v>65</v>
      </c>
      <c r="M17" s="174" t="s">
        <v>65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184" t="s">
        <v>65</v>
      </c>
      <c r="J18" s="184" t="s">
        <v>65</v>
      </c>
      <c r="K18" s="184" t="s">
        <v>65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0</v>
      </c>
      <c r="I19" s="183" t="s">
        <v>65</v>
      </c>
      <c r="J19" s="183" t="s">
        <v>65</v>
      </c>
      <c r="K19" s="183" t="s">
        <v>65</v>
      </c>
      <c r="L19" s="183" t="s">
        <v>65</v>
      </c>
      <c r="M19" s="183">
        <v>0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77" t="s">
        <v>65</v>
      </c>
      <c r="J20" s="177" t="s">
        <v>65</v>
      </c>
      <c r="K20" s="177" t="s">
        <v>65</v>
      </c>
      <c r="L20" s="177" t="s">
        <v>65</v>
      </c>
      <c r="M20" s="177" t="s">
        <v>65</v>
      </c>
    </row>
    <row r="21" spans="2:13" ht="15" thickBot="1" x14ac:dyDescent="0.25">
      <c r="B21" s="373"/>
      <c r="C21" s="20" t="s">
        <v>34</v>
      </c>
      <c r="D21" s="63">
        <v>11</v>
      </c>
      <c r="E21" s="63">
        <v>11</v>
      </c>
      <c r="F21" s="63">
        <v>29</v>
      </c>
      <c r="G21" s="63">
        <v>15</v>
      </c>
      <c r="H21" s="72">
        <v>21</v>
      </c>
      <c r="I21" s="174">
        <v>10.501193317422434</v>
      </c>
      <c r="J21" s="174">
        <v>3.3716475095785436</v>
      </c>
      <c r="K21" s="174">
        <v>9.2161016949152526</v>
      </c>
      <c r="L21" s="174">
        <v>3.2590983161325369</v>
      </c>
      <c r="M21" s="174">
        <v>4.4507241257506189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177" t="s">
        <v>65</v>
      </c>
      <c r="J22" s="177" t="s">
        <v>65</v>
      </c>
      <c r="K22" s="177" t="s">
        <v>65</v>
      </c>
      <c r="L22" s="177" t="s">
        <v>65</v>
      </c>
      <c r="M22" s="177" t="s">
        <v>65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74" t="s">
        <v>65</v>
      </c>
      <c r="J23" s="174" t="s">
        <v>65</v>
      </c>
      <c r="K23" s="174" t="s">
        <v>65</v>
      </c>
      <c r="L23" s="174" t="s">
        <v>65</v>
      </c>
      <c r="M23" s="174" t="s">
        <v>65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177" t="s">
        <v>65</v>
      </c>
      <c r="J24" s="177" t="s">
        <v>65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174" t="s">
        <v>65</v>
      </c>
      <c r="J25" s="174" t="s">
        <v>65</v>
      </c>
      <c r="K25" s="174" t="s">
        <v>65</v>
      </c>
      <c r="L25" s="174" t="s">
        <v>65</v>
      </c>
      <c r="M25" s="174" t="s">
        <v>65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77" t="s">
        <v>65</v>
      </c>
      <c r="J26" s="177" t="s">
        <v>65</v>
      </c>
      <c r="K26" s="177" t="s">
        <v>65</v>
      </c>
      <c r="L26" s="177" t="s">
        <v>65</v>
      </c>
      <c r="M26" s="177" t="s">
        <v>65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65</v>
      </c>
      <c r="J27" s="174" t="s">
        <v>65</v>
      </c>
      <c r="K27" s="174">
        <v>0</v>
      </c>
      <c r="L27" s="174">
        <v>0</v>
      </c>
      <c r="M27" s="174">
        <v>0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 t="s">
        <v>65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 t="s">
        <v>65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65</v>
      </c>
      <c r="J30" s="177" t="s">
        <v>65</v>
      </c>
      <c r="K30" s="177" t="s">
        <v>65</v>
      </c>
      <c r="L30" s="177" t="s">
        <v>65</v>
      </c>
      <c r="M30" s="177" t="s">
        <v>65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65</v>
      </c>
      <c r="J31" s="174" t="s">
        <v>65</v>
      </c>
      <c r="K31" s="174" t="s">
        <v>65</v>
      </c>
      <c r="L31" s="174" t="s">
        <v>65</v>
      </c>
      <c r="M31" s="174" t="s">
        <v>65</v>
      </c>
    </row>
    <row r="32" spans="2:13" ht="1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77" t="s">
        <v>65</v>
      </c>
      <c r="J32" s="177" t="s">
        <v>65</v>
      </c>
      <c r="K32" s="177" t="s">
        <v>65</v>
      </c>
      <c r="L32" s="177" t="s">
        <v>65</v>
      </c>
      <c r="M32" s="177" t="s">
        <v>65</v>
      </c>
    </row>
    <row r="33" spans="2:13" ht="23.25" thickBot="1" x14ac:dyDescent="0.25">
      <c r="B33" s="373"/>
      <c r="C33" s="20" t="s">
        <v>49</v>
      </c>
      <c r="D33" s="158">
        <v>0</v>
      </c>
      <c r="E33" s="158">
        <v>0</v>
      </c>
      <c r="F33" s="158">
        <v>0</v>
      </c>
      <c r="G33" s="158">
        <v>0</v>
      </c>
      <c r="H33" s="256">
        <v>0</v>
      </c>
      <c r="I33" s="252" t="s">
        <v>65</v>
      </c>
      <c r="J33" s="252" t="s">
        <v>65</v>
      </c>
      <c r="K33" s="252" t="s">
        <v>65</v>
      </c>
      <c r="L33" s="179" t="s">
        <v>65</v>
      </c>
      <c r="M33" s="257" t="s">
        <v>65</v>
      </c>
    </row>
    <row r="34" spans="2:13" ht="23.25" thickBot="1" x14ac:dyDescent="0.25">
      <c r="B34" s="373"/>
      <c r="C34" s="24" t="s">
        <v>50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177" t="s">
        <v>65</v>
      </c>
      <c r="J34" s="177" t="s">
        <v>65</v>
      </c>
      <c r="K34" s="177" t="s">
        <v>65</v>
      </c>
      <c r="L34" s="177" t="s">
        <v>65</v>
      </c>
      <c r="M34" s="258" t="s">
        <v>65</v>
      </c>
    </row>
    <row r="35" spans="2:13" ht="15" thickBot="1" x14ac:dyDescent="0.25">
      <c r="B35" s="374"/>
      <c r="C35" s="46" t="s">
        <v>46</v>
      </c>
      <c r="D35" s="185">
        <v>0</v>
      </c>
      <c r="E35" s="185">
        <v>0</v>
      </c>
      <c r="F35" s="185">
        <v>0</v>
      </c>
      <c r="G35" s="185">
        <v>0</v>
      </c>
      <c r="H35" s="239">
        <v>0</v>
      </c>
      <c r="I35" s="240" t="s">
        <v>65</v>
      </c>
      <c r="J35" s="240" t="s">
        <v>65</v>
      </c>
      <c r="K35" s="240" t="s">
        <v>65</v>
      </c>
      <c r="L35" s="240" t="s">
        <v>65</v>
      </c>
      <c r="M35" s="259" t="s">
        <v>65</v>
      </c>
    </row>
    <row r="36" spans="2:13" ht="15" thickBot="1" x14ac:dyDescent="0.25">
      <c r="B36" s="88"/>
      <c r="C36" s="89" t="s">
        <v>64</v>
      </c>
      <c r="D36" s="160">
        <v>700</v>
      </c>
      <c r="E36" s="160">
        <v>518</v>
      </c>
      <c r="F36" s="160">
        <v>710</v>
      </c>
      <c r="G36" s="160">
        <v>531</v>
      </c>
      <c r="H36" s="241">
        <v>346</v>
      </c>
      <c r="I36" s="191">
        <v>1.1397449413641934</v>
      </c>
      <c r="J36" s="191">
        <v>0.78976356643809775</v>
      </c>
      <c r="K36" s="191">
        <v>1.0803860478032783</v>
      </c>
      <c r="L36" s="191">
        <v>0.82174079571642444</v>
      </c>
      <c r="M36" s="260">
        <v>0.53679613382668934</v>
      </c>
    </row>
  </sheetData>
  <mergeCells count="4">
    <mergeCell ref="B4:B9"/>
    <mergeCell ref="B10:B18"/>
    <mergeCell ref="B19:B35"/>
    <mergeCell ref="D2:H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3F42-16ED-49DC-B05A-2475D8B29260}">
  <dimension ref="B2:M36"/>
  <sheetViews>
    <sheetView workbookViewId="0"/>
  </sheetViews>
  <sheetFormatPr defaultRowHeight="14.25" x14ac:dyDescent="0.2"/>
  <cols>
    <col min="3" max="3" width="11" customWidth="1"/>
  </cols>
  <sheetData>
    <row r="2" spans="2:13" ht="15" thickBot="1" x14ac:dyDescent="0.25">
      <c r="B2" s="2"/>
      <c r="C2" s="2"/>
      <c r="D2" s="243" t="s">
        <v>329</v>
      </c>
      <c r="E2" s="243"/>
      <c r="F2" s="243"/>
      <c r="G2" s="243"/>
      <c r="H2" s="274"/>
      <c r="I2" s="243" t="s">
        <v>75</v>
      </c>
      <c r="J2" s="243"/>
      <c r="K2" s="243"/>
      <c r="L2" s="243"/>
      <c r="M2" s="27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547</v>
      </c>
      <c r="E4" s="57">
        <v>594</v>
      </c>
      <c r="F4" s="57">
        <v>799</v>
      </c>
      <c r="G4" s="57">
        <v>934</v>
      </c>
      <c r="H4" s="58">
        <v>493</v>
      </c>
      <c r="I4" s="166">
        <v>1.429109506277936</v>
      </c>
      <c r="J4" s="166">
        <v>1.5470193616157759</v>
      </c>
      <c r="K4" s="166">
        <v>1.6476548242192202</v>
      </c>
      <c r="L4" s="242">
        <v>1.8142703826187458</v>
      </c>
      <c r="M4" s="233">
        <v>0.81106203061635773</v>
      </c>
    </row>
    <row r="5" spans="2:13" ht="15" thickBot="1" x14ac:dyDescent="0.25">
      <c r="B5" s="373"/>
      <c r="C5" s="14" t="s">
        <v>15</v>
      </c>
      <c r="D5" s="59">
        <v>189</v>
      </c>
      <c r="E5" s="59">
        <v>103</v>
      </c>
      <c r="F5" s="59">
        <v>112</v>
      </c>
      <c r="G5" s="59">
        <v>117</v>
      </c>
      <c r="H5" s="60">
        <v>140</v>
      </c>
      <c r="I5" s="169">
        <v>0.47145396152287111</v>
      </c>
      <c r="J5" s="169">
        <v>0.2462794075744866</v>
      </c>
      <c r="K5" s="169">
        <v>0.26106972543001722</v>
      </c>
      <c r="L5" s="169">
        <v>0.30635623731698269</v>
      </c>
      <c r="M5" s="234">
        <v>0.39661648366435853</v>
      </c>
    </row>
    <row r="6" spans="2:13" ht="15" thickBot="1" x14ac:dyDescent="0.25">
      <c r="B6" s="373"/>
      <c r="C6" s="17" t="s">
        <v>16</v>
      </c>
      <c r="D6" s="61">
        <v>412</v>
      </c>
      <c r="E6" s="61">
        <v>110</v>
      </c>
      <c r="F6" s="61">
        <v>552</v>
      </c>
      <c r="G6" s="61">
        <v>397</v>
      </c>
      <c r="H6" s="62">
        <v>351</v>
      </c>
      <c r="I6" s="172">
        <v>0.58262930328424278</v>
      </c>
      <c r="J6" s="172">
        <v>0.15410281225957917</v>
      </c>
      <c r="K6" s="172">
        <v>0.78154127868836976</v>
      </c>
      <c r="L6" s="172">
        <v>0.5521973723101532</v>
      </c>
      <c r="M6" s="235">
        <v>0.50595688555428231</v>
      </c>
    </row>
    <row r="7" spans="2:13" ht="15" thickBot="1" x14ac:dyDescent="0.25">
      <c r="B7" s="373"/>
      <c r="C7" s="20" t="s">
        <v>17</v>
      </c>
      <c r="D7" s="63">
        <v>52</v>
      </c>
      <c r="E7" s="63">
        <v>59</v>
      </c>
      <c r="F7" s="63">
        <v>55</v>
      </c>
      <c r="G7" s="63">
        <v>50</v>
      </c>
      <c r="H7" s="64">
        <v>45</v>
      </c>
      <c r="I7" s="236">
        <v>0.3705265158037872</v>
      </c>
      <c r="J7" s="174">
        <v>0.3469703800991904</v>
      </c>
      <c r="K7" s="174">
        <v>0.36863888469981065</v>
      </c>
      <c r="L7" s="174">
        <v>0.39889108278984425</v>
      </c>
      <c r="M7" s="174">
        <v>0.45813572695110671</v>
      </c>
    </row>
    <row r="8" spans="2:13" ht="15" thickBot="1" x14ac:dyDescent="0.25">
      <c r="B8" s="373"/>
      <c r="C8" s="24" t="s">
        <v>18</v>
      </c>
      <c r="D8" s="66">
        <v>18</v>
      </c>
      <c r="E8" s="66">
        <v>33</v>
      </c>
      <c r="F8" s="66">
        <v>55</v>
      </c>
      <c r="G8" s="66">
        <v>32</v>
      </c>
      <c r="H8" s="67">
        <v>19</v>
      </c>
      <c r="I8" s="177">
        <v>0.23692263817745063</v>
      </c>
      <c r="J8" s="177">
        <v>0.432064416876698</v>
      </c>
      <c r="K8" s="177">
        <v>0.68207889379204867</v>
      </c>
      <c r="L8" s="177">
        <v>0.37165006823262969</v>
      </c>
      <c r="M8" s="237">
        <v>0.21356513268202212</v>
      </c>
    </row>
    <row r="9" spans="2:13" ht="15" thickBot="1" x14ac:dyDescent="0.25">
      <c r="B9" s="373"/>
      <c r="C9" s="27" t="s">
        <v>19</v>
      </c>
      <c r="D9" s="68">
        <v>362</v>
      </c>
      <c r="E9" s="68">
        <v>493</v>
      </c>
      <c r="F9" s="68">
        <v>495</v>
      </c>
      <c r="G9" s="68">
        <v>199</v>
      </c>
      <c r="H9" s="69">
        <v>85</v>
      </c>
      <c r="I9" s="179">
        <v>1.6245811393011007</v>
      </c>
      <c r="J9" s="179">
        <v>2.0973368501659149</v>
      </c>
      <c r="K9" s="179">
        <v>2.4151839443125267</v>
      </c>
      <c r="L9" s="179">
        <v>1.2005791738728231</v>
      </c>
      <c r="M9" s="179">
        <v>0.58518450523223786</v>
      </c>
    </row>
    <row r="10" spans="2:13" ht="15" thickBot="1" x14ac:dyDescent="0.25">
      <c r="B10" s="372" t="s">
        <v>20</v>
      </c>
      <c r="C10" s="30" t="s">
        <v>21</v>
      </c>
      <c r="D10" s="203">
        <v>2</v>
      </c>
      <c r="E10" s="203">
        <v>3</v>
      </c>
      <c r="F10" s="203">
        <v>73</v>
      </c>
      <c r="G10" s="203">
        <v>131</v>
      </c>
      <c r="H10" s="204">
        <v>98</v>
      </c>
      <c r="I10" s="205">
        <v>8.2082150552344468E-2</v>
      </c>
      <c r="J10" s="205">
        <v>0.3103180760279286</v>
      </c>
      <c r="K10" s="205">
        <v>3.1733381633761999</v>
      </c>
      <c r="L10" s="205">
        <v>1.6756918091502153</v>
      </c>
      <c r="M10" s="205">
        <v>0.63032641903843056</v>
      </c>
    </row>
    <row r="11" spans="2:13" ht="23.25" thickBot="1" x14ac:dyDescent="0.25">
      <c r="B11" s="373"/>
      <c r="C11" s="33" t="s">
        <v>22</v>
      </c>
      <c r="D11" s="103">
        <v>2</v>
      </c>
      <c r="E11" s="103">
        <v>12</v>
      </c>
      <c r="F11" s="103">
        <v>18</v>
      </c>
      <c r="G11" s="103">
        <v>17</v>
      </c>
      <c r="H11" s="104">
        <v>14</v>
      </c>
      <c r="I11" s="183">
        <v>0.38065027755749409</v>
      </c>
      <c r="J11" s="183">
        <v>1.3417815877748789</v>
      </c>
      <c r="K11" s="183">
        <v>1.307506053268765</v>
      </c>
      <c r="L11" s="183">
        <v>0.76894082171127021</v>
      </c>
      <c r="M11" s="183">
        <v>0.63025210084033612</v>
      </c>
    </row>
    <row r="12" spans="2:13" ht="15" thickBot="1" x14ac:dyDescent="0.25">
      <c r="B12" s="373"/>
      <c r="C12" s="24" t="s">
        <v>23</v>
      </c>
      <c r="D12" s="66">
        <v>0</v>
      </c>
      <c r="E12" s="66">
        <v>3</v>
      </c>
      <c r="F12" s="66">
        <v>9</v>
      </c>
      <c r="G12" s="66">
        <v>29</v>
      </c>
      <c r="H12" s="176">
        <v>2</v>
      </c>
      <c r="I12" s="177">
        <v>0</v>
      </c>
      <c r="J12" s="177">
        <v>0.11118660819074683</v>
      </c>
      <c r="K12" s="177">
        <v>0.47863853926608757</v>
      </c>
      <c r="L12" s="177">
        <v>1.5908571428571427</v>
      </c>
      <c r="M12" s="177">
        <v>0.12312112040219565</v>
      </c>
    </row>
    <row r="13" spans="2:13" ht="23.25" thickBot="1" x14ac:dyDescent="0.25">
      <c r="B13" s="373"/>
      <c r="C13" s="20" t="s">
        <v>24</v>
      </c>
      <c r="D13" s="63">
        <v>383</v>
      </c>
      <c r="E13" s="63">
        <v>290</v>
      </c>
      <c r="F13" s="63">
        <v>65</v>
      </c>
      <c r="G13" s="63">
        <v>284</v>
      </c>
      <c r="H13" s="72">
        <v>208</v>
      </c>
      <c r="I13" s="174">
        <v>1.0402332150358513</v>
      </c>
      <c r="J13" s="174">
        <v>0.96654584843561231</v>
      </c>
      <c r="K13" s="174">
        <v>0.22038256152346508</v>
      </c>
      <c r="L13" s="174">
        <v>1.0382077512200769</v>
      </c>
      <c r="M13" s="174">
        <v>0.81554235527063845</v>
      </c>
    </row>
    <row r="14" spans="2:13" ht="15" thickBot="1" x14ac:dyDescent="0.25">
      <c r="B14" s="373"/>
      <c r="C14" s="24" t="s">
        <v>25</v>
      </c>
      <c r="D14" s="66">
        <v>85</v>
      </c>
      <c r="E14" s="66">
        <v>185</v>
      </c>
      <c r="F14" s="66">
        <v>154</v>
      </c>
      <c r="G14" s="66">
        <v>107</v>
      </c>
      <c r="H14" s="176">
        <v>61</v>
      </c>
      <c r="I14" s="177">
        <v>0.65337706262170747</v>
      </c>
      <c r="J14" s="177">
        <v>1.5279259437695722</v>
      </c>
      <c r="K14" s="177">
        <v>1.4454891040783442</v>
      </c>
      <c r="L14" s="177">
        <v>1.249002937686037</v>
      </c>
      <c r="M14" s="177">
        <v>1.1357641582622189</v>
      </c>
    </row>
    <row r="15" spans="2:13" ht="15" thickBot="1" x14ac:dyDescent="0.25">
      <c r="B15" s="373"/>
      <c r="C15" s="20" t="s">
        <v>27</v>
      </c>
      <c r="D15" s="63">
        <v>1</v>
      </c>
      <c r="E15" s="63">
        <v>2</v>
      </c>
      <c r="F15" s="63">
        <v>8</v>
      </c>
      <c r="G15" s="63">
        <v>19</v>
      </c>
      <c r="H15" s="72">
        <v>1</v>
      </c>
      <c r="I15" s="174">
        <v>3.3401992985581469E-2</v>
      </c>
      <c r="J15" s="174">
        <v>5.7200057200057206E-2</v>
      </c>
      <c r="K15" s="174">
        <v>0.2167825851323277</v>
      </c>
      <c r="L15" s="174">
        <v>0.49939765633556016</v>
      </c>
      <c r="M15" s="174">
        <v>2.0108586366378443E-2</v>
      </c>
    </row>
    <row r="16" spans="2:13" ht="15" thickBot="1" x14ac:dyDescent="0.25">
      <c r="B16" s="373"/>
      <c r="C16" s="24" t="s">
        <v>28</v>
      </c>
      <c r="D16" s="66">
        <v>0</v>
      </c>
      <c r="E16" s="66">
        <v>1</v>
      </c>
      <c r="F16" s="66">
        <v>10</v>
      </c>
      <c r="G16" s="66">
        <v>2</v>
      </c>
      <c r="H16" s="176">
        <v>1</v>
      </c>
      <c r="I16" s="177">
        <v>0</v>
      </c>
      <c r="J16" s="177">
        <v>7.381435689241557E-2</v>
      </c>
      <c r="K16" s="177">
        <v>0.44195639363582795</v>
      </c>
      <c r="L16" s="177">
        <v>0.1254377253959128</v>
      </c>
      <c r="M16" s="177">
        <v>7.2784618184023778E-2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2</v>
      </c>
      <c r="H17" s="72">
        <v>0</v>
      </c>
      <c r="I17" s="174">
        <v>0</v>
      </c>
      <c r="J17" s="174">
        <v>0</v>
      </c>
      <c r="K17" s="174">
        <v>0</v>
      </c>
      <c r="L17" s="174">
        <v>2.7872945821961558E-2</v>
      </c>
      <c r="M17" s="174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1</v>
      </c>
      <c r="G18" s="81">
        <v>0</v>
      </c>
      <c r="H18" s="82">
        <v>0</v>
      </c>
      <c r="I18" s="184">
        <v>0</v>
      </c>
      <c r="J18" s="184">
        <v>0</v>
      </c>
      <c r="K18" s="184">
        <v>9.8191637345552737E-2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11</v>
      </c>
      <c r="G19" s="103">
        <v>15</v>
      </c>
      <c r="H19" s="104">
        <v>6</v>
      </c>
      <c r="I19" s="183" t="s">
        <v>65</v>
      </c>
      <c r="J19" s="183">
        <v>0</v>
      </c>
      <c r="K19" s="183">
        <v>0.83275503122831362</v>
      </c>
      <c r="L19" s="183">
        <v>1.7851829812555786</v>
      </c>
      <c r="M19" s="183">
        <v>0.71985602879424115</v>
      </c>
    </row>
    <row r="20" spans="2:13" ht="15" thickBot="1" x14ac:dyDescent="0.25">
      <c r="B20" s="373"/>
      <c r="C20" s="24" t="s">
        <v>33</v>
      </c>
      <c r="D20" s="66">
        <v>44</v>
      </c>
      <c r="E20" s="66">
        <v>8</v>
      </c>
      <c r="F20" s="66">
        <v>12</v>
      </c>
      <c r="G20" s="66">
        <v>12</v>
      </c>
      <c r="H20" s="176">
        <v>15</v>
      </c>
      <c r="I20" s="177">
        <v>0.5991353387724534</v>
      </c>
      <c r="J20" s="177">
        <v>9.8595020951441945E-2</v>
      </c>
      <c r="K20" s="177">
        <v>0.15919342000530645</v>
      </c>
      <c r="L20" s="177">
        <v>0.191461355386845</v>
      </c>
      <c r="M20" s="177">
        <v>0.28446804475630572</v>
      </c>
    </row>
    <row r="21" spans="2:13" ht="15" thickBot="1" x14ac:dyDescent="0.25">
      <c r="B21" s="373"/>
      <c r="C21" s="20" t="s">
        <v>34</v>
      </c>
      <c r="D21" s="63">
        <v>2</v>
      </c>
      <c r="E21" s="63">
        <v>16</v>
      </c>
      <c r="F21" s="63">
        <v>39</v>
      </c>
      <c r="G21" s="63">
        <v>23</v>
      </c>
      <c r="H21" s="72">
        <v>18</v>
      </c>
      <c r="I21" s="174">
        <v>0.53739364084191665</v>
      </c>
      <c r="J21" s="174">
        <v>3.7765538945712036</v>
      </c>
      <c r="K21" s="174">
        <v>9.7277073373519016</v>
      </c>
      <c r="L21" s="174">
        <v>5.3240740740740744</v>
      </c>
      <c r="M21" s="174">
        <v>3.9618488628026416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1</v>
      </c>
      <c r="I22" s="177">
        <v>0</v>
      </c>
      <c r="J22" s="177">
        <v>0</v>
      </c>
      <c r="K22" s="177">
        <v>0</v>
      </c>
      <c r="L22" s="177">
        <v>0</v>
      </c>
      <c r="M22" s="177">
        <v>0.36308623298033282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1</v>
      </c>
      <c r="F23" s="63">
        <v>4</v>
      </c>
      <c r="G23" s="63">
        <v>1</v>
      </c>
      <c r="H23" s="72">
        <v>0</v>
      </c>
      <c r="I23" s="174">
        <v>0</v>
      </c>
      <c r="J23" s="174">
        <v>6.4136825227151251E-2</v>
      </c>
      <c r="K23" s="174">
        <v>0.21371326803205698</v>
      </c>
      <c r="L23" s="174">
        <v>3.8330085923275949E-2</v>
      </c>
      <c r="M23" s="174">
        <v>0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27</v>
      </c>
      <c r="F24" s="66">
        <v>0</v>
      </c>
      <c r="G24" s="66">
        <v>0</v>
      </c>
      <c r="H24" s="176">
        <v>0</v>
      </c>
      <c r="I24" s="177">
        <v>0</v>
      </c>
      <c r="J24" s="177">
        <v>0.56137919085159838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1</v>
      </c>
      <c r="E25" s="63">
        <v>0</v>
      </c>
      <c r="F25" s="63">
        <v>3</v>
      </c>
      <c r="G25" s="63">
        <v>1</v>
      </c>
      <c r="H25" s="72">
        <v>0</v>
      </c>
      <c r="I25" s="174">
        <v>0.45906656465187445</v>
      </c>
      <c r="J25" s="174">
        <v>0</v>
      </c>
      <c r="K25" s="174">
        <v>0.77236644496889073</v>
      </c>
      <c r="L25" s="174">
        <v>0.30303030303030304</v>
      </c>
      <c r="M25" s="174">
        <v>0</v>
      </c>
    </row>
    <row r="26" spans="2:13" ht="15" thickBot="1" x14ac:dyDescent="0.25">
      <c r="B26" s="373"/>
      <c r="C26" s="24" t="s">
        <v>39</v>
      </c>
      <c r="D26" s="66">
        <v>8</v>
      </c>
      <c r="E26" s="66">
        <v>23</v>
      </c>
      <c r="F26" s="66">
        <v>11</v>
      </c>
      <c r="G26" s="66">
        <v>5</v>
      </c>
      <c r="H26" s="176">
        <v>3</v>
      </c>
      <c r="I26" s="177">
        <v>0.18898381826056143</v>
      </c>
      <c r="J26" s="177">
        <v>0.63716323845141631</v>
      </c>
      <c r="K26" s="177">
        <v>0.55733828745144398</v>
      </c>
      <c r="L26" s="177">
        <v>0.39225941422594141</v>
      </c>
      <c r="M26" s="177">
        <v>0.31315240083507306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65</v>
      </c>
      <c r="J27" s="174" t="s">
        <v>65</v>
      </c>
      <c r="K27" s="174" t="s">
        <v>65</v>
      </c>
      <c r="L27" s="174" t="s">
        <v>65</v>
      </c>
      <c r="M27" s="174" t="s">
        <v>65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65</v>
      </c>
      <c r="J30" s="177" t="s">
        <v>65</v>
      </c>
      <c r="K30" s="177">
        <v>0</v>
      </c>
      <c r="L30" s="177">
        <v>0</v>
      </c>
      <c r="M30" s="177">
        <v>0</v>
      </c>
    </row>
    <row r="31" spans="2:13" ht="1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65</v>
      </c>
      <c r="J31" s="174">
        <v>0</v>
      </c>
      <c r="K31" s="174">
        <v>0</v>
      </c>
      <c r="L31" s="174" t="s">
        <v>65</v>
      </c>
      <c r="M31" s="174" t="s">
        <v>65</v>
      </c>
    </row>
    <row r="32" spans="2:13" ht="1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77" t="s">
        <v>65</v>
      </c>
      <c r="J32" s="177" t="s">
        <v>65</v>
      </c>
      <c r="K32" s="177" t="s">
        <v>65</v>
      </c>
      <c r="L32" s="177">
        <v>0</v>
      </c>
      <c r="M32" s="177">
        <v>0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174" t="s">
        <v>65</v>
      </c>
      <c r="J33" s="174" t="s">
        <v>65</v>
      </c>
      <c r="K33" s="174">
        <v>0</v>
      </c>
      <c r="L33" s="174" t="s">
        <v>65</v>
      </c>
      <c r="M33" s="174" t="s">
        <v>65</v>
      </c>
    </row>
    <row r="34" spans="2:13" ht="23.25" thickBot="1" x14ac:dyDescent="0.25">
      <c r="B34" s="373"/>
      <c r="C34" s="24" t="s">
        <v>50</v>
      </c>
      <c r="D34" s="66">
        <v>14</v>
      </c>
      <c r="E34" s="66">
        <v>8</v>
      </c>
      <c r="F34" s="66">
        <v>1</v>
      </c>
      <c r="G34" s="66">
        <v>0</v>
      </c>
      <c r="H34" s="176">
        <v>1</v>
      </c>
      <c r="I34" s="177">
        <v>0.21080104396707491</v>
      </c>
      <c r="J34" s="177">
        <v>0.10016067441520773</v>
      </c>
      <c r="K34" s="177">
        <v>1.7733640716439084E-2</v>
      </c>
      <c r="L34" s="177">
        <v>0</v>
      </c>
      <c r="M34" s="177">
        <v>2.0908837468636744E-2</v>
      </c>
    </row>
    <row r="35" spans="2:13" ht="15" thickBot="1" x14ac:dyDescent="0.25">
      <c r="B35" s="374"/>
      <c r="C35" s="46" t="s">
        <v>46</v>
      </c>
      <c r="D35" s="185">
        <v>0</v>
      </c>
      <c r="E35" s="185">
        <v>0</v>
      </c>
      <c r="F35" s="185">
        <v>0</v>
      </c>
      <c r="G35" s="185">
        <v>0</v>
      </c>
      <c r="H35" s="239">
        <v>0</v>
      </c>
      <c r="I35" s="240">
        <v>0</v>
      </c>
      <c r="J35" s="240">
        <v>0</v>
      </c>
      <c r="K35" s="240">
        <v>0</v>
      </c>
      <c r="L35" s="187">
        <v>0</v>
      </c>
      <c r="M35" s="188">
        <v>0</v>
      </c>
    </row>
    <row r="36" spans="2:13" ht="15" thickBot="1" x14ac:dyDescent="0.25">
      <c r="B36" s="88"/>
      <c r="C36" s="89" t="s">
        <v>64</v>
      </c>
      <c r="D36" s="160">
        <v>2122</v>
      </c>
      <c r="E36" s="160">
        <v>1971</v>
      </c>
      <c r="F36" s="160">
        <v>2487</v>
      </c>
      <c r="G36" s="160">
        <v>2377</v>
      </c>
      <c r="H36" s="241">
        <v>1562</v>
      </c>
      <c r="I36" s="191">
        <v>0.77393495043916793</v>
      </c>
      <c r="J36" s="191">
        <v>0.70346971097721467</v>
      </c>
      <c r="K36" s="191">
        <v>0.88984381219536846</v>
      </c>
      <c r="L36" s="191">
        <v>0.85745102212346269</v>
      </c>
      <c r="M36" s="192">
        <v>0.55967464183788906</v>
      </c>
    </row>
  </sheetData>
  <mergeCells count="3">
    <mergeCell ref="B4:B9"/>
    <mergeCell ref="B10:B18"/>
    <mergeCell ref="B19:B3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2C3DA-FA27-48F0-B336-DA5F183131BA}">
  <dimension ref="B2:M36"/>
  <sheetViews>
    <sheetView workbookViewId="0"/>
  </sheetViews>
  <sheetFormatPr defaultRowHeight="14.25" x14ac:dyDescent="0.2"/>
  <cols>
    <col min="3" max="3" width="11" customWidth="1"/>
  </cols>
  <sheetData>
    <row r="2" spans="2:13" ht="15" thickBot="1" x14ac:dyDescent="0.25">
      <c r="B2" s="2"/>
      <c r="C2" s="2"/>
      <c r="D2" s="243" t="s">
        <v>330</v>
      </c>
      <c r="E2" s="243"/>
      <c r="F2" s="243"/>
      <c r="G2" s="243"/>
      <c r="H2" s="274"/>
      <c r="I2" s="243" t="s">
        <v>79</v>
      </c>
      <c r="J2" s="243"/>
      <c r="K2" s="243"/>
      <c r="L2" s="243"/>
      <c r="M2" s="27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48</v>
      </c>
      <c r="E4" s="57">
        <v>53</v>
      </c>
      <c r="F4" s="57">
        <v>53</v>
      </c>
      <c r="G4" s="57">
        <v>52</v>
      </c>
      <c r="H4" s="238">
        <v>23</v>
      </c>
      <c r="I4" s="166">
        <v>0.32448327728110055</v>
      </c>
      <c r="J4" s="166">
        <v>0.33121377349352416</v>
      </c>
      <c r="K4" s="166">
        <v>0.32193566348611774</v>
      </c>
      <c r="L4" s="242">
        <v>0.32079458350683998</v>
      </c>
      <c r="M4" s="233">
        <v>0.14455786766669984</v>
      </c>
    </row>
    <row r="5" spans="2:13" ht="15" thickBot="1" x14ac:dyDescent="0.25">
      <c r="B5" s="373"/>
      <c r="C5" s="14" t="s">
        <v>15</v>
      </c>
      <c r="D5" s="59">
        <v>49</v>
      </c>
      <c r="E5" s="59">
        <v>9</v>
      </c>
      <c r="F5" s="59">
        <v>8</v>
      </c>
      <c r="G5" s="59">
        <v>10</v>
      </c>
      <c r="H5" s="168">
        <v>15</v>
      </c>
      <c r="I5" s="169">
        <v>0.42430671313835427</v>
      </c>
      <c r="J5" s="169">
        <v>8.2867841139279363E-2</v>
      </c>
      <c r="K5" s="169">
        <v>7.6645482706862972E-2</v>
      </c>
      <c r="L5" s="169">
        <v>0.10745274317898942</v>
      </c>
      <c r="M5" s="234">
        <v>0.18081911057088609</v>
      </c>
    </row>
    <row r="6" spans="2:13" ht="15" thickBot="1" x14ac:dyDescent="0.25">
      <c r="B6" s="373"/>
      <c r="C6" s="17" t="s">
        <v>16</v>
      </c>
      <c r="D6" s="61">
        <v>60</v>
      </c>
      <c r="E6" s="61">
        <v>5</v>
      </c>
      <c r="F6" s="61">
        <v>54</v>
      </c>
      <c r="G6" s="61">
        <v>26</v>
      </c>
      <c r="H6" s="171">
        <v>31</v>
      </c>
      <c r="I6" s="172">
        <v>0.32387207053213979</v>
      </c>
      <c r="J6" s="172">
        <v>2.4879644718673419E-2</v>
      </c>
      <c r="K6" s="172">
        <v>0.25663264699941785</v>
      </c>
      <c r="L6" s="172">
        <v>0.11106720633937439</v>
      </c>
      <c r="M6" s="235">
        <v>0.12210934037978631</v>
      </c>
    </row>
    <row r="7" spans="2:13" ht="15" thickBot="1" x14ac:dyDescent="0.25">
      <c r="B7" s="373"/>
      <c r="C7" s="20" t="s">
        <v>17</v>
      </c>
      <c r="D7" s="63">
        <v>16</v>
      </c>
      <c r="E7" s="63">
        <v>9</v>
      </c>
      <c r="F7" s="63">
        <v>20</v>
      </c>
      <c r="G7" s="63">
        <v>7</v>
      </c>
      <c r="H7" s="72">
        <v>2</v>
      </c>
      <c r="I7" s="174">
        <v>0.70668776914866205</v>
      </c>
      <c r="J7" s="174">
        <v>0.33470728608175537</v>
      </c>
      <c r="K7" s="174">
        <v>0.70602771158767985</v>
      </c>
      <c r="L7" s="174">
        <v>0.2878190851464793</v>
      </c>
      <c r="M7" s="174">
        <v>0.10153572788424926</v>
      </c>
    </row>
    <row r="8" spans="2:13" ht="15" thickBot="1" x14ac:dyDescent="0.25">
      <c r="B8" s="373"/>
      <c r="C8" s="24" t="s">
        <v>18</v>
      </c>
      <c r="D8" s="66">
        <v>1</v>
      </c>
      <c r="E8" s="66">
        <v>2</v>
      </c>
      <c r="F8" s="66">
        <v>2</v>
      </c>
      <c r="G8" s="66">
        <v>3</v>
      </c>
      <c r="H8" s="176">
        <v>0</v>
      </c>
      <c r="I8" s="177">
        <v>3.1688188227838074E-2</v>
      </c>
      <c r="J8" s="177">
        <v>7.5815011372251703E-2</v>
      </c>
      <c r="K8" s="177">
        <v>8.8642659279778394E-2</v>
      </c>
      <c r="L8" s="177">
        <v>0.17930965781740299</v>
      </c>
      <c r="M8" s="237">
        <v>0</v>
      </c>
    </row>
    <row r="9" spans="2:13" ht="15" thickBot="1" x14ac:dyDescent="0.25">
      <c r="B9" s="373"/>
      <c r="C9" s="27" t="s">
        <v>19</v>
      </c>
      <c r="D9" s="68">
        <v>36</v>
      </c>
      <c r="E9" s="68">
        <v>45</v>
      </c>
      <c r="F9" s="68">
        <v>44</v>
      </c>
      <c r="G9" s="68">
        <v>26</v>
      </c>
      <c r="H9" s="69">
        <v>9</v>
      </c>
      <c r="I9" s="179">
        <v>0.39594885660602164</v>
      </c>
      <c r="J9" s="179">
        <v>0.4696183046779201</v>
      </c>
      <c r="K9" s="179">
        <v>0.52643123491993871</v>
      </c>
      <c r="L9" s="179">
        <v>0.4091266719118804</v>
      </c>
      <c r="M9" s="179">
        <v>0.16808815289796428</v>
      </c>
    </row>
    <row r="10" spans="2:13" ht="15" thickBot="1" x14ac:dyDescent="0.25">
      <c r="B10" s="372" t="s">
        <v>20</v>
      </c>
      <c r="C10" s="30" t="s">
        <v>21</v>
      </c>
      <c r="D10" s="203">
        <v>0</v>
      </c>
      <c r="E10" s="203">
        <v>1</v>
      </c>
      <c r="F10" s="203">
        <v>0</v>
      </c>
      <c r="G10" s="203">
        <v>5</v>
      </c>
      <c r="H10" s="204">
        <v>0</v>
      </c>
      <c r="I10" s="205">
        <v>0</v>
      </c>
      <c r="J10" s="205">
        <v>26.666666666666668</v>
      </c>
      <c r="K10" s="205">
        <v>0</v>
      </c>
      <c r="L10" s="205">
        <v>3.2292787944025831</v>
      </c>
      <c r="M10" s="205">
        <v>0</v>
      </c>
    </row>
    <row r="11" spans="2:13" ht="23.25" thickBot="1" x14ac:dyDescent="0.25">
      <c r="B11" s="373"/>
      <c r="C11" s="33" t="s">
        <v>22</v>
      </c>
      <c r="D11" s="103">
        <v>0</v>
      </c>
      <c r="E11" s="103">
        <v>0</v>
      </c>
      <c r="F11" s="103">
        <v>2</v>
      </c>
      <c r="G11" s="103">
        <v>2</v>
      </c>
      <c r="H11" s="104">
        <v>2</v>
      </c>
      <c r="I11" s="183">
        <v>0</v>
      </c>
      <c r="J11" s="183">
        <v>0</v>
      </c>
      <c r="K11" s="183">
        <v>0.78125</v>
      </c>
      <c r="L11" s="183">
        <v>0.46701692936368944</v>
      </c>
      <c r="M11" s="183">
        <v>0.37558685446009388</v>
      </c>
    </row>
    <row r="12" spans="2:13" ht="15" thickBot="1" x14ac:dyDescent="0.25">
      <c r="B12" s="373"/>
      <c r="C12" s="24" t="s">
        <v>23</v>
      </c>
      <c r="D12" s="66">
        <v>0</v>
      </c>
      <c r="E12" s="66">
        <v>0</v>
      </c>
      <c r="F12" s="66">
        <v>0</v>
      </c>
      <c r="G12" s="66">
        <v>7</v>
      </c>
      <c r="H12" s="176">
        <v>0</v>
      </c>
      <c r="I12" s="177" t="s">
        <v>65</v>
      </c>
      <c r="J12" s="177" t="s">
        <v>65</v>
      </c>
      <c r="K12" s="177" t="s">
        <v>65</v>
      </c>
      <c r="L12" s="177" t="s">
        <v>65</v>
      </c>
      <c r="M12" s="177" t="s">
        <v>65</v>
      </c>
    </row>
    <row r="13" spans="2:13" ht="23.25" thickBot="1" x14ac:dyDescent="0.25">
      <c r="B13" s="373"/>
      <c r="C13" s="20" t="s">
        <v>24</v>
      </c>
      <c r="D13" s="63">
        <v>0</v>
      </c>
      <c r="E13" s="63">
        <v>4</v>
      </c>
      <c r="F13" s="63">
        <v>4</v>
      </c>
      <c r="G13" s="63">
        <v>8</v>
      </c>
      <c r="H13" s="72">
        <v>11</v>
      </c>
      <c r="I13" s="174">
        <v>0</v>
      </c>
      <c r="J13" s="174">
        <v>0.12358711604315249</v>
      </c>
      <c r="K13" s="174">
        <v>0.10705921712947475</v>
      </c>
      <c r="L13" s="174">
        <v>0.19895136053716869</v>
      </c>
      <c r="M13" s="174">
        <v>0.26765075631615232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177" t="s">
        <v>65</v>
      </c>
      <c r="J14" s="177" t="s">
        <v>65</v>
      </c>
      <c r="K14" s="177" t="s">
        <v>65</v>
      </c>
      <c r="L14" s="177" t="s">
        <v>65</v>
      </c>
      <c r="M14" s="177" t="s">
        <v>65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0</v>
      </c>
      <c r="H15" s="72">
        <v>0</v>
      </c>
      <c r="I15" s="174" t="s">
        <v>65</v>
      </c>
      <c r="J15" s="174" t="s">
        <v>65</v>
      </c>
      <c r="K15" s="174" t="s">
        <v>65</v>
      </c>
      <c r="L15" s="174">
        <v>0</v>
      </c>
      <c r="M15" s="174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0</v>
      </c>
      <c r="G16" s="66">
        <v>0</v>
      </c>
      <c r="H16" s="176">
        <v>0</v>
      </c>
      <c r="I16" s="177" t="s">
        <v>65</v>
      </c>
      <c r="J16" s="177" t="s">
        <v>65</v>
      </c>
      <c r="K16" s="177" t="s">
        <v>65</v>
      </c>
      <c r="L16" s="177" t="s">
        <v>65</v>
      </c>
      <c r="M16" s="177" t="s">
        <v>65</v>
      </c>
    </row>
    <row r="17" spans="2:13" ht="1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174" t="s">
        <v>65</v>
      </c>
      <c r="J17" s="174" t="s">
        <v>65</v>
      </c>
      <c r="K17" s="174" t="s">
        <v>65</v>
      </c>
      <c r="L17" s="174" t="s">
        <v>65</v>
      </c>
      <c r="M17" s="174" t="s">
        <v>65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184" t="s">
        <v>65</v>
      </c>
      <c r="J18" s="184" t="s">
        <v>65</v>
      </c>
      <c r="K18" s="184" t="s">
        <v>65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0</v>
      </c>
      <c r="I19" s="183" t="s">
        <v>65</v>
      </c>
      <c r="J19" s="183" t="s">
        <v>65</v>
      </c>
      <c r="K19" s="183" t="s">
        <v>65</v>
      </c>
      <c r="L19" s="183" t="s">
        <v>65</v>
      </c>
      <c r="M19" s="183">
        <v>0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177" t="s">
        <v>65</v>
      </c>
      <c r="J20" s="177" t="s">
        <v>65</v>
      </c>
      <c r="K20" s="177" t="s">
        <v>65</v>
      </c>
      <c r="L20" s="177" t="s">
        <v>65</v>
      </c>
      <c r="M20" s="177" t="s">
        <v>65</v>
      </c>
    </row>
    <row r="21" spans="2:13" ht="15" thickBot="1" x14ac:dyDescent="0.25">
      <c r="B21" s="373"/>
      <c r="C21" s="20" t="s">
        <v>34</v>
      </c>
      <c r="D21" s="63">
        <v>0</v>
      </c>
      <c r="E21" s="63">
        <v>6</v>
      </c>
      <c r="F21" s="63">
        <v>14</v>
      </c>
      <c r="G21" s="63">
        <v>2</v>
      </c>
      <c r="H21" s="72">
        <v>5</v>
      </c>
      <c r="I21" s="174">
        <v>0</v>
      </c>
      <c r="J21" s="174">
        <v>1.8390804597701149</v>
      </c>
      <c r="K21" s="174">
        <v>4.4491525423728815</v>
      </c>
      <c r="L21" s="174">
        <v>0.43454644215100485</v>
      </c>
      <c r="M21" s="174">
        <v>1.0596962204168139</v>
      </c>
    </row>
    <row r="22" spans="2:13" ht="1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177" t="s">
        <v>65</v>
      </c>
      <c r="J22" s="177" t="s">
        <v>65</v>
      </c>
      <c r="K22" s="177" t="s">
        <v>65</v>
      </c>
      <c r="L22" s="177" t="s">
        <v>65</v>
      </c>
      <c r="M22" s="177" t="s">
        <v>65</v>
      </c>
    </row>
    <row r="23" spans="2:13" ht="23.2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174" t="s">
        <v>65</v>
      </c>
      <c r="J23" s="174" t="s">
        <v>65</v>
      </c>
      <c r="K23" s="174" t="s">
        <v>65</v>
      </c>
      <c r="L23" s="174" t="s">
        <v>65</v>
      </c>
      <c r="M23" s="174" t="s">
        <v>65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177" t="s">
        <v>65</v>
      </c>
      <c r="J24" s="177" t="s">
        <v>65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174" t="s">
        <v>65</v>
      </c>
      <c r="J25" s="174" t="s">
        <v>65</v>
      </c>
      <c r="K25" s="174" t="s">
        <v>65</v>
      </c>
      <c r="L25" s="174" t="s">
        <v>65</v>
      </c>
      <c r="M25" s="174" t="s">
        <v>65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177" t="s">
        <v>65</v>
      </c>
      <c r="J26" s="177" t="s">
        <v>65</v>
      </c>
      <c r="K26" s="177" t="s">
        <v>65</v>
      </c>
      <c r="L26" s="177" t="s">
        <v>65</v>
      </c>
      <c r="M26" s="177" t="s">
        <v>65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65</v>
      </c>
      <c r="J27" s="174" t="s">
        <v>65</v>
      </c>
      <c r="K27" s="174">
        <v>0</v>
      </c>
      <c r="L27" s="174">
        <v>0</v>
      </c>
      <c r="M27" s="174">
        <v>0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 t="s">
        <v>65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 t="s">
        <v>65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65</v>
      </c>
      <c r="J30" s="177" t="s">
        <v>65</v>
      </c>
      <c r="K30" s="177" t="s">
        <v>65</v>
      </c>
      <c r="L30" s="177" t="s">
        <v>65</v>
      </c>
      <c r="M30" s="177" t="s">
        <v>65</v>
      </c>
    </row>
    <row r="31" spans="2:13" ht="1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65</v>
      </c>
      <c r="J31" s="174" t="s">
        <v>65</v>
      </c>
      <c r="K31" s="174" t="s">
        <v>65</v>
      </c>
      <c r="L31" s="174" t="s">
        <v>65</v>
      </c>
      <c r="M31" s="174" t="s">
        <v>65</v>
      </c>
    </row>
    <row r="32" spans="2:13" ht="1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177" t="s">
        <v>65</v>
      </c>
      <c r="J32" s="177" t="s">
        <v>65</v>
      </c>
      <c r="K32" s="177" t="s">
        <v>65</v>
      </c>
      <c r="L32" s="177" t="s">
        <v>65</v>
      </c>
      <c r="M32" s="177" t="s">
        <v>65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174" t="s">
        <v>65</v>
      </c>
      <c r="J33" s="174" t="s">
        <v>65</v>
      </c>
      <c r="K33" s="174" t="s">
        <v>65</v>
      </c>
      <c r="L33" s="174" t="s">
        <v>65</v>
      </c>
      <c r="M33" s="174" t="s">
        <v>65</v>
      </c>
    </row>
    <row r="34" spans="2:13" ht="23.25" thickBot="1" x14ac:dyDescent="0.25">
      <c r="B34" s="373"/>
      <c r="C34" s="24" t="s">
        <v>50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177" t="s">
        <v>65</v>
      </c>
      <c r="J34" s="177" t="s">
        <v>65</v>
      </c>
      <c r="K34" s="177" t="s">
        <v>65</v>
      </c>
      <c r="L34" s="177" t="s">
        <v>65</v>
      </c>
      <c r="M34" s="177" t="s">
        <v>65</v>
      </c>
    </row>
    <row r="35" spans="2:13" ht="15" thickBot="1" x14ac:dyDescent="0.25">
      <c r="B35" s="374"/>
      <c r="C35" s="46" t="s">
        <v>46</v>
      </c>
      <c r="D35" s="185">
        <v>0</v>
      </c>
      <c r="E35" s="185">
        <v>0</v>
      </c>
      <c r="F35" s="185">
        <v>0</v>
      </c>
      <c r="G35" s="185">
        <v>0</v>
      </c>
      <c r="H35" s="239">
        <v>0</v>
      </c>
      <c r="I35" s="240" t="s">
        <v>65</v>
      </c>
      <c r="J35" s="240" t="s">
        <v>65</v>
      </c>
      <c r="K35" s="240" t="s">
        <v>65</v>
      </c>
      <c r="L35" s="187" t="s">
        <v>65</v>
      </c>
      <c r="M35" s="188" t="s">
        <v>65</v>
      </c>
    </row>
    <row r="36" spans="2:13" ht="15" thickBot="1" x14ac:dyDescent="0.25">
      <c r="B36" s="88"/>
      <c r="C36" s="89" t="s">
        <v>64</v>
      </c>
      <c r="D36" s="160">
        <v>210</v>
      </c>
      <c r="E36" s="160">
        <v>134</v>
      </c>
      <c r="F36" s="160">
        <v>201</v>
      </c>
      <c r="G36" s="160">
        <v>148</v>
      </c>
      <c r="H36" s="190">
        <v>98</v>
      </c>
      <c r="I36" s="191">
        <v>0.34192348240925802</v>
      </c>
      <c r="J36" s="191">
        <v>0.20430177201294419</v>
      </c>
      <c r="K36" s="191">
        <v>0.30585576846261825</v>
      </c>
      <c r="L36" s="191">
        <v>0.22903509937105618</v>
      </c>
      <c r="M36" s="192">
        <v>0.15204052345380217</v>
      </c>
    </row>
  </sheetData>
  <mergeCells count="3">
    <mergeCell ref="B4:B9"/>
    <mergeCell ref="B10:B18"/>
    <mergeCell ref="B19:B3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B4E9-C7EC-465A-BA10-25C8E8628D24}">
  <dimension ref="B2:E34"/>
  <sheetViews>
    <sheetView workbookViewId="0"/>
  </sheetViews>
  <sheetFormatPr defaultRowHeight="14.25" x14ac:dyDescent="0.2"/>
  <cols>
    <col min="3" max="3" width="12" customWidth="1"/>
    <col min="4" max="5" width="17.875" customWidth="1"/>
  </cols>
  <sheetData>
    <row r="2" spans="2:5" ht="36.75" customHeight="1" thickBot="1" x14ac:dyDescent="0.25">
      <c r="B2" s="201"/>
      <c r="C2" s="201"/>
      <c r="D2" s="376" t="s">
        <v>355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57">
        <v>2158</v>
      </c>
      <c r="E4" s="57">
        <v>3737</v>
      </c>
    </row>
    <row r="5" spans="2:5" ht="15" thickBot="1" x14ac:dyDescent="0.25">
      <c r="B5" s="373"/>
      <c r="C5" s="167" t="s">
        <v>15</v>
      </c>
      <c r="D5" s="59">
        <v>100</v>
      </c>
      <c r="E5" s="59">
        <v>508</v>
      </c>
    </row>
    <row r="6" spans="2:5" ht="15" thickBot="1" x14ac:dyDescent="0.25">
      <c r="B6" s="373"/>
      <c r="C6" s="170" t="s">
        <v>16</v>
      </c>
      <c r="D6" s="61">
        <v>1446</v>
      </c>
      <c r="E6" s="61">
        <v>1733</v>
      </c>
    </row>
    <row r="7" spans="2:5" ht="15" thickBot="1" x14ac:dyDescent="0.25">
      <c r="B7" s="373"/>
      <c r="C7" s="173" t="s">
        <v>17</v>
      </c>
      <c r="D7" s="63">
        <v>91</v>
      </c>
      <c r="E7" s="63">
        <v>529</v>
      </c>
    </row>
    <row r="8" spans="2:5" ht="15" thickBot="1" x14ac:dyDescent="0.25">
      <c r="B8" s="373"/>
      <c r="C8" s="175" t="s">
        <v>18</v>
      </c>
      <c r="D8" s="66">
        <v>262</v>
      </c>
      <c r="E8" s="66">
        <v>780</v>
      </c>
    </row>
    <row r="9" spans="2:5" ht="15" thickBot="1" x14ac:dyDescent="0.25">
      <c r="B9" s="374"/>
      <c r="C9" s="178" t="s">
        <v>19</v>
      </c>
      <c r="D9" s="68">
        <v>529</v>
      </c>
      <c r="E9" s="68">
        <v>1021</v>
      </c>
    </row>
    <row r="10" spans="2:5" ht="15" thickBot="1" x14ac:dyDescent="0.25">
      <c r="B10" s="372" t="s">
        <v>20</v>
      </c>
      <c r="C10" s="180" t="s">
        <v>21</v>
      </c>
      <c r="D10" s="203">
        <v>128</v>
      </c>
      <c r="E10" s="203">
        <v>1091</v>
      </c>
    </row>
    <row r="11" spans="2:5" ht="23.25" thickBot="1" x14ac:dyDescent="0.25">
      <c r="B11" s="373"/>
      <c r="C11" s="182" t="s">
        <v>22</v>
      </c>
      <c r="D11" s="103">
        <v>223</v>
      </c>
      <c r="E11" s="103">
        <v>363</v>
      </c>
    </row>
    <row r="12" spans="2:5" ht="15" thickBot="1" x14ac:dyDescent="0.25">
      <c r="B12" s="373"/>
      <c r="C12" s="175" t="s">
        <v>23</v>
      </c>
      <c r="D12" s="66">
        <v>0</v>
      </c>
      <c r="E12" s="66">
        <v>0</v>
      </c>
    </row>
    <row r="13" spans="2:5" ht="23.25" thickBot="1" x14ac:dyDescent="0.25">
      <c r="B13" s="373"/>
      <c r="C13" s="173" t="s">
        <v>24</v>
      </c>
      <c r="D13" s="63">
        <v>0</v>
      </c>
      <c r="E13" s="63">
        <v>0</v>
      </c>
    </row>
    <row r="14" spans="2:5" ht="15" thickBot="1" x14ac:dyDescent="0.25">
      <c r="B14" s="373"/>
      <c r="C14" s="24" t="s">
        <v>25</v>
      </c>
      <c r="D14" s="66">
        <v>126</v>
      </c>
      <c r="E14" s="66">
        <v>221</v>
      </c>
    </row>
    <row r="15" spans="2:5" ht="15" thickBot="1" x14ac:dyDescent="0.25">
      <c r="B15" s="373"/>
      <c r="C15" s="20" t="s">
        <v>27</v>
      </c>
      <c r="D15" s="63">
        <v>78</v>
      </c>
      <c r="E15" s="63">
        <v>48</v>
      </c>
    </row>
    <row r="16" spans="2:5" ht="15" thickBot="1" x14ac:dyDescent="0.25">
      <c r="B16" s="373"/>
      <c r="C16" s="24" t="s">
        <v>28</v>
      </c>
      <c r="D16" s="66">
        <v>0</v>
      </c>
      <c r="E16" s="66">
        <v>193</v>
      </c>
    </row>
    <row r="17" spans="2:5" ht="15" thickBot="1" x14ac:dyDescent="0.25">
      <c r="B17" s="373"/>
      <c r="C17" s="20" t="s">
        <v>29</v>
      </c>
      <c r="D17" s="63">
        <v>2</v>
      </c>
      <c r="E17" s="63">
        <v>0</v>
      </c>
    </row>
    <row r="18" spans="2:5" ht="15" thickBot="1" x14ac:dyDescent="0.25">
      <c r="B18" s="374"/>
      <c r="C18" s="40" t="s">
        <v>30</v>
      </c>
      <c r="D18" s="81">
        <v>1</v>
      </c>
      <c r="E18" s="81">
        <v>0</v>
      </c>
    </row>
    <row r="19" spans="2:5" ht="15" thickBot="1" x14ac:dyDescent="0.25">
      <c r="B19" s="372" t="s">
        <v>31</v>
      </c>
      <c r="C19" s="33" t="s">
        <v>32</v>
      </c>
      <c r="D19" s="103">
        <v>7</v>
      </c>
      <c r="E19" s="103">
        <v>0</v>
      </c>
    </row>
    <row r="20" spans="2:5" ht="15" thickBot="1" x14ac:dyDescent="0.25">
      <c r="B20" s="373"/>
      <c r="C20" s="24" t="s">
        <v>33</v>
      </c>
      <c r="D20" s="66">
        <v>0</v>
      </c>
      <c r="E20" s="66">
        <v>0</v>
      </c>
    </row>
    <row r="21" spans="2:5" ht="15" thickBot="1" x14ac:dyDescent="0.25">
      <c r="B21" s="373"/>
      <c r="C21" s="20" t="s">
        <v>34</v>
      </c>
      <c r="D21" s="63">
        <v>0</v>
      </c>
      <c r="E21" s="63">
        <v>0</v>
      </c>
    </row>
    <row r="22" spans="2:5" ht="15" thickBot="1" x14ac:dyDescent="0.25">
      <c r="B22" s="373"/>
      <c r="C22" s="24" t="s">
        <v>35</v>
      </c>
      <c r="D22" s="66">
        <v>3</v>
      </c>
      <c r="E22" s="66">
        <v>18</v>
      </c>
    </row>
    <row r="23" spans="2:5" ht="23.25" thickBot="1" x14ac:dyDescent="0.25">
      <c r="B23" s="373"/>
      <c r="C23" s="20" t="s">
        <v>36</v>
      </c>
      <c r="D23" s="63">
        <v>0</v>
      </c>
      <c r="E23" s="63">
        <v>0</v>
      </c>
    </row>
    <row r="24" spans="2:5" ht="23.25" thickBot="1" x14ac:dyDescent="0.25">
      <c r="B24" s="373"/>
      <c r="C24" s="24" t="s">
        <v>37</v>
      </c>
      <c r="D24" s="66">
        <v>0</v>
      </c>
      <c r="E24" s="66">
        <v>0</v>
      </c>
    </row>
    <row r="25" spans="2:5" ht="15" thickBot="1" x14ac:dyDescent="0.25">
      <c r="B25" s="373"/>
      <c r="C25" s="20" t="s">
        <v>38</v>
      </c>
      <c r="D25" s="63">
        <v>0</v>
      </c>
      <c r="E25" s="63">
        <v>0</v>
      </c>
    </row>
    <row r="26" spans="2:5" ht="15" thickBot="1" x14ac:dyDescent="0.25">
      <c r="B26" s="373"/>
      <c r="C26" s="24" t="s">
        <v>39</v>
      </c>
      <c r="D26" s="66">
        <v>0</v>
      </c>
      <c r="E26" s="66">
        <v>0</v>
      </c>
    </row>
    <row r="27" spans="2:5" ht="15" thickBot="1" x14ac:dyDescent="0.25">
      <c r="B27" s="373"/>
      <c r="C27" s="20" t="s">
        <v>40</v>
      </c>
      <c r="D27" s="63">
        <v>0</v>
      </c>
      <c r="E27" s="63">
        <v>0</v>
      </c>
    </row>
    <row r="28" spans="2:5" ht="15" thickBot="1" x14ac:dyDescent="0.25">
      <c r="B28" s="373"/>
      <c r="C28" s="24" t="s">
        <v>41</v>
      </c>
      <c r="D28" s="66">
        <v>0</v>
      </c>
      <c r="E28" s="66">
        <v>2</v>
      </c>
    </row>
    <row r="29" spans="2:5" ht="15" thickBot="1" x14ac:dyDescent="0.25">
      <c r="B29" s="373"/>
      <c r="C29" s="20" t="s">
        <v>42</v>
      </c>
      <c r="D29" s="63">
        <v>0</v>
      </c>
      <c r="E29" s="63">
        <v>0</v>
      </c>
    </row>
    <row r="30" spans="2:5" ht="15" thickBot="1" x14ac:dyDescent="0.25">
      <c r="B30" s="373"/>
      <c r="C30" s="24" t="s">
        <v>43</v>
      </c>
      <c r="D30" s="66">
        <v>0</v>
      </c>
      <c r="E30" s="66">
        <v>0</v>
      </c>
    </row>
    <row r="31" spans="2:5" ht="23.25" thickBot="1" x14ac:dyDescent="0.25">
      <c r="B31" s="373"/>
      <c r="C31" s="20" t="s">
        <v>44</v>
      </c>
      <c r="D31" s="63">
        <v>0</v>
      </c>
      <c r="E31" s="63">
        <v>0</v>
      </c>
    </row>
    <row r="32" spans="2:5" ht="15" thickBot="1" x14ac:dyDescent="0.25">
      <c r="B32" s="373"/>
      <c r="C32" s="24" t="s">
        <v>45</v>
      </c>
      <c r="D32" s="66">
        <v>0</v>
      </c>
      <c r="E32" s="66">
        <v>0</v>
      </c>
    </row>
    <row r="33" spans="2:5" ht="15" thickBot="1" x14ac:dyDescent="0.25">
      <c r="B33" s="374"/>
      <c r="C33" s="46" t="s">
        <v>46</v>
      </c>
      <c r="D33" s="185">
        <v>0</v>
      </c>
      <c r="E33" s="189">
        <v>0</v>
      </c>
    </row>
    <row r="34" spans="2:5" ht="15" thickBot="1" x14ac:dyDescent="0.25">
      <c r="B34" s="88"/>
      <c r="C34" s="89" t="s">
        <v>64</v>
      </c>
      <c r="D34" s="160">
        <v>5154</v>
      </c>
      <c r="E34" s="160">
        <v>10244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A3EB9-CD8E-4E50-9F05-4FCA5515F47C}">
  <dimension ref="B2:E34"/>
  <sheetViews>
    <sheetView workbookViewId="0"/>
  </sheetViews>
  <sheetFormatPr defaultRowHeight="14.25" x14ac:dyDescent="0.2"/>
  <cols>
    <col min="3" max="3" width="12.625" customWidth="1"/>
    <col min="4" max="5" width="18.125" customWidth="1"/>
  </cols>
  <sheetData>
    <row r="2" spans="2:5" ht="34.5" customHeight="1" thickBot="1" x14ac:dyDescent="0.25">
      <c r="B2" s="201"/>
      <c r="C2" s="201"/>
      <c r="D2" s="376" t="s">
        <v>356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57">
        <v>840</v>
      </c>
      <c r="E4" s="57">
        <v>1844</v>
      </c>
    </row>
    <row r="5" spans="2:5" ht="15" thickBot="1" x14ac:dyDescent="0.25">
      <c r="B5" s="373"/>
      <c r="C5" s="167" t="s">
        <v>15</v>
      </c>
      <c r="D5" s="59">
        <v>22</v>
      </c>
      <c r="E5" s="59">
        <v>247</v>
      </c>
    </row>
    <row r="6" spans="2:5" ht="15" thickBot="1" x14ac:dyDescent="0.25">
      <c r="B6" s="373"/>
      <c r="C6" s="170" t="s">
        <v>16</v>
      </c>
      <c r="D6" s="61">
        <v>662</v>
      </c>
      <c r="E6" s="61">
        <v>880</v>
      </c>
    </row>
    <row r="7" spans="2:5" ht="15" thickBot="1" x14ac:dyDescent="0.25">
      <c r="B7" s="373"/>
      <c r="C7" s="173" t="s">
        <v>17</v>
      </c>
      <c r="D7" s="63">
        <v>149</v>
      </c>
      <c r="E7" s="63">
        <v>355</v>
      </c>
    </row>
    <row r="8" spans="2:5" ht="15" thickBot="1" x14ac:dyDescent="0.25">
      <c r="B8" s="373"/>
      <c r="C8" s="175" t="s">
        <v>18</v>
      </c>
      <c r="D8" s="66">
        <v>113</v>
      </c>
      <c r="E8" s="66">
        <v>327</v>
      </c>
    </row>
    <row r="9" spans="2:5" ht="15" thickBot="1" x14ac:dyDescent="0.25">
      <c r="B9" s="374"/>
      <c r="C9" s="178" t="s">
        <v>19</v>
      </c>
      <c r="D9" s="68">
        <v>821</v>
      </c>
      <c r="E9" s="68">
        <v>587</v>
      </c>
    </row>
    <row r="10" spans="2:5" ht="15" thickBot="1" x14ac:dyDescent="0.25">
      <c r="B10" s="372" t="s">
        <v>20</v>
      </c>
      <c r="C10" s="180" t="s">
        <v>21</v>
      </c>
      <c r="D10" s="203">
        <v>45</v>
      </c>
      <c r="E10" s="203">
        <v>430</v>
      </c>
    </row>
    <row r="11" spans="2:5" ht="23.25" thickBot="1" x14ac:dyDescent="0.25">
      <c r="B11" s="373"/>
      <c r="C11" s="182" t="s">
        <v>22</v>
      </c>
      <c r="D11" s="103">
        <v>83</v>
      </c>
      <c r="E11" s="103">
        <v>333</v>
      </c>
    </row>
    <row r="12" spans="2:5" ht="15" thickBot="1" x14ac:dyDescent="0.25">
      <c r="B12" s="373"/>
      <c r="C12" s="175" t="s">
        <v>23</v>
      </c>
      <c r="D12" s="66">
        <v>0</v>
      </c>
      <c r="E12" s="66">
        <v>0</v>
      </c>
    </row>
    <row r="13" spans="2:5" ht="15" thickBot="1" x14ac:dyDescent="0.25">
      <c r="B13" s="373"/>
      <c r="C13" s="173" t="s">
        <v>24</v>
      </c>
      <c r="D13" s="63">
        <v>0</v>
      </c>
      <c r="E13" s="63">
        <v>0</v>
      </c>
    </row>
    <row r="14" spans="2:5" ht="15" thickBot="1" x14ac:dyDescent="0.25">
      <c r="B14" s="373"/>
      <c r="C14" s="24" t="s">
        <v>25</v>
      </c>
      <c r="D14" s="66">
        <v>0</v>
      </c>
      <c r="E14" s="66">
        <v>0</v>
      </c>
    </row>
    <row r="15" spans="2:5" ht="15" thickBot="1" x14ac:dyDescent="0.25">
      <c r="B15" s="373"/>
      <c r="C15" s="20" t="s">
        <v>27</v>
      </c>
      <c r="D15" s="63">
        <v>1</v>
      </c>
      <c r="E15" s="63">
        <v>8</v>
      </c>
    </row>
    <row r="16" spans="2:5" ht="15" thickBot="1" x14ac:dyDescent="0.25">
      <c r="B16" s="373"/>
      <c r="C16" s="24" t="s">
        <v>28</v>
      </c>
      <c r="D16" s="66">
        <v>0</v>
      </c>
      <c r="E16" s="66">
        <v>0</v>
      </c>
    </row>
    <row r="17" spans="2:5" ht="15" thickBot="1" x14ac:dyDescent="0.25">
      <c r="B17" s="373"/>
      <c r="C17" s="20" t="s">
        <v>29</v>
      </c>
      <c r="D17" s="63">
        <v>0</v>
      </c>
      <c r="E17" s="63">
        <v>0</v>
      </c>
    </row>
    <row r="18" spans="2:5" ht="15" thickBot="1" x14ac:dyDescent="0.25">
      <c r="B18" s="374"/>
      <c r="C18" s="40" t="s">
        <v>30</v>
      </c>
      <c r="D18" s="81">
        <v>0</v>
      </c>
      <c r="E18" s="81">
        <v>0</v>
      </c>
    </row>
    <row r="19" spans="2:5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</row>
    <row r="20" spans="2:5" ht="15" thickBot="1" x14ac:dyDescent="0.25">
      <c r="B20" s="373"/>
      <c r="C20" s="24" t="s">
        <v>33</v>
      </c>
      <c r="D20" s="66">
        <v>0</v>
      </c>
      <c r="E20" s="66">
        <v>0</v>
      </c>
    </row>
    <row r="21" spans="2:5" ht="15" thickBot="1" x14ac:dyDescent="0.25">
      <c r="B21" s="373"/>
      <c r="C21" s="20" t="s">
        <v>34</v>
      </c>
      <c r="D21" s="63">
        <v>0</v>
      </c>
      <c r="E21" s="63">
        <v>1</v>
      </c>
    </row>
    <row r="22" spans="2:5" ht="15" thickBot="1" x14ac:dyDescent="0.25">
      <c r="B22" s="373"/>
      <c r="C22" s="24" t="s">
        <v>35</v>
      </c>
      <c r="D22" s="66">
        <v>0</v>
      </c>
      <c r="E22" s="66">
        <v>0</v>
      </c>
    </row>
    <row r="23" spans="2:5" ht="23.25" thickBot="1" x14ac:dyDescent="0.25">
      <c r="B23" s="373"/>
      <c r="C23" s="20" t="s">
        <v>36</v>
      </c>
      <c r="D23" s="63">
        <v>0</v>
      </c>
      <c r="E23" s="63">
        <v>0</v>
      </c>
    </row>
    <row r="24" spans="2:5" ht="23.25" thickBot="1" x14ac:dyDescent="0.25">
      <c r="B24" s="373"/>
      <c r="C24" s="24" t="s">
        <v>37</v>
      </c>
      <c r="D24" s="66">
        <v>0</v>
      </c>
      <c r="E24" s="66">
        <v>0</v>
      </c>
    </row>
    <row r="25" spans="2:5" ht="15" thickBot="1" x14ac:dyDescent="0.25">
      <c r="B25" s="373"/>
      <c r="C25" s="20" t="s">
        <v>38</v>
      </c>
      <c r="D25" s="63">
        <v>0</v>
      </c>
      <c r="E25" s="63">
        <v>0</v>
      </c>
    </row>
    <row r="26" spans="2:5" ht="15" thickBot="1" x14ac:dyDescent="0.25">
      <c r="B26" s="373"/>
      <c r="C26" s="24" t="s">
        <v>39</v>
      </c>
      <c r="D26" s="66">
        <v>0</v>
      </c>
      <c r="E26" s="66">
        <v>0</v>
      </c>
    </row>
    <row r="27" spans="2:5" ht="15" thickBot="1" x14ac:dyDescent="0.25">
      <c r="B27" s="373"/>
      <c r="C27" s="20" t="s">
        <v>40</v>
      </c>
      <c r="D27" s="63">
        <v>0</v>
      </c>
      <c r="E27" s="63">
        <v>0</v>
      </c>
    </row>
    <row r="28" spans="2:5" ht="15" thickBot="1" x14ac:dyDescent="0.25">
      <c r="B28" s="373"/>
      <c r="C28" s="24" t="s">
        <v>41</v>
      </c>
      <c r="D28" s="66">
        <v>0</v>
      </c>
      <c r="E28" s="66">
        <v>0</v>
      </c>
    </row>
    <row r="29" spans="2:5" ht="15" thickBot="1" x14ac:dyDescent="0.25">
      <c r="B29" s="373"/>
      <c r="C29" s="20" t="s">
        <v>42</v>
      </c>
      <c r="D29" s="63">
        <v>0</v>
      </c>
      <c r="E29" s="63">
        <v>0</v>
      </c>
    </row>
    <row r="30" spans="2:5" ht="15" thickBot="1" x14ac:dyDescent="0.25">
      <c r="B30" s="373"/>
      <c r="C30" s="24" t="s">
        <v>43</v>
      </c>
      <c r="D30" s="66">
        <v>0</v>
      </c>
      <c r="E30" s="66">
        <v>0</v>
      </c>
    </row>
    <row r="31" spans="2:5" ht="23.25" thickBot="1" x14ac:dyDescent="0.25">
      <c r="B31" s="373"/>
      <c r="C31" s="20" t="s">
        <v>44</v>
      </c>
      <c r="D31" s="63">
        <v>0</v>
      </c>
      <c r="E31" s="63">
        <v>0</v>
      </c>
    </row>
    <row r="32" spans="2:5" ht="15" thickBot="1" x14ac:dyDescent="0.25">
      <c r="B32" s="373"/>
      <c r="C32" s="24" t="s">
        <v>45</v>
      </c>
      <c r="D32" s="66">
        <v>0</v>
      </c>
      <c r="E32" s="66">
        <v>0</v>
      </c>
    </row>
    <row r="33" spans="2:5" ht="15" thickBot="1" x14ac:dyDescent="0.25">
      <c r="B33" s="374"/>
      <c r="C33" s="46" t="s">
        <v>46</v>
      </c>
      <c r="D33" s="185">
        <v>0</v>
      </c>
      <c r="E33" s="189">
        <v>0</v>
      </c>
    </row>
    <row r="34" spans="2:5" ht="15" thickBot="1" x14ac:dyDescent="0.25">
      <c r="B34" s="88"/>
      <c r="C34" s="89" t="s">
        <v>64</v>
      </c>
      <c r="D34" s="160">
        <v>2736</v>
      </c>
      <c r="E34" s="160">
        <v>5012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AB9E-17A8-4B53-A033-AC8DCCD75914}">
  <dimension ref="B2:E34"/>
  <sheetViews>
    <sheetView workbookViewId="0"/>
  </sheetViews>
  <sheetFormatPr defaultRowHeight="14.25" x14ac:dyDescent="0.2"/>
  <cols>
    <col min="3" max="3" width="12.375" customWidth="1"/>
    <col min="4" max="5" width="18.125" customWidth="1"/>
  </cols>
  <sheetData>
    <row r="2" spans="2:5" ht="35.25" customHeight="1" thickBot="1" x14ac:dyDescent="0.25">
      <c r="B2" s="201"/>
      <c r="C2" s="201"/>
      <c r="D2" s="376" t="s">
        <v>357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0.19188376753507014</v>
      </c>
      <c r="E4" s="117">
        <v>0.27112010796221325</v>
      </c>
    </row>
    <row r="5" spans="2:5" ht="15" thickBot="1" x14ac:dyDescent="0.25">
      <c r="B5" s="373"/>
      <c r="C5" s="167" t="s">
        <v>15</v>
      </c>
      <c r="D5" s="221">
        <v>0.11864406779661017</v>
      </c>
      <c r="E5" s="221">
        <v>0.14360587002096437</v>
      </c>
    </row>
    <row r="6" spans="2:5" ht="15" thickBot="1" x14ac:dyDescent="0.25">
      <c r="B6" s="373"/>
      <c r="C6" s="170" t="s">
        <v>16</v>
      </c>
      <c r="D6" s="222">
        <v>0.18682634730538922</v>
      </c>
      <c r="E6" s="222">
        <v>0.20513997246443322</v>
      </c>
    </row>
    <row r="7" spans="2:5" ht="15" thickBot="1" x14ac:dyDescent="0.25">
      <c r="B7" s="373"/>
      <c r="C7" s="173" t="s">
        <v>17</v>
      </c>
      <c r="D7" s="223">
        <v>5.3763440860215055E-2</v>
      </c>
      <c r="E7" s="223">
        <v>7.2164948453608241E-2</v>
      </c>
    </row>
    <row r="8" spans="2:5" ht="15" thickBot="1" x14ac:dyDescent="0.25">
      <c r="B8" s="373"/>
      <c r="C8" s="175" t="s">
        <v>18</v>
      </c>
      <c r="D8" s="224">
        <v>9.2307692307692313E-2</v>
      </c>
      <c r="E8" s="224">
        <v>8.5380116959064334E-2</v>
      </c>
    </row>
    <row r="9" spans="2:5" ht="15" thickBot="1" x14ac:dyDescent="0.25">
      <c r="B9" s="374"/>
      <c r="C9" s="178" t="s">
        <v>19</v>
      </c>
      <c r="D9" s="225">
        <v>0.1875</v>
      </c>
      <c r="E9" s="225">
        <v>0.13297150610583447</v>
      </c>
    </row>
    <row r="10" spans="2:5" ht="15" thickBot="1" x14ac:dyDescent="0.25">
      <c r="B10" s="372" t="s">
        <v>20</v>
      </c>
      <c r="C10" s="180" t="s">
        <v>21</v>
      </c>
      <c r="D10" s="226">
        <v>9.8765432098765427E-2</v>
      </c>
      <c r="E10" s="226">
        <v>0.10726072607260725</v>
      </c>
    </row>
    <row r="11" spans="2:5" ht="23.25" thickBot="1" x14ac:dyDescent="0.25">
      <c r="B11" s="373"/>
      <c r="C11" s="182" t="s">
        <v>22</v>
      </c>
      <c r="D11" s="227">
        <v>0.11379310344827587</v>
      </c>
      <c r="E11" s="227">
        <v>0.16788321167883211</v>
      </c>
    </row>
    <row r="12" spans="2:5" ht="15" thickBot="1" x14ac:dyDescent="0.25">
      <c r="B12" s="373"/>
      <c r="C12" s="175" t="s">
        <v>23</v>
      </c>
      <c r="D12" s="224">
        <v>8.0402010050251257E-2</v>
      </c>
      <c r="E12" s="224">
        <v>0.21052631578947367</v>
      </c>
    </row>
    <row r="13" spans="2:5" ht="15" thickBot="1" x14ac:dyDescent="0.25">
      <c r="B13" s="373"/>
      <c r="C13" s="173" t="s">
        <v>24</v>
      </c>
      <c r="D13" s="223">
        <v>0.30852994555353902</v>
      </c>
      <c r="E13" s="223">
        <v>0.29464285714285715</v>
      </c>
    </row>
    <row r="14" spans="2:5" ht="15" thickBot="1" x14ac:dyDescent="0.25">
      <c r="B14" s="373"/>
      <c r="C14" s="24" t="s">
        <v>25</v>
      </c>
      <c r="D14" s="224">
        <v>0.20909090909090908</v>
      </c>
      <c r="E14" s="224">
        <v>0.27980535279805352</v>
      </c>
    </row>
    <row r="15" spans="2:5" ht="15" thickBot="1" x14ac:dyDescent="0.25">
      <c r="B15" s="373"/>
      <c r="C15" s="20" t="s">
        <v>27</v>
      </c>
      <c r="D15" s="223">
        <v>5.0632911392405063E-2</v>
      </c>
      <c r="E15" s="223">
        <v>3.5714285714285712E-2</v>
      </c>
    </row>
    <row r="16" spans="2:5" ht="15" thickBot="1" x14ac:dyDescent="0.25">
      <c r="B16" s="373"/>
      <c r="C16" s="24" t="s">
        <v>28</v>
      </c>
      <c r="D16" s="224">
        <v>0</v>
      </c>
      <c r="E16" s="224">
        <v>2.5000000000000001E-2</v>
      </c>
    </row>
    <row r="17" spans="2:5" ht="15" thickBot="1" x14ac:dyDescent="0.25">
      <c r="B17" s="373"/>
      <c r="C17" s="20" t="s">
        <v>29</v>
      </c>
      <c r="D17" s="223">
        <v>0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>
        <v>0.42857142857142855</v>
      </c>
      <c r="E19" s="227">
        <v>0.84090909090909094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</v>
      </c>
    </row>
    <row r="22" spans="2:5" ht="15" thickBot="1" x14ac:dyDescent="0.25">
      <c r="B22" s="373"/>
      <c r="C22" s="24" t="s">
        <v>35</v>
      </c>
      <c r="D22" s="224">
        <v>0</v>
      </c>
      <c r="E22" s="224">
        <v>3.4482758620689655E-2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0.19065315315315315</v>
      </c>
      <c r="E34" s="195">
        <v>0.21493110458549808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4E746-1ADF-4F2B-B2CD-E1FC245C0D04}">
  <dimension ref="B2:E34"/>
  <sheetViews>
    <sheetView workbookViewId="0"/>
  </sheetViews>
  <sheetFormatPr defaultRowHeight="14.25" x14ac:dyDescent="0.2"/>
  <cols>
    <col min="3" max="3" width="13" customWidth="1"/>
    <col min="4" max="5" width="18.125" customWidth="1"/>
  </cols>
  <sheetData>
    <row r="2" spans="2:5" ht="39" customHeight="1" thickBot="1" x14ac:dyDescent="0.25">
      <c r="B2" s="201"/>
      <c r="C2" s="201"/>
      <c r="D2" s="376" t="s">
        <v>358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261">
        <v>0.52229458917835669</v>
      </c>
      <c r="E4" s="261">
        <v>0.52051282051282055</v>
      </c>
    </row>
    <row r="5" spans="2:5" ht="15" thickBot="1" x14ac:dyDescent="0.25">
      <c r="B5" s="373"/>
      <c r="C5" s="167" t="s">
        <v>15</v>
      </c>
      <c r="D5" s="221">
        <v>0.6228813559322034</v>
      </c>
      <c r="E5" s="221">
        <v>0.38259958071278827</v>
      </c>
    </row>
    <row r="6" spans="2:5" ht="15" thickBot="1" x14ac:dyDescent="0.25">
      <c r="B6" s="373"/>
      <c r="C6" s="170" t="s">
        <v>16</v>
      </c>
      <c r="D6" s="222">
        <v>0.52814371257485027</v>
      </c>
      <c r="E6" s="222">
        <v>0.5245525470399266</v>
      </c>
    </row>
    <row r="7" spans="2:5" ht="15" thickBot="1" x14ac:dyDescent="0.25">
      <c r="B7" s="373"/>
      <c r="C7" s="173" t="s">
        <v>17</v>
      </c>
      <c r="D7" s="223">
        <v>0.55913978494623651</v>
      </c>
      <c r="E7" s="223">
        <v>0.69587628865979378</v>
      </c>
    </row>
    <row r="8" spans="2:5" ht="15" thickBot="1" x14ac:dyDescent="0.25">
      <c r="B8" s="373"/>
      <c r="C8" s="175" t="s">
        <v>18</v>
      </c>
      <c r="D8" s="224">
        <v>0.75384615384615383</v>
      </c>
      <c r="E8" s="224">
        <v>0.72280701754385968</v>
      </c>
    </row>
    <row r="9" spans="2:5" ht="15" thickBot="1" x14ac:dyDescent="0.25">
      <c r="B9" s="374"/>
      <c r="C9" s="178" t="s">
        <v>19</v>
      </c>
      <c r="D9" s="225">
        <v>0.55555555555555558</v>
      </c>
      <c r="E9" s="225">
        <v>0.55359565807327005</v>
      </c>
    </row>
    <row r="10" spans="2:5" ht="15" thickBot="1" x14ac:dyDescent="0.25">
      <c r="B10" s="372" t="s">
        <v>20</v>
      </c>
      <c r="C10" s="180" t="s">
        <v>21</v>
      </c>
      <c r="D10" s="226">
        <v>0.5679012345679012</v>
      </c>
      <c r="E10" s="226">
        <v>0.37458745874587457</v>
      </c>
    </row>
    <row r="11" spans="2:5" ht="23.25" thickBot="1" x14ac:dyDescent="0.25">
      <c r="B11" s="373"/>
      <c r="C11" s="182" t="s">
        <v>22</v>
      </c>
      <c r="D11" s="227">
        <v>0.55862068965517242</v>
      </c>
      <c r="E11" s="227">
        <v>0.54987834549878345</v>
      </c>
    </row>
    <row r="12" spans="2:5" ht="15" thickBot="1" x14ac:dyDescent="0.25">
      <c r="B12" s="373"/>
      <c r="C12" s="175" t="s">
        <v>23</v>
      </c>
      <c r="D12" s="224">
        <v>0.56281407035175879</v>
      </c>
      <c r="E12" s="224">
        <v>0.31578947368421051</v>
      </c>
    </row>
    <row r="13" spans="2:5" ht="15" thickBot="1" x14ac:dyDescent="0.25">
      <c r="B13" s="373"/>
      <c r="C13" s="173" t="s">
        <v>24</v>
      </c>
      <c r="D13" s="223">
        <v>0.53357531760435573</v>
      </c>
      <c r="E13" s="223">
        <v>0.58333333333333337</v>
      </c>
    </row>
    <row r="14" spans="2:5" ht="15" thickBot="1" x14ac:dyDescent="0.25">
      <c r="B14" s="373"/>
      <c r="C14" s="24" t="s">
        <v>25</v>
      </c>
      <c r="D14" s="224">
        <v>0.52272727272727271</v>
      </c>
      <c r="E14" s="224">
        <v>0.51824817518248179</v>
      </c>
    </row>
    <row r="15" spans="2:5" ht="15" thickBot="1" x14ac:dyDescent="0.25">
      <c r="B15" s="373"/>
      <c r="C15" s="20" t="s">
        <v>27</v>
      </c>
      <c r="D15" s="223">
        <v>0.73417721518987344</v>
      </c>
      <c r="E15" s="223">
        <v>0.5535714285714286</v>
      </c>
    </row>
    <row r="16" spans="2:5" ht="15" thickBot="1" x14ac:dyDescent="0.25">
      <c r="B16" s="373"/>
      <c r="C16" s="24" t="s">
        <v>28</v>
      </c>
      <c r="D16" s="224">
        <v>0</v>
      </c>
      <c r="E16" s="224">
        <v>0.15</v>
      </c>
    </row>
    <row r="17" spans="2:5" ht="15" thickBot="1" x14ac:dyDescent="0.25">
      <c r="B17" s="373"/>
      <c r="C17" s="20" t="s">
        <v>29</v>
      </c>
      <c r="D17" s="223">
        <v>0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>
        <v>0.42857142857142855</v>
      </c>
      <c r="E19" s="227">
        <v>0.13636363636363635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0.33333333333333331</v>
      </c>
      <c r="E21" s="223">
        <v>0.25</v>
      </c>
    </row>
    <row r="22" spans="2:5" ht="15" thickBot="1" x14ac:dyDescent="0.25">
      <c r="B22" s="373"/>
      <c r="C22" s="24" t="s">
        <v>35</v>
      </c>
      <c r="D22" s="224">
        <v>0.5</v>
      </c>
      <c r="E22" s="224">
        <v>0.41379310344827586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1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0.53704954954954953</v>
      </c>
      <c r="E34" s="195">
        <v>0.51936977637226112</v>
      </c>
    </row>
  </sheetData>
  <mergeCells count="4">
    <mergeCell ref="D2:E2"/>
    <mergeCell ref="B4:B9"/>
    <mergeCell ref="B10:B18"/>
    <mergeCell ref="B19:B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6AB1-BE8B-45AD-870F-F4E8768178F5}">
  <dimension ref="B2:M39"/>
  <sheetViews>
    <sheetView zoomScaleNormal="100"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339</v>
      </c>
      <c r="E2" s="3"/>
      <c r="F2" s="3"/>
      <c r="G2" s="3"/>
      <c r="H2" s="4"/>
      <c r="I2" s="152" t="s">
        <v>340</v>
      </c>
      <c r="J2" s="3"/>
      <c r="K2" s="3"/>
      <c r="L2" s="3"/>
      <c r="M2" s="4"/>
    </row>
    <row r="3" spans="2:13" ht="15" thickBot="1" x14ac:dyDescent="0.25">
      <c r="B3" s="105"/>
      <c r="C3" s="6" t="s">
        <v>6</v>
      </c>
      <c r="D3" s="7" t="s">
        <v>59</v>
      </c>
      <c r="E3" s="7" t="s">
        <v>60</v>
      </c>
      <c r="F3" s="7" t="s">
        <v>61</v>
      </c>
      <c r="G3" s="7" t="s">
        <v>62</v>
      </c>
      <c r="H3" s="8" t="s">
        <v>63</v>
      </c>
      <c r="I3" s="370" t="s">
        <v>59</v>
      </c>
      <c r="J3" s="370" t="s">
        <v>60</v>
      </c>
      <c r="K3" s="370" t="s">
        <v>61</v>
      </c>
      <c r="L3" s="370" t="s">
        <v>62</v>
      </c>
      <c r="M3" s="49" t="s">
        <v>63</v>
      </c>
    </row>
    <row r="4" spans="2:13" ht="15" thickBot="1" x14ac:dyDescent="0.25">
      <c r="B4" s="372" t="s">
        <v>12</v>
      </c>
      <c r="C4" s="10" t="s">
        <v>13</v>
      </c>
      <c r="D4" s="92">
        <v>9490</v>
      </c>
      <c r="E4" s="92">
        <v>9227</v>
      </c>
      <c r="F4" s="92">
        <v>10998</v>
      </c>
      <c r="G4" s="92">
        <v>13156</v>
      </c>
      <c r="H4" s="93">
        <v>14091</v>
      </c>
      <c r="I4" s="92">
        <v>211</v>
      </c>
      <c r="J4" s="92">
        <v>1449</v>
      </c>
      <c r="K4" s="92">
        <v>1681</v>
      </c>
      <c r="L4" s="92">
        <v>1501</v>
      </c>
      <c r="M4" s="93">
        <v>1172</v>
      </c>
    </row>
    <row r="5" spans="2:13" ht="23.25" thickBot="1" x14ac:dyDescent="0.25">
      <c r="B5" s="373"/>
      <c r="C5" s="14" t="s">
        <v>15</v>
      </c>
      <c r="D5" s="94">
        <v>2829</v>
      </c>
      <c r="E5" s="94">
        <v>2807</v>
      </c>
      <c r="F5" s="94">
        <v>4155</v>
      </c>
      <c r="G5" s="94">
        <v>3200</v>
      </c>
      <c r="H5" s="95">
        <v>4638</v>
      </c>
      <c r="I5" s="94">
        <v>679</v>
      </c>
      <c r="J5" s="94">
        <v>692</v>
      </c>
      <c r="K5" s="94">
        <v>707</v>
      </c>
      <c r="L5" s="94">
        <v>893</v>
      </c>
      <c r="M5" s="95">
        <v>818</v>
      </c>
    </row>
    <row r="6" spans="2:13" ht="15" thickBot="1" x14ac:dyDescent="0.25">
      <c r="B6" s="373"/>
      <c r="C6" s="17" t="s">
        <v>16</v>
      </c>
      <c r="D6" s="96">
        <v>12619</v>
      </c>
      <c r="E6" s="96">
        <v>13598</v>
      </c>
      <c r="F6" s="96">
        <v>12202</v>
      </c>
      <c r="G6" s="96">
        <v>11725</v>
      </c>
      <c r="H6" s="97">
        <v>11169</v>
      </c>
      <c r="I6" s="96">
        <v>906</v>
      </c>
      <c r="J6" s="96">
        <v>1350</v>
      </c>
      <c r="K6" s="96">
        <v>1540</v>
      </c>
      <c r="L6" s="96">
        <v>1637</v>
      </c>
      <c r="M6" s="97">
        <v>1965</v>
      </c>
    </row>
    <row r="7" spans="2:13" ht="15" thickBot="1" x14ac:dyDescent="0.25">
      <c r="B7" s="373"/>
      <c r="C7" s="20" t="s">
        <v>17</v>
      </c>
      <c r="D7" s="75">
        <v>2098</v>
      </c>
      <c r="E7" s="75">
        <v>1873</v>
      </c>
      <c r="F7" s="75">
        <v>1498</v>
      </c>
      <c r="G7" s="75">
        <v>991</v>
      </c>
      <c r="H7" s="106">
        <v>780</v>
      </c>
      <c r="I7" s="98">
        <v>85</v>
      </c>
      <c r="J7" s="75">
        <v>98</v>
      </c>
      <c r="K7" s="75">
        <v>88</v>
      </c>
      <c r="L7" s="75">
        <v>220</v>
      </c>
      <c r="M7" s="75">
        <v>60</v>
      </c>
    </row>
    <row r="8" spans="2:13" ht="15" thickBot="1" x14ac:dyDescent="0.25">
      <c r="B8" s="373"/>
      <c r="C8" s="24" t="s">
        <v>18</v>
      </c>
      <c r="D8" s="96">
        <v>3153</v>
      </c>
      <c r="E8" s="96">
        <v>3207</v>
      </c>
      <c r="F8" s="96">
        <v>3038</v>
      </c>
      <c r="G8" s="96">
        <v>4010</v>
      </c>
      <c r="H8" s="97">
        <v>4061</v>
      </c>
      <c r="I8" s="96">
        <v>18</v>
      </c>
      <c r="J8" s="96">
        <v>24</v>
      </c>
      <c r="K8" s="96">
        <v>178</v>
      </c>
      <c r="L8" s="96">
        <v>48</v>
      </c>
      <c r="M8" s="97">
        <v>24</v>
      </c>
    </row>
    <row r="9" spans="2:13" ht="23.25" thickBot="1" x14ac:dyDescent="0.25">
      <c r="B9" s="373"/>
      <c r="C9" s="27" t="s">
        <v>19</v>
      </c>
      <c r="D9" s="77">
        <v>2847</v>
      </c>
      <c r="E9" s="77">
        <v>2501</v>
      </c>
      <c r="F9" s="77">
        <v>1598</v>
      </c>
      <c r="G9" s="77">
        <v>1257</v>
      </c>
      <c r="H9" s="107">
        <v>1090</v>
      </c>
      <c r="I9" s="108">
        <v>147</v>
      </c>
      <c r="J9" s="77">
        <v>153</v>
      </c>
      <c r="K9" s="77">
        <v>159</v>
      </c>
      <c r="L9" s="77">
        <v>144</v>
      </c>
      <c r="M9" s="77">
        <v>86</v>
      </c>
    </row>
    <row r="10" spans="2:13" x14ac:dyDescent="0.2">
      <c r="B10" s="372" t="s">
        <v>20</v>
      </c>
      <c r="C10" s="51" t="s">
        <v>21</v>
      </c>
      <c r="D10" s="109">
        <v>194</v>
      </c>
      <c r="E10" s="109">
        <v>245</v>
      </c>
      <c r="F10" s="109">
        <v>719</v>
      </c>
      <c r="G10" s="109">
        <v>3221</v>
      </c>
      <c r="H10" s="110">
        <v>2961</v>
      </c>
      <c r="I10" s="109">
        <v>0</v>
      </c>
      <c r="J10" s="109">
        <v>17</v>
      </c>
      <c r="K10" s="109">
        <v>59</v>
      </c>
      <c r="L10" s="109">
        <v>51</v>
      </c>
      <c r="M10" s="110">
        <v>167</v>
      </c>
    </row>
    <row r="11" spans="2:13" ht="34.5" thickBot="1" x14ac:dyDescent="0.25">
      <c r="B11" s="373"/>
      <c r="C11" s="33" t="s">
        <v>22</v>
      </c>
      <c r="D11" s="103">
        <v>29</v>
      </c>
      <c r="E11" s="103">
        <v>68</v>
      </c>
      <c r="F11" s="103">
        <v>53</v>
      </c>
      <c r="G11" s="103">
        <v>97</v>
      </c>
      <c r="H11" s="104">
        <v>102</v>
      </c>
      <c r="I11" s="103">
        <v>0</v>
      </c>
      <c r="J11" s="103">
        <v>5</v>
      </c>
      <c r="K11" s="103">
        <v>7</v>
      </c>
      <c r="L11" s="103">
        <v>5</v>
      </c>
      <c r="M11" s="103">
        <v>6</v>
      </c>
    </row>
    <row r="12" spans="2:13" ht="15" thickBot="1" x14ac:dyDescent="0.25">
      <c r="B12" s="373"/>
      <c r="C12" s="24" t="s">
        <v>23</v>
      </c>
      <c r="D12" s="73">
        <v>97</v>
      </c>
      <c r="E12" s="73">
        <v>197</v>
      </c>
      <c r="F12" s="73">
        <v>36</v>
      </c>
      <c r="G12" s="73">
        <v>134</v>
      </c>
      <c r="H12" s="74">
        <v>132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</row>
    <row r="13" spans="2:13" ht="23.25" thickBot="1" x14ac:dyDescent="0.25">
      <c r="B13" s="373"/>
      <c r="C13" s="20" t="s">
        <v>24</v>
      </c>
      <c r="D13" s="75">
        <v>9224</v>
      </c>
      <c r="E13" s="75">
        <v>7998</v>
      </c>
      <c r="F13" s="75">
        <v>7216</v>
      </c>
      <c r="G13" s="75">
        <v>6510</v>
      </c>
      <c r="H13" s="76">
        <v>5596</v>
      </c>
      <c r="I13" s="75">
        <v>153</v>
      </c>
      <c r="J13" s="75">
        <v>95</v>
      </c>
      <c r="K13" s="75">
        <v>133</v>
      </c>
      <c r="L13" s="75">
        <v>126</v>
      </c>
      <c r="M13" s="75">
        <v>120</v>
      </c>
    </row>
    <row r="14" spans="2:13" ht="15" thickBot="1" x14ac:dyDescent="0.25">
      <c r="B14" s="373"/>
      <c r="C14" s="24" t="s">
        <v>25</v>
      </c>
      <c r="D14" s="73">
        <v>3953</v>
      </c>
      <c r="E14" s="73">
        <v>2440</v>
      </c>
      <c r="F14" s="73">
        <v>2151</v>
      </c>
      <c r="G14" s="73">
        <v>1136</v>
      </c>
      <c r="H14" s="74">
        <v>846</v>
      </c>
      <c r="I14" s="73" t="s">
        <v>65</v>
      </c>
      <c r="J14" s="73" t="s">
        <v>65</v>
      </c>
      <c r="K14" s="73" t="s">
        <v>65</v>
      </c>
      <c r="L14" s="73" t="s">
        <v>65</v>
      </c>
      <c r="M14" s="73" t="s">
        <v>65</v>
      </c>
    </row>
    <row r="15" spans="2:13" ht="15" thickBot="1" x14ac:dyDescent="0.25">
      <c r="B15" s="373"/>
      <c r="C15" s="20" t="s">
        <v>27</v>
      </c>
      <c r="D15" s="75">
        <v>467</v>
      </c>
      <c r="E15" s="75">
        <v>530</v>
      </c>
      <c r="F15" s="75">
        <v>500</v>
      </c>
      <c r="G15" s="75">
        <v>496</v>
      </c>
      <c r="H15" s="76">
        <v>491</v>
      </c>
      <c r="I15" s="75" t="s">
        <v>65</v>
      </c>
      <c r="J15" s="75" t="s">
        <v>65</v>
      </c>
      <c r="K15" s="75">
        <v>0</v>
      </c>
      <c r="L15" s="75">
        <v>0</v>
      </c>
      <c r="M15" s="75">
        <v>9</v>
      </c>
    </row>
    <row r="16" spans="2:13" ht="15" thickBot="1" x14ac:dyDescent="0.25">
      <c r="B16" s="373"/>
      <c r="C16" s="24" t="s">
        <v>28</v>
      </c>
      <c r="D16" s="73">
        <v>37</v>
      </c>
      <c r="E16" s="73">
        <v>435</v>
      </c>
      <c r="F16" s="73">
        <v>199</v>
      </c>
      <c r="G16" s="73">
        <v>117</v>
      </c>
      <c r="H16" s="74">
        <v>78</v>
      </c>
      <c r="I16" s="73" t="s">
        <v>65</v>
      </c>
      <c r="J16" s="73" t="s">
        <v>65</v>
      </c>
      <c r="K16" s="73">
        <v>0</v>
      </c>
      <c r="L16" s="73">
        <v>0</v>
      </c>
      <c r="M16" s="73">
        <v>0</v>
      </c>
    </row>
    <row r="17" spans="2:13" ht="23.25" thickBot="1" x14ac:dyDescent="0.25">
      <c r="B17" s="373"/>
      <c r="C17" s="20" t="s">
        <v>29</v>
      </c>
      <c r="D17" s="75">
        <v>347</v>
      </c>
      <c r="E17" s="75">
        <v>664</v>
      </c>
      <c r="F17" s="75">
        <v>768</v>
      </c>
      <c r="G17" s="75">
        <v>1091</v>
      </c>
      <c r="H17" s="76">
        <v>1347</v>
      </c>
      <c r="I17" s="75" t="s">
        <v>65</v>
      </c>
      <c r="J17" s="75" t="s">
        <v>65</v>
      </c>
      <c r="K17" s="75" t="s">
        <v>65</v>
      </c>
      <c r="L17" s="75" t="s">
        <v>65</v>
      </c>
      <c r="M17" s="75" t="s">
        <v>65</v>
      </c>
    </row>
    <row r="18" spans="2:13" ht="15" thickBot="1" x14ac:dyDescent="0.25">
      <c r="B18" s="374"/>
      <c r="C18" s="40" t="s">
        <v>30</v>
      </c>
      <c r="D18" s="79">
        <v>38</v>
      </c>
      <c r="E18" s="79">
        <v>40</v>
      </c>
      <c r="F18" s="80">
        <v>29</v>
      </c>
      <c r="G18" s="81">
        <v>33</v>
      </c>
      <c r="H18" s="82">
        <v>43</v>
      </c>
      <c r="I18" s="79" t="s">
        <v>65</v>
      </c>
      <c r="J18" s="79" t="s">
        <v>65</v>
      </c>
      <c r="K18" s="79" t="s">
        <v>65</v>
      </c>
      <c r="L18" s="79">
        <v>0</v>
      </c>
      <c r="M18" s="79">
        <v>0</v>
      </c>
    </row>
    <row r="19" spans="2:13" ht="15" thickBot="1" x14ac:dyDescent="0.25">
      <c r="B19" s="372" t="s">
        <v>31</v>
      </c>
      <c r="C19" s="33" t="s">
        <v>32</v>
      </c>
      <c r="D19" s="84" t="s">
        <v>65</v>
      </c>
      <c r="E19" s="84">
        <v>781</v>
      </c>
      <c r="F19" s="84">
        <v>172</v>
      </c>
      <c r="G19" s="84">
        <v>110</v>
      </c>
      <c r="H19" s="85">
        <v>124</v>
      </c>
      <c r="I19" s="84" t="s">
        <v>65</v>
      </c>
      <c r="J19" s="84" t="s">
        <v>65</v>
      </c>
      <c r="K19" s="84" t="s">
        <v>65</v>
      </c>
      <c r="L19" s="84" t="s">
        <v>65</v>
      </c>
      <c r="M19" s="84">
        <v>0</v>
      </c>
    </row>
    <row r="20" spans="2:13" ht="15" thickBot="1" x14ac:dyDescent="0.25">
      <c r="B20" s="375"/>
      <c r="C20" s="24" t="s">
        <v>33</v>
      </c>
      <c r="D20" s="73">
        <v>2734</v>
      </c>
      <c r="E20" s="73">
        <v>2483</v>
      </c>
      <c r="F20" s="73">
        <v>1876</v>
      </c>
      <c r="G20" s="73">
        <v>1710</v>
      </c>
      <c r="H20" s="74">
        <v>1460</v>
      </c>
      <c r="I20" s="73" t="s">
        <v>65</v>
      </c>
      <c r="J20" s="73" t="s">
        <v>65</v>
      </c>
      <c r="K20" s="73" t="s">
        <v>65</v>
      </c>
      <c r="L20" s="73" t="s">
        <v>65</v>
      </c>
      <c r="M20" s="73" t="s">
        <v>65</v>
      </c>
    </row>
    <row r="21" spans="2:13" ht="15" thickBot="1" x14ac:dyDescent="0.25">
      <c r="B21" s="375"/>
      <c r="C21" s="20" t="s">
        <v>34</v>
      </c>
      <c r="D21" s="75">
        <v>203</v>
      </c>
      <c r="E21" s="75">
        <v>254</v>
      </c>
      <c r="F21" s="75">
        <v>270</v>
      </c>
      <c r="G21" s="75">
        <v>285</v>
      </c>
      <c r="H21" s="76">
        <v>261</v>
      </c>
      <c r="I21" s="75">
        <v>0</v>
      </c>
      <c r="J21" s="75">
        <v>0</v>
      </c>
      <c r="K21" s="75">
        <v>0</v>
      </c>
      <c r="L21" s="75">
        <v>0</v>
      </c>
      <c r="M21" s="75">
        <v>0</v>
      </c>
    </row>
    <row r="22" spans="2:13" ht="23.25" thickBot="1" x14ac:dyDescent="0.25">
      <c r="B22" s="375"/>
      <c r="C22" s="24" t="s">
        <v>35</v>
      </c>
      <c r="D22" s="73">
        <v>20</v>
      </c>
      <c r="E22" s="73">
        <v>21</v>
      </c>
      <c r="F22" s="73">
        <v>43</v>
      </c>
      <c r="G22" s="73">
        <v>27</v>
      </c>
      <c r="H22" s="74">
        <v>73</v>
      </c>
      <c r="I22" s="73" t="s">
        <v>65</v>
      </c>
      <c r="J22" s="73" t="s">
        <v>65</v>
      </c>
      <c r="K22" s="73" t="s">
        <v>65</v>
      </c>
      <c r="L22" s="73" t="s">
        <v>65</v>
      </c>
      <c r="M22" s="73" t="s">
        <v>65</v>
      </c>
    </row>
    <row r="23" spans="2:13" ht="34.5" thickBot="1" x14ac:dyDescent="0.25">
      <c r="B23" s="375"/>
      <c r="C23" s="20" t="s">
        <v>36</v>
      </c>
      <c r="D23" s="75">
        <v>175</v>
      </c>
      <c r="E23" s="75">
        <v>600</v>
      </c>
      <c r="F23" s="75">
        <v>708</v>
      </c>
      <c r="G23" s="75">
        <v>1362</v>
      </c>
      <c r="H23" s="76">
        <v>1273</v>
      </c>
      <c r="I23" s="75" t="s">
        <v>65</v>
      </c>
      <c r="J23" s="75" t="s">
        <v>65</v>
      </c>
      <c r="K23" s="75" t="s">
        <v>65</v>
      </c>
      <c r="L23" s="75" t="s">
        <v>65</v>
      </c>
      <c r="M23" s="75" t="s">
        <v>65</v>
      </c>
    </row>
    <row r="24" spans="2:13" ht="23.25" thickBot="1" x14ac:dyDescent="0.25">
      <c r="B24" s="375"/>
      <c r="C24" s="24" t="s">
        <v>37</v>
      </c>
      <c r="D24" s="73">
        <v>463</v>
      </c>
      <c r="E24" s="73">
        <v>8</v>
      </c>
      <c r="F24" s="73">
        <v>0</v>
      </c>
      <c r="G24" s="73">
        <v>0</v>
      </c>
      <c r="H24" s="74" t="s">
        <v>65</v>
      </c>
      <c r="I24" s="73" t="s">
        <v>65</v>
      </c>
      <c r="J24" s="73" t="s">
        <v>65</v>
      </c>
      <c r="K24" s="73" t="s">
        <v>65</v>
      </c>
      <c r="L24" s="73" t="s">
        <v>65</v>
      </c>
      <c r="M24" s="73" t="s">
        <v>65</v>
      </c>
    </row>
    <row r="25" spans="2:13" ht="23.25" thickBot="1" x14ac:dyDescent="0.25">
      <c r="B25" s="375"/>
      <c r="C25" s="20" t="s">
        <v>38</v>
      </c>
      <c r="D25" s="75">
        <v>10</v>
      </c>
      <c r="E25" s="75">
        <v>45</v>
      </c>
      <c r="F25" s="75">
        <v>50</v>
      </c>
      <c r="G25" s="75">
        <v>64</v>
      </c>
      <c r="H25" s="76">
        <v>1</v>
      </c>
      <c r="I25" s="75" t="s">
        <v>65</v>
      </c>
      <c r="J25" s="75" t="s">
        <v>65</v>
      </c>
      <c r="K25" s="75" t="s">
        <v>65</v>
      </c>
      <c r="L25" s="75" t="s">
        <v>65</v>
      </c>
      <c r="M25" s="75" t="s">
        <v>65</v>
      </c>
    </row>
    <row r="26" spans="2:13" ht="15" thickBot="1" x14ac:dyDescent="0.25">
      <c r="B26" s="375"/>
      <c r="C26" s="24" t="s">
        <v>39</v>
      </c>
      <c r="D26" s="73">
        <v>495</v>
      </c>
      <c r="E26" s="73">
        <v>4</v>
      </c>
      <c r="F26" s="73">
        <v>138</v>
      </c>
      <c r="G26" s="73">
        <v>100</v>
      </c>
      <c r="H26" s="74">
        <v>103</v>
      </c>
      <c r="I26" s="73" t="s">
        <v>65</v>
      </c>
      <c r="J26" s="73" t="s">
        <v>65</v>
      </c>
      <c r="K26" s="73" t="s">
        <v>65</v>
      </c>
      <c r="L26" s="73" t="s">
        <v>65</v>
      </c>
      <c r="M26" s="73" t="s">
        <v>65</v>
      </c>
    </row>
    <row r="27" spans="2:13" ht="23.25" thickBot="1" x14ac:dyDescent="0.25">
      <c r="B27" s="375"/>
      <c r="C27" s="20" t="s">
        <v>51</v>
      </c>
      <c r="D27" s="75" t="s">
        <v>65</v>
      </c>
      <c r="E27" s="75" t="s">
        <v>65</v>
      </c>
      <c r="F27" s="75" t="s">
        <v>65</v>
      </c>
      <c r="G27" s="75" t="s">
        <v>65</v>
      </c>
      <c r="H27" s="76" t="s">
        <v>65</v>
      </c>
      <c r="I27" s="75" t="s">
        <v>65</v>
      </c>
      <c r="J27" s="75" t="s">
        <v>65</v>
      </c>
      <c r="K27" s="75">
        <v>7</v>
      </c>
      <c r="L27" s="75">
        <v>17</v>
      </c>
      <c r="M27" s="75">
        <v>34</v>
      </c>
    </row>
    <row r="28" spans="2:13" ht="23.25" thickBot="1" x14ac:dyDescent="0.25">
      <c r="B28" s="375"/>
      <c r="C28" s="24" t="s">
        <v>47</v>
      </c>
      <c r="D28" s="73">
        <v>4519</v>
      </c>
      <c r="E28" s="73">
        <v>4127</v>
      </c>
      <c r="F28" s="73">
        <v>3097</v>
      </c>
      <c r="G28" s="73">
        <v>2818</v>
      </c>
      <c r="H28" s="74">
        <v>0</v>
      </c>
      <c r="I28" s="73" t="s">
        <v>65</v>
      </c>
      <c r="J28" s="73" t="s">
        <v>65</v>
      </c>
      <c r="K28" s="73" t="s">
        <v>65</v>
      </c>
      <c r="L28" s="73" t="s">
        <v>65</v>
      </c>
      <c r="M28" s="73" t="s">
        <v>65</v>
      </c>
    </row>
    <row r="29" spans="2:13" ht="23.25" thickBot="1" x14ac:dyDescent="0.25">
      <c r="B29" s="375"/>
      <c r="C29" s="20" t="s">
        <v>48</v>
      </c>
      <c r="D29" s="75">
        <v>82</v>
      </c>
      <c r="E29" s="75" t="s">
        <v>65</v>
      </c>
      <c r="F29" s="75">
        <v>94</v>
      </c>
      <c r="G29" s="75">
        <v>91</v>
      </c>
      <c r="H29" s="76">
        <v>83</v>
      </c>
      <c r="I29" s="75" t="s">
        <v>65</v>
      </c>
      <c r="J29" s="75" t="s">
        <v>65</v>
      </c>
      <c r="K29" s="75" t="s">
        <v>65</v>
      </c>
      <c r="L29" s="75" t="s">
        <v>65</v>
      </c>
      <c r="M29" s="75" t="s">
        <v>65</v>
      </c>
    </row>
    <row r="30" spans="2:13" ht="23.25" thickBot="1" x14ac:dyDescent="0.25">
      <c r="B30" s="375"/>
      <c r="C30" s="24" t="s">
        <v>43</v>
      </c>
      <c r="D30" s="73" t="s">
        <v>65</v>
      </c>
      <c r="E30" s="73" t="s">
        <v>65</v>
      </c>
      <c r="F30" s="73" t="s">
        <v>65</v>
      </c>
      <c r="G30" s="73">
        <v>7</v>
      </c>
      <c r="H30" s="74">
        <v>237</v>
      </c>
      <c r="I30" s="73" t="s">
        <v>65</v>
      </c>
      <c r="J30" s="73" t="s">
        <v>65</v>
      </c>
      <c r="K30" s="73" t="s">
        <v>65</v>
      </c>
      <c r="L30" s="73" t="s">
        <v>65</v>
      </c>
      <c r="M30" s="73" t="s">
        <v>65</v>
      </c>
    </row>
    <row r="31" spans="2:13" ht="23.25" thickBot="1" x14ac:dyDescent="0.25">
      <c r="B31" s="375"/>
      <c r="C31" s="20" t="s">
        <v>49</v>
      </c>
      <c r="D31" s="75">
        <v>37</v>
      </c>
      <c r="E31" s="75">
        <v>96</v>
      </c>
      <c r="F31" s="75">
        <v>388</v>
      </c>
      <c r="G31" s="75">
        <v>566</v>
      </c>
      <c r="H31" s="76">
        <v>277</v>
      </c>
      <c r="I31" s="75" t="s">
        <v>65</v>
      </c>
      <c r="J31" s="75" t="s">
        <v>65</v>
      </c>
      <c r="K31" s="75" t="s">
        <v>65</v>
      </c>
      <c r="L31" s="75" t="s">
        <v>65</v>
      </c>
      <c r="M31" s="75" t="s">
        <v>65</v>
      </c>
    </row>
    <row r="32" spans="2:13" ht="34.5" thickBot="1" x14ac:dyDescent="0.25">
      <c r="B32" s="375"/>
      <c r="C32" s="24" t="s">
        <v>50</v>
      </c>
      <c r="D32" s="73">
        <v>4897</v>
      </c>
      <c r="E32" s="73">
        <v>5257</v>
      </c>
      <c r="F32" s="73">
        <v>5547</v>
      </c>
      <c r="G32" s="73">
        <v>6149</v>
      </c>
      <c r="H32" s="74">
        <v>6854</v>
      </c>
      <c r="I32" s="73">
        <v>20</v>
      </c>
      <c r="J32" s="73">
        <v>17</v>
      </c>
      <c r="K32" s="73">
        <v>2</v>
      </c>
      <c r="L32" s="73" t="s">
        <v>65</v>
      </c>
      <c r="M32" s="73" t="s">
        <v>65</v>
      </c>
    </row>
    <row r="33" spans="2:13" ht="23.25" thickBot="1" x14ac:dyDescent="0.25">
      <c r="B33" s="375"/>
      <c r="C33" s="20" t="s">
        <v>52</v>
      </c>
      <c r="D33" s="75">
        <v>14</v>
      </c>
      <c r="E33" s="75">
        <v>13</v>
      </c>
      <c r="F33" s="75">
        <v>11</v>
      </c>
      <c r="G33" s="75">
        <v>16</v>
      </c>
      <c r="H33" s="76">
        <v>36</v>
      </c>
      <c r="I33" s="75" t="s">
        <v>65</v>
      </c>
      <c r="J33" s="75" t="s">
        <v>65</v>
      </c>
      <c r="K33" s="75" t="s">
        <v>65</v>
      </c>
      <c r="L33" s="75" t="s">
        <v>65</v>
      </c>
      <c r="M33" s="75" t="s">
        <v>65</v>
      </c>
    </row>
    <row r="34" spans="2:13" ht="34.5" thickBot="1" x14ac:dyDescent="0.25">
      <c r="B34" s="375"/>
      <c r="C34" s="24" t="s">
        <v>53</v>
      </c>
      <c r="D34" s="73">
        <v>131</v>
      </c>
      <c r="E34" s="73">
        <v>229</v>
      </c>
      <c r="F34" s="73">
        <v>274</v>
      </c>
      <c r="G34" s="73">
        <v>156</v>
      </c>
      <c r="H34" s="74">
        <v>161</v>
      </c>
      <c r="I34" s="73" t="s">
        <v>65</v>
      </c>
      <c r="J34" s="73" t="s">
        <v>65</v>
      </c>
      <c r="K34" s="73" t="s">
        <v>65</v>
      </c>
      <c r="L34" s="73" t="s">
        <v>65</v>
      </c>
      <c r="M34" s="73" t="s">
        <v>65</v>
      </c>
    </row>
    <row r="35" spans="2:13" ht="15" thickBot="1" x14ac:dyDescent="0.25">
      <c r="B35" s="375"/>
      <c r="C35" s="20" t="s">
        <v>45</v>
      </c>
      <c r="D35" s="75" t="s">
        <v>65</v>
      </c>
      <c r="E35" s="75">
        <v>47</v>
      </c>
      <c r="F35" s="75">
        <v>22</v>
      </c>
      <c r="G35" s="75">
        <v>23</v>
      </c>
      <c r="H35" s="76">
        <v>35</v>
      </c>
      <c r="I35" s="75" t="s">
        <v>65</v>
      </c>
      <c r="J35" s="75" t="s">
        <v>65</v>
      </c>
      <c r="K35" s="75" t="s">
        <v>65</v>
      </c>
      <c r="L35" s="75" t="s">
        <v>65</v>
      </c>
      <c r="M35" s="75" t="s">
        <v>65</v>
      </c>
    </row>
    <row r="36" spans="2:13" ht="23.25" thickBot="1" x14ac:dyDescent="0.25">
      <c r="B36" s="375"/>
      <c r="C36" s="24" t="s">
        <v>54</v>
      </c>
      <c r="D36" s="73" t="s">
        <v>65</v>
      </c>
      <c r="E36" s="73" t="s">
        <v>65</v>
      </c>
      <c r="F36" s="73">
        <v>1</v>
      </c>
      <c r="G36" s="73">
        <v>1</v>
      </c>
      <c r="H36" s="74">
        <v>3</v>
      </c>
      <c r="I36" s="73" t="s">
        <v>65</v>
      </c>
      <c r="J36" s="73" t="s">
        <v>65</v>
      </c>
      <c r="K36" s="73" t="s">
        <v>65</v>
      </c>
      <c r="L36" s="73" t="s">
        <v>65</v>
      </c>
      <c r="M36" s="73" t="s">
        <v>65</v>
      </c>
    </row>
    <row r="37" spans="2:13" ht="15" thickBot="1" x14ac:dyDescent="0.25">
      <c r="B37" s="375"/>
      <c r="C37" s="20" t="s">
        <v>46</v>
      </c>
      <c r="D37" s="111">
        <v>17</v>
      </c>
      <c r="E37" s="111">
        <v>10</v>
      </c>
      <c r="F37" s="111">
        <v>8</v>
      </c>
      <c r="G37" s="111">
        <v>4</v>
      </c>
      <c r="H37" s="112">
        <v>2</v>
      </c>
      <c r="I37" s="111" t="s">
        <v>65</v>
      </c>
      <c r="J37" s="111" t="s">
        <v>65</v>
      </c>
      <c r="K37" s="111" t="s">
        <v>65</v>
      </c>
      <c r="L37" s="111" t="s">
        <v>65</v>
      </c>
      <c r="M37" s="112" t="s">
        <v>65</v>
      </c>
    </row>
    <row r="38" spans="2:13" ht="15" thickBot="1" x14ac:dyDescent="0.25">
      <c r="B38" s="374"/>
      <c r="C38" s="54" t="s">
        <v>55</v>
      </c>
      <c r="D38" s="113" t="s">
        <v>65</v>
      </c>
      <c r="E38" s="113" t="s">
        <v>65</v>
      </c>
      <c r="F38" s="113" t="s">
        <v>65</v>
      </c>
      <c r="G38" s="113">
        <v>1</v>
      </c>
      <c r="H38" s="114">
        <v>5</v>
      </c>
      <c r="I38" s="113" t="s">
        <v>65</v>
      </c>
      <c r="J38" s="113" t="s">
        <v>65</v>
      </c>
      <c r="K38" s="113" t="s">
        <v>65</v>
      </c>
      <c r="L38" s="113" t="s">
        <v>65</v>
      </c>
      <c r="M38" s="113" t="s">
        <v>65</v>
      </c>
    </row>
    <row r="39" spans="2:13" ht="15" thickBot="1" x14ac:dyDescent="0.25">
      <c r="B39" s="88"/>
      <c r="C39" s="115" t="s">
        <v>64</v>
      </c>
      <c r="D39" s="116">
        <v>61219</v>
      </c>
      <c r="E39" s="116">
        <v>59805</v>
      </c>
      <c r="F39" s="116">
        <v>57859</v>
      </c>
      <c r="G39" s="116">
        <v>60664</v>
      </c>
      <c r="H39" s="116">
        <v>58413</v>
      </c>
      <c r="I39" s="116">
        <v>2219</v>
      </c>
      <c r="J39" s="116">
        <v>3900</v>
      </c>
      <c r="K39" s="116">
        <v>4561</v>
      </c>
      <c r="L39" s="116">
        <v>4642</v>
      </c>
      <c r="M39" s="116">
        <v>4461</v>
      </c>
    </row>
  </sheetData>
  <mergeCells count="3">
    <mergeCell ref="B4:B9"/>
    <mergeCell ref="B10:B18"/>
    <mergeCell ref="B19:B38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D3D94-95D6-4747-B1CC-FA3453AD6B03}">
  <dimension ref="B2:E34"/>
  <sheetViews>
    <sheetView workbookViewId="0"/>
  </sheetViews>
  <sheetFormatPr defaultRowHeight="14.25" x14ac:dyDescent="0.2"/>
  <cols>
    <col min="3" max="3" width="12.25" customWidth="1"/>
    <col min="4" max="4" width="17.5" customWidth="1"/>
    <col min="5" max="5" width="20.125" customWidth="1"/>
  </cols>
  <sheetData>
    <row r="2" spans="2:5" ht="34.5" customHeight="1" thickBot="1" x14ac:dyDescent="0.25">
      <c r="B2" s="201"/>
      <c r="C2" s="201"/>
      <c r="D2" s="376" t="s">
        <v>359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0.15581162324649298</v>
      </c>
      <c r="E4" s="117">
        <v>0.12105263157894737</v>
      </c>
    </row>
    <row r="5" spans="2:5" ht="15" thickBot="1" x14ac:dyDescent="0.25">
      <c r="B5" s="373"/>
      <c r="C5" s="167" t="s">
        <v>15</v>
      </c>
      <c r="D5" s="221">
        <v>0.10169491525423729</v>
      </c>
      <c r="E5" s="221">
        <v>0.16142557651991615</v>
      </c>
    </row>
    <row r="6" spans="2:5" ht="15" thickBot="1" x14ac:dyDescent="0.25">
      <c r="B6" s="373"/>
      <c r="C6" s="170" t="s">
        <v>16</v>
      </c>
      <c r="D6" s="222">
        <v>0.17365269461077845</v>
      </c>
      <c r="E6" s="222">
        <v>0.16245984396512161</v>
      </c>
    </row>
    <row r="7" spans="2:5" ht="15" thickBot="1" x14ac:dyDescent="0.25">
      <c r="B7" s="373"/>
      <c r="C7" s="173" t="s">
        <v>17</v>
      </c>
      <c r="D7" s="223">
        <v>0.21505376344086022</v>
      </c>
      <c r="E7" s="223">
        <v>0.13402061855670103</v>
      </c>
    </row>
    <row r="8" spans="2:5" ht="15" thickBot="1" x14ac:dyDescent="0.25">
      <c r="B8" s="373"/>
      <c r="C8" s="175" t="s">
        <v>18</v>
      </c>
      <c r="D8" s="224">
        <v>9.6153846153846159E-2</v>
      </c>
      <c r="E8" s="224">
        <v>0.1239766081871345</v>
      </c>
    </row>
    <row r="9" spans="2:5" ht="15" thickBot="1" x14ac:dyDescent="0.25">
      <c r="B9" s="374"/>
      <c r="C9" s="178" t="s">
        <v>19</v>
      </c>
      <c r="D9" s="225">
        <v>0.14756944444444445</v>
      </c>
      <c r="E9" s="225">
        <v>0.17842605156037991</v>
      </c>
    </row>
    <row r="10" spans="2:5" ht="15" thickBot="1" x14ac:dyDescent="0.25">
      <c r="B10" s="372" t="s">
        <v>20</v>
      </c>
      <c r="C10" s="180" t="s">
        <v>21</v>
      </c>
      <c r="D10" s="226">
        <v>0.16049382716049382</v>
      </c>
      <c r="E10" s="226">
        <v>0.19966996699669967</v>
      </c>
    </row>
    <row r="11" spans="2:5" ht="23.25" thickBot="1" x14ac:dyDescent="0.25">
      <c r="B11" s="373"/>
      <c r="C11" s="182" t="s">
        <v>22</v>
      </c>
      <c r="D11" s="227">
        <v>0.18620689655172415</v>
      </c>
      <c r="E11" s="227">
        <v>0.15328467153284672</v>
      </c>
    </row>
    <row r="12" spans="2:5" ht="15" thickBot="1" x14ac:dyDescent="0.25">
      <c r="B12" s="373"/>
      <c r="C12" s="175" t="s">
        <v>23</v>
      </c>
      <c r="D12" s="224">
        <v>0.20100502512562815</v>
      </c>
      <c r="E12" s="224">
        <v>0.23684210526315788</v>
      </c>
    </row>
    <row r="13" spans="2:5" ht="15" thickBot="1" x14ac:dyDescent="0.25">
      <c r="B13" s="373"/>
      <c r="C13" s="173" t="s">
        <v>24</v>
      </c>
      <c r="D13" s="223">
        <v>0.10072595281306715</v>
      </c>
      <c r="E13" s="223">
        <v>7.6190476190476197E-2</v>
      </c>
    </row>
    <row r="14" spans="2:5" ht="15" thickBot="1" x14ac:dyDescent="0.25">
      <c r="B14" s="373"/>
      <c r="C14" s="24" t="s">
        <v>25</v>
      </c>
      <c r="D14" s="224">
        <v>0.15454545454545454</v>
      </c>
      <c r="E14" s="224">
        <v>0.12408759124087591</v>
      </c>
    </row>
    <row r="15" spans="2:5" ht="15" thickBot="1" x14ac:dyDescent="0.25">
      <c r="B15" s="373"/>
      <c r="C15" s="20" t="s">
        <v>27</v>
      </c>
      <c r="D15" s="223">
        <v>0.12658227848101267</v>
      </c>
      <c r="E15" s="223">
        <v>0.17857142857142858</v>
      </c>
    </row>
    <row r="16" spans="2:5" ht="15" thickBot="1" x14ac:dyDescent="0.25">
      <c r="B16" s="373"/>
      <c r="C16" s="24" t="s">
        <v>28</v>
      </c>
      <c r="D16" s="224">
        <v>1.5873015873015872E-2</v>
      </c>
      <c r="E16" s="224">
        <v>0.13125000000000001</v>
      </c>
    </row>
    <row r="17" spans="2:5" ht="15" thickBot="1" x14ac:dyDescent="0.25">
      <c r="B17" s="373"/>
      <c r="C17" s="20" t="s">
        <v>29</v>
      </c>
      <c r="D17" s="223">
        <v>0.5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0.33333333333333331</v>
      </c>
      <c r="E18" s="228">
        <v>1</v>
      </c>
    </row>
    <row r="19" spans="2:5" ht="15" thickBot="1" x14ac:dyDescent="0.25">
      <c r="B19" s="372" t="s">
        <v>31</v>
      </c>
      <c r="C19" s="33" t="s">
        <v>32</v>
      </c>
      <c r="D19" s="227">
        <v>0.14285714285714285</v>
      </c>
      <c r="E19" s="227">
        <v>2.2727272727272728E-2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0.66666666666666663</v>
      </c>
      <c r="E21" s="223">
        <v>0.25</v>
      </c>
    </row>
    <row r="22" spans="2:5" ht="15" thickBot="1" x14ac:dyDescent="0.25">
      <c r="B22" s="373"/>
      <c r="C22" s="24" t="s">
        <v>35</v>
      </c>
      <c r="D22" s="224">
        <v>0</v>
      </c>
      <c r="E22" s="224">
        <v>0.34482758620689657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1" customHeight="1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0.15022522522522522</v>
      </c>
      <c r="E34" s="195">
        <v>0.13615315111813869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C86E-3341-4883-8C30-2B7A03CCB12D}">
  <dimension ref="B2:E34"/>
  <sheetViews>
    <sheetView workbookViewId="0"/>
  </sheetViews>
  <sheetFormatPr defaultRowHeight="14.25" x14ac:dyDescent="0.2"/>
  <cols>
    <col min="3" max="3" width="12.125" customWidth="1"/>
    <col min="4" max="5" width="20.5" customWidth="1"/>
  </cols>
  <sheetData>
    <row r="2" spans="2:5" ht="36.75" customHeight="1" thickBot="1" x14ac:dyDescent="0.25">
      <c r="B2" s="201"/>
      <c r="C2" s="201"/>
      <c r="D2" s="376" t="s">
        <v>360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9.7695390781563127E-2</v>
      </c>
      <c r="E4" s="117">
        <v>6.6936572199730093E-2</v>
      </c>
    </row>
    <row r="5" spans="2:5" ht="15" thickBot="1" x14ac:dyDescent="0.25">
      <c r="B5" s="373"/>
      <c r="C5" s="167" t="s">
        <v>15</v>
      </c>
      <c r="D5" s="221">
        <v>0.1059322033898305</v>
      </c>
      <c r="E5" s="221">
        <v>0.17190775681341719</v>
      </c>
    </row>
    <row r="6" spans="2:5" ht="15" thickBot="1" x14ac:dyDescent="0.25">
      <c r="B6" s="373"/>
      <c r="C6" s="170" t="s">
        <v>16</v>
      </c>
      <c r="D6" s="222">
        <v>8.6826347305389226E-2</v>
      </c>
      <c r="E6" s="222">
        <v>8.7654887563102343E-2</v>
      </c>
    </row>
    <row r="7" spans="2:5" ht="15" thickBot="1" x14ac:dyDescent="0.25">
      <c r="B7" s="373"/>
      <c r="C7" s="173" t="s">
        <v>17</v>
      </c>
      <c r="D7" s="223">
        <v>0.12903225806451613</v>
      </c>
      <c r="E7" s="223">
        <v>8.7628865979381437E-2</v>
      </c>
    </row>
    <row r="8" spans="2:5" ht="15" thickBot="1" x14ac:dyDescent="0.25">
      <c r="B8" s="373"/>
      <c r="C8" s="175" t="s">
        <v>18</v>
      </c>
      <c r="D8" s="224">
        <v>0.05</v>
      </c>
      <c r="E8" s="224">
        <v>5.7309941520467839E-2</v>
      </c>
    </row>
    <row r="9" spans="2:5" ht="15" thickBot="1" x14ac:dyDescent="0.25">
      <c r="B9" s="374"/>
      <c r="C9" s="178" t="s">
        <v>19</v>
      </c>
      <c r="D9" s="225">
        <v>8.8541666666666671E-2</v>
      </c>
      <c r="E9" s="225">
        <v>0.10922659430122117</v>
      </c>
    </row>
    <row r="10" spans="2:5" ht="15" thickBot="1" x14ac:dyDescent="0.25">
      <c r="B10" s="372" t="s">
        <v>20</v>
      </c>
      <c r="C10" s="180" t="s">
        <v>21</v>
      </c>
      <c r="D10" s="226">
        <v>9.8765432098765427E-2</v>
      </c>
      <c r="E10" s="226">
        <v>0.20462046204620463</v>
      </c>
    </row>
    <row r="11" spans="2:5" ht="23.25" thickBot="1" x14ac:dyDescent="0.25">
      <c r="B11" s="373"/>
      <c r="C11" s="182" t="s">
        <v>22</v>
      </c>
      <c r="D11" s="227">
        <v>9.6551724137931033E-2</v>
      </c>
      <c r="E11" s="227">
        <v>9.2457420924574207E-2</v>
      </c>
    </row>
    <row r="12" spans="2:5" ht="15" thickBot="1" x14ac:dyDescent="0.25">
      <c r="B12" s="373"/>
      <c r="C12" s="175" t="s">
        <v>23</v>
      </c>
      <c r="D12" s="224">
        <v>0.135678391959799</v>
      </c>
      <c r="E12" s="224">
        <v>0.18421052631578946</v>
      </c>
    </row>
    <row r="13" spans="2:5" ht="23.25" thickBot="1" x14ac:dyDescent="0.25">
      <c r="B13" s="373"/>
      <c r="C13" s="173" t="s">
        <v>24</v>
      </c>
      <c r="D13" s="223">
        <v>4.9909255898366603E-2</v>
      </c>
      <c r="E13" s="223">
        <v>4.0476190476190478E-2</v>
      </c>
    </row>
    <row r="14" spans="2:5" ht="15" thickBot="1" x14ac:dyDescent="0.25">
      <c r="B14" s="373"/>
      <c r="C14" s="24" t="s">
        <v>25</v>
      </c>
      <c r="D14" s="224">
        <v>8.1818181818181818E-2</v>
      </c>
      <c r="E14" s="224">
        <v>6.569343065693431E-2</v>
      </c>
    </row>
    <row r="15" spans="2:5" ht="15" thickBot="1" x14ac:dyDescent="0.25">
      <c r="B15" s="373"/>
      <c r="C15" s="20" t="s">
        <v>27</v>
      </c>
      <c r="D15" s="223">
        <v>7.5949367088607597E-2</v>
      </c>
      <c r="E15" s="223">
        <v>0.17857142857142858</v>
      </c>
    </row>
    <row r="16" spans="2:5" ht="15" thickBot="1" x14ac:dyDescent="0.25">
      <c r="B16" s="373"/>
      <c r="C16" s="24" t="s">
        <v>28</v>
      </c>
      <c r="D16" s="224">
        <v>0.15873015873015872</v>
      </c>
      <c r="E16" s="224">
        <v>0.35</v>
      </c>
    </row>
    <row r="17" spans="2:5" ht="15" thickBot="1" x14ac:dyDescent="0.25">
      <c r="B17" s="373"/>
      <c r="C17" s="20" t="s">
        <v>29</v>
      </c>
      <c r="D17" s="223">
        <v>0.5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>
        <v>0</v>
      </c>
      <c r="E19" s="227">
        <v>0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0.5</v>
      </c>
    </row>
    <row r="22" spans="2:5" ht="15" thickBot="1" x14ac:dyDescent="0.25">
      <c r="B22" s="373"/>
      <c r="C22" s="24" t="s">
        <v>35</v>
      </c>
      <c r="D22" s="224">
        <v>0</v>
      </c>
      <c r="E22" s="224">
        <v>0.10344827586206896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8.8851351351351346E-2</v>
      </c>
      <c r="E34" s="195">
        <v>9.1879376552970404E-2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3C06-EA6C-4387-BB21-2D9951AB22CD}">
  <dimension ref="B2:E34"/>
  <sheetViews>
    <sheetView workbookViewId="0"/>
  </sheetViews>
  <sheetFormatPr defaultRowHeight="14.25" x14ac:dyDescent="0.2"/>
  <cols>
    <col min="3" max="3" width="11.75" customWidth="1"/>
    <col min="4" max="5" width="19.125" customWidth="1"/>
  </cols>
  <sheetData>
    <row r="2" spans="2:5" ht="34.5" customHeight="1" thickBot="1" x14ac:dyDescent="0.25">
      <c r="B2" s="201"/>
      <c r="C2" s="201"/>
      <c r="D2" s="376" t="s">
        <v>361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3.2314629258517032E-2</v>
      </c>
      <c r="E4" s="117">
        <v>2.0377867746288799E-2</v>
      </c>
    </row>
    <row r="5" spans="2:5" ht="15" thickBot="1" x14ac:dyDescent="0.25">
      <c r="B5" s="373"/>
      <c r="C5" s="167" t="s">
        <v>15</v>
      </c>
      <c r="D5" s="221">
        <v>5.0847457627118647E-2</v>
      </c>
      <c r="E5" s="221">
        <v>0.14046121593291405</v>
      </c>
    </row>
    <row r="6" spans="2:5" ht="15" thickBot="1" x14ac:dyDescent="0.25">
      <c r="B6" s="373"/>
      <c r="C6" s="170" t="s">
        <v>16</v>
      </c>
      <c r="D6" s="222">
        <v>2.4550898203592814E-2</v>
      </c>
      <c r="E6" s="222">
        <v>2.0192748967416244E-2</v>
      </c>
    </row>
    <row r="7" spans="2:5" ht="15" thickBot="1" x14ac:dyDescent="0.25">
      <c r="B7" s="373"/>
      <c r="C7" s="173" t="s">
        <v>17</v>
      </c>
      <c r="D7" s="223">
        <v>4.3010752688172046E-2</v>
      </c>
      <c r="E7" s="223">
        <v>1.0309278350515464E-2</v>
      </c>
    </row>
    <row r="8" spans="2:5" ht="15" thickBot="1" x14ac:dyDescent="0.25">
      <c r="B8" s="373"/>
      <c r="C8" s="175" t="s">
        <v>18</v>
      </c>
      <c r="D8" s="224">
        <v>7.6923076923076927E-3</v>
      </c>
      <c r="E8" s="224">
        <v>1.0526315789473684E-2</v>
      </c>
    </row>
    <row r="9" spans="2:5" ht="15" thickBot="1" x14ac:dyDescent="0.25">
      <c r="B9" s="374"/>
      <c r="C9" s="178" t="s">
        <v>19</v>
      </c>
      <c r="D9" s="225">
        <v>2.0833333333333332E-2</v>
      </c>
      <c r="E9" s="225">
        <v>2.5780189959294438E-2</v>
      </c>
    </row>
    <row r="10" spans="2:5" ht="15" thickBot="1" x14ac:dyDescent="0.25">
      <c r="B10" s="372" t="s">
        <v>20</v>
      </c>
      <c r="C10" s="180" t="s">
        <v>21</v>
      </c>
      <c r="D10" s="226">
        <v>7.407407407407407E-2</v>
      </c>
      <c r="E10" s="226">
        <v>0.11386138613861387</v>
      </c>
    </row>
    <row r="11" spans="2:5" ht="23.25" thickBot="1" x14ac:dyDescent="0.25">
      <c r="B11" s="373"/>
      <c r="C11" s="182" t="s">
        <v>22</v>
      </c>
      <c r="D11" s="227">
        <v>4.4827586206896551E-2</v>
      </c>
      <c r="E11" s="227">
        <v>3.6496350364963501E-2</v>
      </c>
    </row>
    <row r="12" spans="2:5" ht="15" thickBot="1" x14ac:dyDescent="0.25">
      <c r="B12" s="373"/>
      <c r="C12" s="175" t="s">
        <v>23</v>
      </c>
      <c r="D12" s="224">
        <v>2.0100502512562814E-2</v>
      </c>
      <c r="E12" s="224">
        <v>5.2631578947368418E-2</v>
      </c>
    </row>
    <row r="13" spans="2:5" ht="23.25" thickBot="1" x14ac:dyDescent="0.25">
      <c r="B13" s="373"/>
      <c r="C13" s="173" t="s">
        <v>24</v>
      </c>
      <c r="D13" s="223">
        <v>7.2595281306715061E-3</v>
      </c>
      <c r="E13" s="223">
        <v>5.3571428571428572E-3</v>
      </c>
    </row>
    <row r="14" spans="2:5" ht="15" thickBot="1" x14ac:dyDescent="0.25">
      <c r="B14" s="373"/>
      <c r="C14" s="24" t="s">
        <v>25</v>
      </c>
      <c r="D14" s="224">
        <v>3.1818181818181815E-2</v>
      </c>
      <c r="E14" s="224">
        <v>1.2165450121654502E-2</v>
      </c>
    </row>
    <row r="15" spans="2:5" ht="15" thickBot="1" x14ac:dyDescent="0.25">
      <c r="B15" s="373"/>
      <c r="C15" s="20" t="s">
        <v>27</v>
      </c>
      <c r="D15" s="223">
        <v>1.2658227848101266E-2</v>
      </c>
      <c r="E15" s="223">
        <v>5.3571428571428568E-2</v>
      </c>
    </row>
    <row r="16" spans="2:5" ht="15" thickBot="1" x14ac:dyDescent="0.25">
      <c r="B16" s="373"/>
      <c r="C16" s="24" t="s">
        <v>28</v>
      </c>
      <c r="D16" s="224">
        <v>0.82539682539682535</v>
      </c>
      <c r="E16" s="224">
        <v>0.34375</v>
      </c>
    </row>
    <row r="17" spans="2:5" ht="15" thickBot="1" x14ac:dyDescent="0.25">
      <c r="B17" s="373"/>
      <c r="C17" s="20" t="s">
        <v>29</v>
      </c>
      <c r="D17" s="223">
        <v>0</v>
      </c>
      <c r="E17" s="223" t="s">
        <v>65</v>
      </c>
    </row>
    <row r="18" spans="2:5" ht="15" thickBot="1" x14ac:dyDescent="0.25">
      <c r="B18" s="374"/>
      <c r="C18" s="40" t="s">
        <v>30</v>
      </c>
      <c r="D18" s="228">
        <v>0.66666666666666663</v>
      </c>
      <c r="E18" s="228">
        <v>0</v>
      </c>
    </row>
    <row r="19" spans="2:5" ht="15" thickBot="1" x14ac:dyDescent="0.25">
      <c r="B19" s="372" t="s">
        <v>31</v>
      </c>
      <c r="C19" s="33" t="s">
        <v>32</v>
      </c>
      <c r="D19" s="227">
        <v>0</v>
      </c>
      <c r="E19" s="227">
        <v>0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</v>
      </c>
    </row>
    <row r="22" spans="2:5" ht="15" thickBot="1" x14ac:dyDescent="0.25">
      <c r="B22" s="373"/>
      <c r="C22" s="24" t="s">
        <v>35</v>
      </c>
      <c r="D22" s="224">
        <v>0.5</v>
      </c>
      <c r="E22" s="224">
        <v>0.10344827586206896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>
        <v>0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3.3220720720720721E-2</v>
      </c>
      <c r="E34" s="195">
        <v>3.7666591371131694E-2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C452-7592-4685-8C98-D62256A4382D}">
  <dimension ref="B2:E34"/>
  <sheetViews>
    <sheetView workbookViewId="0"/>
  </sheetViews>
  <sheetFormatPr defaultRowHeight="14.25" x14ac:dyDescent="0.2"/>
  <cols>
    <col min="3" max="3" width="12.25" customWidth="1"/>
    <col min="4" max="5" width="19.625" customWidth="1"/>
  </cols>
  <sheetData>
    <row r="2" spans="2:5" ht="39" customHeight="1" thickBot="1" x14ac:dyDescent="0.25">
      <c r="B2" s="201"/>
      <c r="C2" s="201"/>
      <c r="D2" s="376" t="s">
        <v>362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0.15556938394523959</v>
      </c>
      <c r="E4" s="117">
        <v>0.305089564970145</v>
      </c>
    </row>
    <row r="5" spans="2:5" ht="15" thickBot="1" x14ac:dyDescent="0.25">
      <c r="B5" s="373"/>
      <c r="C5" s="167" t="s">
        <v>15</v>
      </c>
      <c r="D5" s="221">
        <v>0.11475409836065574</v>
      </c>
      <c r="E5" s="221">
        <v>5.3221288515406161E-2</v>
      </c>
    </row>
    <row r="6" spans="2:5" ht="15" thickBot="1" x14ac:dyDescent="0.25">
      <c r="B6" s="373"/>
      <c r="C6" s="170" t="s">
        <v>16</v>
      </c>
      <c r="D6" s="222">
        <v>0.19689737470167065</v>
      </c>
      <c r="E6" s="222">
        <v>0.17963576158940397</v>
      </c>
    </row>
    <row r="7" spans="2:5" ht="15" thickBot="1" x14ac:dyDescent="0.25">
      <c r="B7" s="373"/>
      <c r="C7" s="173" t="s">
        <v>17</v>
      </c>
      <c r="D7" s="223">
        <v>6.8027210884353748E-2</v>
      </c>
      <c r="E7" s="223">
        <v>0.12562814070351758</v>
      </c>
    </row>
    <row r="8" spans="2:5" ht="15" thickBot="1" x14ac:dyDescent="0.25">
      <c r="B8" s="373"/>
      <c r="C8" s="175" t="s">
        <v>18</v>
      </c>
      <c r="D8" s="224">
        <v>4.4247787610619468E-2</v>
      </c>
      <c r="E8" s="224">
        <v>0.125</v>
      </c>
    </row>
    <row r="9" spans="2:5" ht="15" thickBot="1" x14ac:dyDescent="0.25">
      <c r="B9" s="374"/>
      <c r="C9" s="178" t="s">
        <v>19</v>
      </c>
      <c r="D9" s="225">
        <v>0.6768149882903981</v>
      </c>
      <c r="E9" s="225">
        <v>0.35873015873015873</v>
      </c>
    </row>
    <row r="10" spans="2:5" ht="15" thickBot="1" x14ac:dyDescent="0.25">
      <c r="B10" s="372" t="s">
        <v>20</v>
      </c>
      <c r="C10" s="180" t="s">
        <v>21</v>
      </c>
      <c r="D10" s="226">
        <v>0.55660377358490565</v>
      </c>
      <c r="E10" s="226">
        <v>8.669354838709678E-2</v>
      </c>
    </row>
    <row r="11" spans="2:5" ht="23.25" thickBot="1" x14ac:dyDescent="0.25">
      <c r="B11" s="373"/>
      <c r="C11" s="182" t="s">
        <v>22</v>
      </c>
      <c r="D11" s="227">
        <v>0.24210526315789474</v>
      </c>
      <c r="E11" s="227">
        <v>0.42899408284023671</v>
      </c>
    </row>
    <row r="12" spans="2:5" ht="15" thickBot="1" x14ac:dyDescent="0.25">
      <c r="B12" s="373"/>
      <c r="C12" s="175" t="s">
        <v>23</v>
      </c>
      <c r="D12" s="224">
        <v>0.18604651162790697</v>
      </c>
      <c r="E12" s="224">
        <v>0.1326530612244898</v>
      </c>
    </row>
    <row r="13" spans="2:5" ht="15" thickBot="1" x14ac:dyDescent="0.25">
      <c r="B13" s="373"/>
      <c r="C13" s="173" t="s">
        <v>24</v>
      </c>
      <c r="D13" s="223">
        <v>0.33191489361702126</v>
      </c>
      <c r="E13" s="223">
        <v>0.41990846681922195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</v>
      </c>
      <c r="E15" s="223">
        <v>0.125</v>
      </c>
    </row>
    <row r="16" spans="2:5" ht="15" thickBot="1" x14ac:dyDescent="0.25">
      <c r="B16" s="373"/>
      <c r="C16" s="24" t="s">
        <v>28</v>
      </c>
      <c r="D16" s="224" t="s">
        <v>65</v>
      </c>
      <c r="E16" s="224">
        <v>0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 t="s">
        <v>65</v>
      </c>
      <c r="E18" s="228" t="s">
        <v>65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 t="s">
        <v>65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0.33333333333333331</v>
      </c>
      <c r="E21" s="223">
        <v>0.16666666666666666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0.2475</v>
      </c>
      <c r="E34" s="195">
        <v>0.26447969238163904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77829-2F38-4B2E-A9F6-4587DA2C2242}">
  <dimension ref="B2:E34"/>
  <sheetViews>
    <sheetView workbookViewId="0"/>
  </sheetViews>
  <sheetFormatPr defaultRowHeight="14.25" x14ac:dyDescent="0.2"/>
  <cols>
    <col min="3" max="3" width="13" customWidth="1"/>
    <col min="4" max="5" width="20.375" customWidth="1"/>
  </cols>
  <sheetData>
    <row r="2" spans="2:5" ht="38.25" customHeight="1" thickBot="1" x14ac:dyDescent="0.25">
      <c r="B2" s="201"/>
      <c r="C2" s="201"/>
      <c r="D2" s="376" t="s">
        <v>363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0.58991910392034852</v>
      </c>
      <c r="E4" s="117">
        <v>0.52544782485072505</v>
      </c>
    </row>
    <row r="5" spans="2:5" ht="15" thickBot="1" x14ac:dyDescent="0.25">
      <c r="B5" s="373"/>
      <c r="C5" s="167" t="s">
        <v>15</v>
      </c>
      <c r="D5" s="221">
        <v>0.70491803278688525</v>
      </c>
      <c r="E5" s="221">
        <v>0.41176470588235292</v>
      </c>
    </row>
    <row r="6" spans="2:5" ht="15" thickBot="1" x14ac:dyDescent="0.25">
      <c r="B6" s="373"/>
      <c r="C6" s="170" t="s">
        <v>16</v>
      </c>
      <c r="D6" s="222">
        <v>0.57637231503579955</v>
      </c>
      <c r="E6" s="222">
        <v>0.61009933774834435</v>
      </c>
    </row>
    <row r="7" spans="2:5" ht="15" thickBot="1" x14ac:dyDescent="0.25">
      <c r="B7" s="373"/>
      <c r="C7" s="173" t="s">
        <v>17</v>
      </c>
      <c r="D7" s="223">
        <v>0.49659863945578231</v>
      </c>
      <c r="E7" s="223">
        <v>0.68592964824120606</v>
      </c>
    </row>
    <row r="8" spans="2:5" ht="15" thickBot="1" x14ac:dyDescent="0.25">
      <c r="B8" s="373"/>
      <c r="C8" s="175" t="s">
        <v>18</v>
      </c>
      <c r="D8" s="224">
        <v>0.76991150442477874</v>
      </c>
      <c r="E8" s="224">
        <v>0.70923913043478259</v>
      </c>
    </row>
    <row r="9" spans="2:5" ht="15" thickBot="1" x14ac:dyDescent="0.25">
      <c r="B9" s="374"/>
      <c r="C9" s="178" t="s">
        <v>19</v>
      </c>
      <c r="D9" s="225">
        <v>0.21077283372365341</v>
      </c>
      <c r="E9" s="225">
        <v>0.46825396825396826</v>
      </c>
    </row>
    <row r="10" spans="2:5" ht="15" thickBot="1" x14ac:dyDescent="0.25">
      <c r="B10" s="372" t="s">
        <v>20</v>
      </c>
      <c r="C10" s="180" t="s">
        <v>21</v>
      </c>
      <c r="D10" s="226">
        <v>0.27358490566037735</v>
      </c>
      <c r="E10" s="226">
        <v>0.4838709677419355</v>
      </c>
    </row>
    <row r="11" spans="2:5" ht="23.25" thickBot="1" x14ac:dyDescent="0.25">
      <c r="B11" s="373"/>
      <c r="C11" s="182" t="s">
        <v>22</v>
      </c>
      <c r="D11" s="227">
        <v>0.52631578947368418</v>
      </c>
      <c r="E11" s="227">
        <v>0.35798816568047337</v>
      </c>
    </row>
    <row r="12" spans="2:5" ht="15" thickBot="1" x14ac:dyDescent="0.25">
      <c r="B12" s="373"/>
      <c r="C12" s="175" t="s">
        <v>23</v>
      </c>
      <c r="D12" s="224">
        <v>0.49612403100775193</v>
      </c>
      <c r="E12" s="224">
        <v>0.54081632653061229</v>
      </c>
    </row>
    <row r="13" spans="2:5" ht="15" thickBot="1" x14ac:dyDescent="0.25">
      <c r="B13" s="373"/>
      <c r="C13" s="173" t="s">
        <v>24</v>
      </c>
      <c r="D13" s="223">
        <v>0.49148936170212765</v>
      </c>
      <c r="E13" s="223">
        <v>0.49084668192219677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</v>
      </c>
      <c r="E15" s="223">
        <v>0.625</v>
      </c>
    </row>
    <row r="16" spans="2:5" ht="15" thickBot="1" x14ac:dyDescent="0.25">
      <c r="B16" s="373"/>
      <c r="C16" s="24" t="s">
        <v>28</v>
      </c>
      <c r="D16" s="224" t="s">
        <v>65</v>
      </c>
      <c r="E16" s="224">
        <v>0.25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 t="s">
        <v>65</v>
      </c>
      <c r="E18" s="228" t="s">
        <v>65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 t="s">
        <v>65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0.66666666666666663</v>
      </c>
      <c r="E21" s="223">
        <v>0.5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0.52549999999999997</v>
      </c>
      <c r="E34" s="195">
        <v>0.53088199951934634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E824-5AAB-4853-81FD-EB4CD1B65E68}">
  <dimension ref="B2:E34"/>
  <sheetViews>
    <sheetView workbookViewId="0"/>
  </sheetViews>
  <sheetFormatPr defaultRowHeight="14.25" x14ac:dyDescent="0.2"/>
  <cols>
    <col min="3" max="3" width="14.5" customWidth="1"/>
    <col min="4" max="5" width="20.25" customWidth="1"/>
  </cols>
  <sheetData>
    <row r="2" spans="2:5" ht="34.5" customHeight="1" thickBot="1" x14ac:dyDescent="0.25">
      <c r="B2" s="201"/>
      <c r="C2" s="201"/>
      <c r="D2" s="376" t="s">
        <v>364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0.15556938394523959</v>
      </c>
      <c r="E4" s="117">
        <v>9.6104634631788449E-2</v>
      </c>
    </row>
    <row r="5" spans="2:5" ht="15" thickBot="1" x14ac:dyDescent="0.25">
      <c r="B5" s="373"/>
      <c r="C5" s="167" t="s">
        <v>15</v>
      </c>
      <c r="D5" s="221">
        <v>8.1967213114754092E-2</v>
      </c>
      <c r="E5" s="221">
        <v>0.16806722689075632</v>
      </c>
    </row>
    <row r="6" spans="2:5" ht="15" thickBot="1" x14ac:dyDescent="0.25">
      <c r="B6" s="373"/>
      <c r="C6" s="170" t="s">
        <v>16</v>
      </c>
      <c r="D6" s="222">
        <v>0.15513126491646778</v>
      </c>
      <c r="E6" s="222">
        <v>0.14238410596026491</v>
      </c>
    </row>
    <row r="7" spans="2:5" ht="15" thickBot="1" x14ac:dyDescent="0.25">
      <c r="B7" s="373"/>
      <c r="C7" s="173" t="s">
        <v>17</v>
      </c>
      <c r="D7" s="223">
        <v>0.22448979591836735</v>
      </c>
      <c r="E7" s="223">
        <v>0.13316582914572864</v>
      </c>
    </row>
    <row r="8" spans="2:5" ht="15" thickBot="1" x14ac:dyDescent="0.25">
      <c r="B8" s="373"/>
      <c r="C8" s="175" t="s">
        <v>18</v>
      </c>
      <c r="D8" s="224">
        <v>0.1415929203539823</v>
      </c>
      <c r="E8" s="224">
        <v>0.11141304347826086</v>
      </c>
    </row>
    <row r="9" spans="2:5" ht="15" thickBot="1" x14ac:dyDescent="0.25">
      <c r="B9" s="374"/>
      <c r="C9" s="178" t="s">
        <v>19</v>
      </c>
      <c r="D9" s="225">
        <v>6.0889929742388757E-2</v>
      </c>
      <c r="E9" s="225">
        <v>0.11587301587301588</v>
      </c>
    </row>
    <row r="10" spans="2:5" ht="15" thickBot="1" x14ac:dyDescent="0.25">
      <c r="B10" s="372" t="s">
        <v>20</v>
      </c>
      <c r="C10" s="180" t="s">
        <v>21</v>
      </c>
      <c r="D10" s="226">
        <v>0.10377358490566038</v>
      </c>
      <c r="E10" s="226">
        <v>0.25</v>
      </c>
    </row>
    <row r="11" spans="2:5" ht="23.25" thickBot="1" x14ac:dyDescent="0.25">
      <c r="B11" s="373"/>
      <c r="C11" s="182" t="s">
        <v>22</v>
      </c>
      <c r="D11" s="227">
        <v>0.10526315789473684</v>
      </c>
      <c r="E11" s="227">
        <v>0.12130177514792899</v>
      </c>
    </row>
    <row r="12" spans="2:5" ht="15" thickBot="1" x14ac:dyDescent="0.25">
      <c r="B12" s="373"/>
      <c r="C12" s="175" t="s">
        <v>23</v>
      </c>
      <c r="D12" s="224">
        <v>0.22480620155038761</v>
      </c>
      <c r="E12" s="224">
        <v>0.25510204081632654</v>
      </c>
    </row>
    <row r="13" spans="2:5" ht="15" thickBot="1" x14ac:dyDescent="0.25">
      <c r="B13" s="373"/>
      <c r="C13" s="173" t="s">
        <v>24</v>
      </c>
      <c r="D13" s="223">
        <v>9.5744680851063829E-2</v>
      </c>
      <c r="E13" s="223">
        <v>5.2631578947368418E-2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1</v>
      </c>
      <c r="E15" s="223">
        <v>0.25</v>
      </c>
    </row>
    <row r="16" spans="2:5" ht="15" thickBot="1" x14ac:dyDescent="0.25">
      <c r="B16" s="373"/>
      <c r="C16" s="24" t="s">
        <v>28</v>
      </c>
      <c r="D16" s="224" t="s">
        <v>65</v>
      </c>
      <c r="E16" s="224">
        <v>0.25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 t="s">
        <v>65</v>
      </c>
      <c r="E18" s="228" t="s">
        <v>65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 t="s">
        <v>65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1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1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0.13900000000000001</v>
      </c>
      <c r="E34" s="195">
        <v>0.11788031723143474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E6A6A-B1A6-4F83-8DB5-4811C4FDA9D6}">
  <dimension ref="B2:E34"/>
  <sheetViews>
    <sheetView workbookViewId="0"/>
  </sheetViews>
  <sheetFormatPr defaultRowHeight="14.25" x14ac:dyDescent="0.2"/>
  <cols>
    <col min="3" max="3" width="12.375" customWidth="1"/>
    <col min="4" max="5" width="20.75" customWidth="1"/>
  </cols>
  <sheetData>
    <row r="2" spans="2:5" ht="34.5" customHeight="1" thickBot="1" x14ac:dyDescent="0.25">
      <c r="B2" s="201"/>
      <c r="C2" s="201"/>
      <c r="D2" s="376" t="s">
        <v>365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7.8406969508400745E-2</v>
      </c>
      <c r="E4" s="117">
        <v>5.7435314188228601E-2</v>
      </c>
    </row>
    <row r="5" spans="2:5" ht="15" thickBot="1" x14ac:dyDescent="0.25">
      <c r="B5" s="373"/>
      <c r="C5" s="167" t="s">
        <v>15</v>
      </c>
      <c r="D5" s="221">
        <v>4.9180327868852458E-2</v>
      </c>
      <c r="E5" s="221">
        <v>0.22689075630252101</v>
      </c>
    </row>
    <row r="6" spans="2:5" ht="15" thickBot="1" x14ac:dyDescent="0.25">
      <c r="B6" s="373"/>
      <c r="C6" s="170" t="s">
        <v>16</v>
      </c>
      <c r="D6" s="222">
        <v>4.8926014319809072E-2</v>
      </c>
      <c r="E6" s="222">
        <v>5.7947019867549666E-2</v>
      </c>
    </row>
    <row r="7" spans="2:5" ht="15" thickBot="1" x14ac:dyDescent="0.25">
      <c r="B7" s="373"/>
      <c r="C7" s="173" t="s">
        <v>17</v>
      </c>
      <c r="D7" s="223">
        <v>0.18367346938775511</v>
      </c>
      <c r="E7" s="223">
        <v>4.5226130653266333E-2</v>
      </c>
    </row>
    <row r="8" spans="2:5" ht="15" thickBot="1" x14ac:dyDescent="0.25">
      <c r="B8" s="373"/>
      <c r="C8" s="175" t="s">
        <v>18</v>
      </c>
      <c r="D8" s="224">
        <v>4.4247787610619468E-2</v>
      </c>
      <c r="E8" s="224">
        <v>5.1630434782608696E-2</v>
      </c>
    </row>
    <row r="9" spans="2:5" ht="15" thickBot="1" x14ac:dyDescent="0.25">
      <c r="B9" s="374"/>
      <c r="C9" s="178" t="s">
        <v>19</v>
      </c>
      <c r="D9" s="225">
        <v>4.2154566744730677E-2</v>
      </c>
      <c r="E9" s="225">
        <v>4.6031746031746035E-2</v>
      </c>
    </row>
    <row r="10" spans="2:5" ht="15" thickBot="1" x14ac:dyDescent="0.25">
      <c r="B10" s="372" t="s">
        <v>20</v>
      </c>
      <c r="C10" s="180" t="s">
        <v>21</v>
      </c>
      <c r="D10" s="226">
        <v>4.716981132075472E-2</v>
      </c>
      <c r="E10" s="226">
        <v>0.14717741935483872</v>
      </c>
    </row>
    <row r="11" spans="2:5" ht="23.25" thickBot="1" x14ac:dyDescent="0.25">
      <c r="B11" s="373"/>
      <c r="C11" s="182" t="s">
        <v>22</v>
      </c>
      <c r="D11" s="227">
        <v>0.11578947368421053</v>
      </c>
      <c r="E11" s="227">
        <v>5.3254437869822487E-2</v>
      </c>
    </row>
    <row r="12" spans="2:5" ht="15" thickBot="1" x14ac:dyDescent="0.25">
      <c r="B12" s="373"/>
      <c r="C12" s="175" t="s">
        <v>23</v>
      </c>
      <c r="D12" s="224">
        <v>9.3023255813953487E-2</v>
      </c>
      <c r="E12" s="224">
        <v>5.1020408163265307E-2</v>
      </c>
    </row>
    <row r="13" spans="2:5" ht="15" thickBot="1" x14ac:dyDescent="0.25">
      <c r="B13" s="373"/>
      <c r="C13" s="173" t="s">
        <v>24</v>
      </c>
      <c r="D13" s="223">
        <v>7.6595744680851063E-2</v>
      </c>
      <c r="E13" s="223">
        <v>3.2036613272311214E-2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</v>
      </c>
      <c r="E15" s="223">
        <v>0</v>
      </c>
    </row>
    <row r="16" spans="2:5" ht="15" thickBot="1" x14ac:dyDescent="0.25">
      <c r="B16" s="373"/>
      <c r="C16" s="24" t="s">
        <v>28</v>
      </c>
      <c r="D16" s="224" t="s">
        <v>65</v>
      </c>
      <c r="E16" s="224">
        <v>0.45833333333333331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 t="s">
        <v>65</v>
      </c>
      <c r="E18" s="228" t="s">
        <v>65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 t="s">
        <v>65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0.16666666666666666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7.0999999999999994E-2</v>
      </c>
      <c r="E34" s="195">
        <v>6.6690699351117516E-2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687C-5ABA-4C51-A3F6-FB98F12B93B4}">
  <dimension ref="B2:E34"/>
  <sheetViews>
    <sheetView workbookViewId="0"/>
  </sheetViews>
  <sheetFormatPr defaultRowHeight="14.25" x14ac:dyDescent="0.2"/>
  <cols>
    <col min="3" max="3" width="11.875" customWidth="1"/>
    <col min="4" max="5" width="19.375" customWidth="1"/>
  </cols>
  <sheetData>
    <row r="2" spans="2:5" ht="32.25" customHeight="1" thickBot="1" x14ac:dyDescent="0.25">
      <c r="B2" s="201"/>
      <c r="C2" s="201"/>
      <c r="D2" s="376" t="s">
        <v>366</v>
      </c>
      <c r="E2" s="376"/>
    </row>
    <row r="3" spans="2:5" ht="15" thickBot="1" x14ac:dyDescent="0.25">
      <c r="B3" s="5"/>
      <c r="C3" s="6" t="s">
        <v>6</v>
      </c>
      <c r="D3" s="193" t="s">
        <v>119</v>
      </c>
      <c r="E3" s="193" t="s">
        <v>120</v>
      </c>
    </row>
    <row r="4" spans="2:5" ht="15" thickBot="1" x14ac:dyDescent="0.25">
      <c r="B4" s="372" t="s">
        <v>12</v>
      </c>
      <c r="C4" s="164" t="s">
        <v>13</v>
      </c>
      <c r="D4" s="117">
        <v>2.0535158680771624E-2</v>
      </c>
      <c r="E4" s="117">
        <v>1.5922661359112879E-2</v>
      </c>
    </row>
    <row r="5" spans="2:5" ht="15" thickBot="1" x14ac:dyDescent="0.25">
      <c r="B5" s="373"/>
      <c r="C5" s="167" t="s">
        <v>15</v>
      </c>
      <c r="D5" s="221">
        <v>4.9180327868852458E-2</v>
      </c>
      <c r="E5" s="221">
        <v>0.14005602240896359</v>
      </c>
    </row>
    <row r="6" spans="2:5" ht="15" thickBot="1" x14ac:dyDescent="0.25">
      <c r="B6" s="373"/>
      <c r="C6" s="170" t="s">
        <v>16</v>
      </c>
      <c r="D6" s="222">
        <v>2.2673031026252982E-2</v>
      </c>
      <c r="E6" s="222">
        <v>9.9337748344370865E-3</v>
      </c>
    </row>
    <row r="7" spans="2:5" ht="15" thickBot="1" x14ac:dyDescent="0.25">
      <c r="B7" s="373"/>
      <c r="C7" s="173" t="s">
        <v>17</v>
      </c>
      <c r="D7" s="223">
        <v>2.7210884353741496E-2</v>
      </c>
      <c r="E7" s="223">
        <v>1.0050251256281407E-2</v>
      </c>
    </row>
    <row r="8" spans="2:5" ht="15" thickBot="1" x14ac:dyDescent="0.25">
      <c r="B8" s="373"/>
      <c r="C8" s="175" t="s">
        <v>18</v>
      </c>
      <c r="D8" s="224">
        <v>0</v>
      </c>
      <c r="E8" s="224">
        <v>2.717391304347826E-3</v>
      </c>
    </row>
    <row r="9" spans="2:5" ht="15" thickBot="1" x14ac:dyDescent="0.25">
      <c r="B9" s="374"/>
      <c r="C9" s="178" t="s">
        <v>19</v>
      </c>
      <c r="D9" s="225">
        <v>9.3676814988290398E-3</v>
      </c>
      <c r="E9" s="225">
        <v>1.1111111111111112E-2</v>
      </c>
    </row>
    <row r="10" spans="2:5" ht="15" thickBot="1" x14ac:dyDescent="0.25">
      <c r="B10" s="372" t="s">
        <v>20</v>
      </c>
      <c r="C10" s="180" t="s">
        <v>21</v>
      </c>
      <c r="D10" s="226">
        <v>1.8867924528301886E-2</v>
      </c>
      <c r="E10" s="226">
        <v>3.2258064516129031E-2</v>
      </c>
    </row>
    <row r="11" spans="2:5" ht="23.25" thickBot="1" x14ac:dyDescent="0.25">
      <c r="B11" s="373"/>
      <c r="C11" s="182" t="s">
        <v>22</v>
      </c>
      <c r="D11" s="227">
        <v>1.0526315789473684E-2</v>
      </c>
      <c r="E11" s="227">
        <v>3.8461538461538464E-2</v>
      </c>
    </row>
    <row r="12" spans="2:5" ht="15" thickBot="1" x14ac:dyDescent="0.25">
      <c r="B12" s="373"/>
      <c r="C12" s="175" t="s">
        <v>23</v>
      </c>
      <c r="D12" s="224">
        <v>0</v>
      </c>
      <c r="E12" s="224">
        <v>2.0408163265306121E-2</v>
      </c>
    </row>
    <row r="13" spans="2:5" ht="23.25" thickBot="1" x14ac:dyDescent="0.25">
      <c r="B13" s="373"/>
      <c r="C13" s="173" t="s">
        <v>24</v>
      </c>
      <c r="D13" s="223">
        <v>4.2553191489361703E-3</v>
      </c>
      <c r="E13" s="223">
        <v>4.5766590389016018E-3</v>
      </c>
    </row>
    <row r="14" spans="2:5" ht="15" thickBot="1" x14ac:dyDescent="0.25">
      <c r="B14" s="373"/>
      <c r="C14" s="24" t="s">
        <v>25</v>
      </c>
      <c r="D14" s="224" t="s">
        <v>65</v>
      </c>
      <c r="E14" s="224" t="s">
        <v>65</v>
      </c>
    </row>
    <row r="15" spans="2:5" ht="15" thickBot="1" x14ac:dyDescent="0.25">
      <c r="B15" s="373"/>
      <c r="C15" s="20" t="s">
        <v>27</v>
      </c>
      <c r="D15" s="223">
        <v>0</v>
      </c>
      <c r="E15" s="223">
        <v>0</v>
      </c>
    </row>
    <row r="16" spans="2:5" ht="15" thickBot="1" x14ac:dyDescent="0.25">
      <c r="B16" s="373"/>
      <c r="C16" s="24" t="s">
        <v>28</v>
      </c>
      <c r="D16" s="224" t="s">
        <v>65</v>
      </c>
      <c r="E16" s="224">
        <v>4.1666666666666664E-2</v>
      </c>
    </row>
    <row r="17" spans="2:5" ht="15" thickBot="1" x14ac:dyDescent="0.25">
      <c r="B17" s="373"/>
      <c r="C17" s="20" t="s">
        <v>29</v>
      </c>
      <c r="D17" s="223" t="s">
        <v>65</v>
      </c>
      <c r="E17" s="223" t="s">
        <v>65</v>
      </c>
    </row>
    <row r="18" spans="2:5" ht="15" thickBot="1" x14ac:dyDescent="0.25">
      <c r="B18" s="374"/>
      <c r="C18" s="40" t="s">
        <v>30</v>
      </c>
      <c r="D18" s="228" t="s">
        <v>65</v>
      </c>
      <c r="E18" s="228" t="s">
        <v>65</v>
      </c>
    </row>
    <row r="19" spans="2:5" ht="15" thickBot="1" x14ac:dyDescent="0.25">
      <c r="B19" s="372" t="s">
        <v>31</v>
      </c>
      <c r="C19" s="33" t="s">
        <v>32</v>
      </c>
      <c r="D19" s="227" t="s">
        <v>65</v>
      </c>
      <c r="E19" s="227" t="s">
        <v>65</v>
      </c>
    </row>
    <row r="20" spans="2:5" ht="15" thickBot="1" x14ac:dyDescent="0.25">
      <c r="B20" s="373"/>
      <c r="C20" s="24" t="s">
        <v>33</v>
      </c>
      <c r="D20" s="224" t="s">
        <v>65</v>
      </c>
      <c r="E20" s="224" t="s">
        <v>65</v>
      </c>
    </row>
    <row r="21" spans="2:5" ht="15" thickBot="1" x14ac:dyDescent="0.25">
      <c r="B21" s="373"/>
      <c r="C21" s="20" t="s">
        <v>34</v>
      </c>
      <c r="D21" s="223">
        <v>0</v>
      </c>
      <c r="E21" s="223">
        <v>0.16666666666666666</v>
      </c>
    </row>
    <row r="22" spans="2:5" ht="15" thickBot="1" x14ac:dyDescent="0.25">
      <c r="B22" s="373"/>
      <c r="C22" s="24" t="s">
        <v>35</v>
      </c>
      <c r="D22" s="224" t="s">
        <v>65</v>
      </c>
      <c r="E22" s="224" t="s">
        <v>65</v>
      </c>
    </row>
    <row r="23" spans="2:5" ht="23.25" thickBot="1" x14ac:dyDescent="0.25">
      <c r="B23" s="373"/>
      <c r="C23" s="20" t="s">
        <v>36</v>
      </c>
      <c r="D23" s="223" t="s">
        <v>65</v>
      </c>
      <c r="E23" s="223" t="s">
        <v>65</v>
      </c>
    </row>
    <row r="24" spans="2:5" ht="23.25" thickBot="1" x14ac:dyDescent="0.25">
      <c r="B24" s="373"/>
      <c r="C24" s="24" t="s">
        <v>37</v>
      </c>
      <c r="D24" s="224" t="s">
        <v>65</v>
      </c>
      <c r="E24" s="224" t="s">
        <v>65</v>
      </c>
    </row>
    <row r="25" spans="2:5" ht="15" thickBot="1" x14ac:dyDescent="0.25">
      <c r="B25" s="373"/>
      <c r="C25" s="20" t="s">
        <v>38</v>
      </c>
      <c r="D25" s="223" t="s">
        <v>65</v>
      </c>
      <c r="E25" s="223" t="s">
        <v>65</v>
      </c>
    </row>
    <row r="26" spans="2:5" ht="15" thickBot="1" x14ac:dyDescent="0.25">
      <c r="B26" s="373"/>
      <c r="C26" s="24" t="s">
        <v>39</v>
      </c>
      <c r="D26" s="224" t="s">
        <v>65</v>
      </c>
      <c r="E26" s="224" t="s">
        <v>65</v>
      </c>
    </row>
    <row r="27" spans="2:5" ht="15" thickBot="1" x14ac:dyDescent="0.25">
      <c r="B27" s="373"/>
      <c r="C27" s="20" t="s">
        <v>40</v>
      </c>
      <c r="D27" s="223" t="s">
        <v>65</v>
      </c>
      <c r="E27" s="223" t="s">
        <v>65</v>
      </c>
    </row>
    <row r="28" spans="2:5" ht="15" thickBot="1" x14ac:dyDescent="0.25">
      <c r="B28" s="373"/>
      <c r="C28" s="24" t="s">
        <v>41</v>
      </c>
      <c r="D28" s="224" t="s">
        <v>65</v>
      </c>
      <c r="E28" s="224" t="s">
        <v>65</v>
      </c>
    </row>
    <row r="29" spans="2:5" ht="15" thickBot="1" x14ac:dyDescent="0.25">
      <c r="B29" s="373"/>
      <c r="C29" s="20" t="s">
        <v>42</v>
      </c>
      <c r="D29" s="223" t="s">
        <v>65</v>
      </c>
      <c r="E29" s="223" t="s">
        <v>65</v>
      </c>
    </row>
    <row r="30" spans="2:5" ht="15" thickBot="1" x14ac:dyDescent="0.25">
      <c r="B30" s="373"/>
      <c r="C30" s="24" t="s">
        <v>43</v>
      </c>
      <c r="D30" s="224" t="s">
        <v>65</v>
      </c>
      <c r="E30" s="224" t="s">
        <v>65</v>
      </c>
    </row>
    <row r="31" spans="2:5" ht="23.25" thickBot="1" x14ac:dyDescent="0.25">
      <c r="B31" s="373"/>
      <c r="C31" s="20" t="s">
        <v>44</v>
      </c>
      <c r="D31" s="223" t="s">
        <v>65</v>
      </c>
      <c r="E31" s="223" t="s">
        <v>65</v>
      </c>
    </row>
    <row r="32" spans="2:5" ht="15" thickBot="1" x14ac:dyDescent="0.25">
      <c r="B32" s="373"/>
      <c r="C32" s="24" t="s">
        <v>45</v>
      </c>
      <c r="D32" s="224" t="s">
        <v>65</v>
      </c>
      <c r="E32" s="224" t="s">
        <v>65</v>
      </c>
    </row>
    <row r="33" spans="2:5" ht="15" thickBot="1" x14ac:dyDescent="0.25">
      <c r="B33" s="374"/>
      <c r="C33" s="46" t="s">
        <v>46</v>
      </c>
      <c r="D33" s="229" t="s">
        <v>65</v>
      </c>
      <c r="E33" s="230" t="s">
        <v>65</v>
      </c>
    </row>
    <row r="34" spans="2:5" ht="15" thickBot="1" x14ac:dyDescent="0.25">
      <c r="B34" s="88"/>
      <c r="C34" s="89" t="s">
        <v>64</v>
      </c>
      <c r="D34" s="195">
        <v>1.7000000000000001E-2</v>
      </c>
      <c r="E34" s="195">
        <v>2.0067291516462388E-2</v>
      </c>
    </row>
  </sheetData>
  <mergeCells count="4">
    <mergeCell ref="B4:B9"/>
    <mergeCell ref="B10:B18"/>
    <mergeCell ref="B19:B33"/>
    <mergeCell ref="D2:E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241B-F36E-497C-AF64-8E233F1B4B27}">
  <dimension ref="B2:M34"/>
  <sheetViews>
    <sheetView workbookViewId="0"/>
  </sheetViews>
  <sheetFormatPr defaultRowHeight="14.25" x14ac:dyDescent="0.2"/>
  <cols>
    <col min="3" max="3" width="12.375" customWidth="1"/>
  </cols>
  <sheetData>
    <row r="2" spans="2:13" ht="15" thickBot="1" x14ac:dyDescent="0.25">
      <c r="B2" s="2"/>
      <c r="C2" s="2"/>
      <c r="D2" s="243" t="s">
        <v>181</v>
      </c>
      <c r="E2" s="243"/>
      <c r="F2" s="243"/>
      <c r="G2" s="243"/>
      <c r="H2" s="274"/>
      <c r="I2" s="243" t="s">
        <v>182</v>
      </c>
      <c r="J2" s="243"/>
      <c r="K2" s="243"/>
      <c r="L2" s="243"/>
      <c r="M2" s="27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283" t="s">
        <v>13</v>
      </c>
      <c r="D4" s="57">
        <v>34</v>
      </c>
      <c r="E4" s="57">
        <v>272</v>
      </c>
      <c r="F4" s="57">
        <v>118</v>
      </c>
      <c r="G4" s="57">
        <v>117</v>
      </c>
      <c r="H4" s="238">
        <v>71</v>
      </c>
      <c r="I4" s="166">
        <v>0.19994119376653924</v>
      </c>
      <c r="J4" s="166">
        <v>1.7951425554382259</v>
      </c>
      <c r="K4" s="166">
        <v>0.83492535201301921</v>
      </c>
      <c r="L4" s="166">
        <v>0.83738906384196954</v>
      </c>
      <c r="M4" s="166">
        <v>0.64976663311064342</v>
      </c>
    </row>
    <row r="5" spans="2:13" ht="15" thickBot="1" x14ac:dyDescent="0.25">
      <c r="B5" s="373"/>
      <c r="C5" s="284" t="s">
        <v>15</v>
      </c>
      <c r="D5" s="59">
        <v>117</v>
      </c>
      <c r="E5" s="59">
        <v>92</v>
      </c>
      <c r="F5" s="59">
        <v>76</v>
      </c>
      <c r="G5" s="59">
        <v>62</v>
      </c>
      <c r="H5" s="168">
        <v>38</v>
      </c>
      <c r="I5" s="169">
        <v>1.1099516174935964</v>
      </c>
      <c r="J5" s="169">
        <v>1.6776075857038657</v>
      </c>
      <c r="K5" s="169">
        <v>1.9221041982802227</v>
      </c>
      <c r="L5" s="169">
        <v>11.502782931354361</v>
      </c>
      <c r="M5" s="169">
        <v>2.8985507246376812</v>
      </c>
    </row>
    <row r="6" spans="2:13" ht="15" thickBot="1" x14ac:dyDescent="0.25">
      <c r="B6" s="373"/>
      <c r="C6" s="285" t="s">
        <v>16</v>
      </c>
      <c r="D6" s="61">
        <v>214</v>
      </c>
      <c r="E6" s="61">
        <v>50</v>
      </c>
      <c r="F6" s="61">
        <v>47</v>
      </c>
      <c r="G6" s="61">
        <v>37</v>
      </c>
      <c r="H6" s="171">
        <v>25</v>
      </c>
      <c r="I6" s="172">
        <v>2.2229147190194247</v>
      </c>
      <c r="J6" s="172">
        <v>1.7818959372772631</v>
      </c>
      <c r="K6" s="172">
        <v>0.41874554526015678</v>
      </c>
      <c r="L6" s="172">
        <v>0.69081404032860338</v>
      </c>
      <c r="M6" s="172">
        <v>0.65651260504201681</v>
      </c>
    </row>
    <row r="7" spans="2:13" ht="15" thickBot="1" x14ac:dyDescent="0.25">
      <c r="B7" s="373"/>
      <c r="C7" s="286" t="s">
        <v>17</v>
      </c>
      <c r="D7" s="63">
        <v>63</v>
      </c>
      <c r="E7" s="63">
        <v>79</v>
      </c>
      <c r="F7" s="63">
        <v>43</v>
      </c>
      <c r="G7" s="63">
        <v>27</v>
      </c>
      <c r="H7" s="72">
        <v>28</v>
      </c>
      <c r="I7" s="174">
        <v>1.3062409288824384</v>
      </c>
      <c r="J7" s="174">
        <v>1.3455970022142736</v>
      </c>
      <c r="K7" s="174">
        <v>0.82343929528916127</v>
      </c>
      <c r="L7" s="174">
        <v>2.1774193548387095</v>
      </c>
      <c r="M7" s="174">
        <v>2.8056112224448899</v>
      </c>
    </row>
    <row r="8" spans="2:13" ht="15" thickBot="1" x14ac:dyDescent="0.25">
      <c r="B8" s="373"/>
      <c r="C8" s="287" t="s">
        <v>18</v>
      </c>
      <c r="D8" s="66">
        <v>9</v>
      </c>
      <c r="E8" s="66">
        <v>25</v>
      </c>
      <c r="F8" s="66">
        <v>35</v>
      </c>
      <c r="G8" s="66">
        <v>33</v>
      </c>
      <c r="H8" s="176">
        <v>49</v>
      </c>
      <c r="I8" s="177">
        <v>0.45871559633027525</v>
      </c>
      <c r="J8" s="177">
        <v>1.0888501742160279</v>
      </c>
      <c r="K8" s="177">
        <v>1.0815822002472189</v>
      </c>
      <c r="L8" s="177">
        <v>1.4454664914586071</v>
      </c>
      <c r="M8" s="177">
        <v>3.9516129032258061</v>
      </c>
    </row>
    <row r="9" spans="2:13" ht="15" thickBot="1" x14ac:dyDescent="0.25">
      <c r="B9" s="374"/>
      <c r="C9" s="288" t="s">
        <v>19</v>
      </c>
      <c r="D9" s="189">
        <v>52</v>
      </c>
      <c r="E9" s="189">
        <v>78</v>
      </c>
      <c r="F9" s="189">
        <v>38</v>
      </c>
      <c r="G9" s="189">
        <v>29</v>
      </c>
      <c r="H9" s="186">
        <v>32</v>
      </c>
      <c r="I9" s="187">
        <v>0.66521683510298069</v>
      </c>
      <c r="J9" s="187">
        <v>0.95670305409051881</v>
      </c>
      <c r="K9" s="187">
        <v>0.5209047292666209</v>
      </c>
      <c r="L9" s="187">
        <v>0.67852129153018248</v>
      </c>
      <c r="M9" s="187">
        <v>1.3949433304272014</v>
      </c>
    </row>
    <row r="10" spans="2:13" ht="15" thickBot="1" x14ac:dyDescent="0.25">
      <c r="B10" s="372" t="s">
        <v>20</v>
      </c>
      <c r="C10" s="283" t="s">
        <v>21</v>
      </c>
      <c r="D10" s="57">
        <v>30</v>
      </c>
      <c r="E10" s="57">
        <v>36</v>
      </c>
      <c r="F10" s="57">
        <v>19</v>
      </c>
      <c r="G10" s="57">
        <v>36</v>
      </c>
      <c r="H10" s="238">
        <v>24</v>
      </c>
      <c r="I10" s="166">
        <v>1.4450867052023122</v>
      </c>
      <c r="J10" s="166">
        <v>1.3761467889908259</v>
      </c>
      <c r="K10" s="166">
        <v>0.35734436712431822</v>
      </c>
      <c r="L10" s="166">
        <v>1.1381599747075559</v>
      </c>
      <c r="M10" s="166">
        <v>1.3544018058690745</v>
      </c>
    </row>
    <row r="11" spans="2:13" ht="23.25" thickBot="1" x14ac:dyDescent="0.25">
      <c r="B11" s="373"/>
      <c r="C11" s="289" t="s">
        <v>22</v>
      </c>
      <c r="D11" s="103">
        <v>9</v>
      </c>
      <c r="E11" s="103">
        <v>9</v>
      </c>
      <c r="F11" s="103">
        <v>19</v>
      </c>
      <c r="G11" s="103">
        <v>14</v>
      </c>
      <c r="H11" s="104">
        <v>0</v>
      </c>
      <c r="I11" s="183">
        <v>1.8108651911468814</v>
      </c>
      <c r="J11" s="183">
        <v>1.4446227929373996</v>
      </c>
      <c r="K11" s="183">
        <v>1.0573177518085699</v>
      </c>
      <c r="L11" s="183">
        <v>1.1014948859166012</v>
      </c>
      <c r="M11" s="183">
        <v>0</v>
      </c>
    </row>
    <row r="12" spans="2:13" ht="15" thickBot="1" x14ac:dyDescent="0.25">
      <c r="B12" s="373"/>
      <c r="C12" s="287" t="s">
        <v>23</v>
      </c>
      <c r="D12" s="66">
        <v>10</v>
      </c>
      <c r="E12" s="66">
        <v>20</v>
      </c>
      <c r="F12" s="66">
        <v>2</v>
      </c>
      <c r="G12" s="66">
        <v>2</v>
      </c>
      <c r="H12" s="176">
        <v>7</v>
      </c>
      <c r="I12" s="177">
        <v>3.8461538461538463</v>
      </c>
      <c r="J12" s="177">
        <v>11.299435028248588</v>
      </c>
      <c r="K12" s="177">
        <v>0.4098360655737705</v>
      </c>
      <c r="L12" s="177">
        <v>0.34542314335060448</v>
      </c>
      <c r="M12" s="177">
        <v>5.1470588235294112</v>
      </c>
    </row>
    <row r="13" spans="2:13" ht="15" thickBot="1" x14ac:dyDescent="0.25">
      <c r="B13" s="373"/>
      <c r="C13" s="20" t="s">
        <v>24</v>
      </c>
      <c r="D13" s="63">
        <v>13</v>
      </c>
      <c r="E13" s="63">
        <v>28</v>
      </c>
      <c r="F13" s="63">
        <v>35</v>
      </c>
      <c r="G13" s="63">
        <v>71</v>
      </c>
      <c r="H13" s="72">
        <v>163</v>
      </c>
      <c r="I13" s="174">
        <v>1.2922465208747516</v>
      </c>
      <c r="J13" s="174">
        <v>2.087994034302759</v>
      </c>
      <c r="K13" s="174">
        <v>2.5510204081632653</v>
      </c>
      <c r="L13" s="174">
        <v>2.42072962836686</v>
      </c>
      <c r="M13" s="174">
        <v>6.3796477495107622</v>
      </c>
    </row>
    <row r="14" spans="2:13" ht="15" thickBot="1" x14ac:dyDescent="0.25">
      <c r="B14" s="373"/>
      <c r="C14" s="24" t="s">
        <v>25</v>
      </c>
      <c r="D14" s="66">
        <v>8</v>
      </c>
      <c r="E14" s="66">
        <v>11</v>
      </c>
      <c r="F14" s="66">
        <v>3</v>
      </c>
      <c r="G14" s="66">
        <v>2</v>
      </c>
      <c r="H14" s="176">
        <v>4</v>
      </c>
      <c r="I14" s="177">
        <v>2.3054755043227666</v>
      </c>
      <c r="J14" s="177">
        <v>1.0617760617760617</v>
      </c>
      <c r="K14" s="177">
        <v>0.56074766355140182</v>
      </c>
      <c r="L14" s="177">
        <v>0.39447731755424065</v>
      </c>
      <c r="M14" s="177">
        <v>0.97323600973236013</v>
      </c>
    </row>
    <row r="15" spans="2:13" ht="15" thickBot="1" x14ac:dyDescent="0.25">
      <c r="B15" s="373"/>
      <c r="C15" s="20" t="s">
        <v>27</v>
      </c>
      <c r="D15" s="63">
        <v>1</v>
      </c>
      <c r="E15" s="63" t="s">
        <v>65</v>
      </c>
      <c r="F15" s="63">
        <v>12</v>
      </c>
      <c r="G15" s="63">
        <v>19</v>
      </c>
      <c r="H15" s="72">
        <v>18</v>
      </c>
      <c r="I15" s="174">
        <v>1.4925373134328357</v>
      </c>
      <c r="J15" s="174" t="s">
        <v>65</v>
      </c>
      <c r="K15" s="174">
        <v>5.5299539170506913</v>
      </c>
      <c r="L15" s="174">
        <v>13.194444444444445</v>
      </c>
      <c r="M15" s="174">
        <v>28.125</v>
      </c>
    </row>
    <row r="16" spans="2:13" ht="15" thickBot="1" x14ac:dyDescent="0.25">
      <c r="B16" s="373"/>
      <c r="C16" s="24" t="s">
        <v>28</v>
      </c>
      <c r="D16" s="66" t="s">
        <v>65</v>
      </c>
      <c r="E16" s="66">
        <v>1</v>
      </c>
      <c r="F16" s="66">
        <v>0</v>
      </c>
      <c r="G16" s="66">
        <v>14</v>
      </c>
      <c r="H16" s="176">
        <v>21</v>
      </c>
      <c r="I16" s="177" t="s">
        <v>65</v>
      </c>
      <c r="J16" s="177">
        <v>2.083333333333333</v>
      </c>
      <c r="K16" s="177">
        <v>0</v>
      </c>
      <c r="L16" s="177">
        <v>6.3636363636363633</v>
      </c>
      <c r="M16" s="177">
        <v>6.104651162790697</v>
      </c>
    </row>
    <row r="17" spans="2:13" ht="15" thickBot="1" x14ac:dyDescent="0.25">
      <c r="B17" s="373"/>
      <c r="C17" s="20" t="s">
        <v>29</v>
      </c>
      <c r="D17" s="63" t="s">
        <v>65</v>
      </c>
      <c r="E17" s="63" t="s">
        <v>65</v>
      </c>
      <c r="F17" s="63">
        <v>10</v>
      </c>
      <c r="G17" s="63">
        <v>6</v>
      </c>
      <c r="H17" s="72">
        <v>12</v>
      </c>
      <c r="I17" s="174" t="s">
        <v>65</v>
      </c>
      <c r="J17" s="174" t="s">
        <v>65</v>
      </c>
      <c r="K17" s="174" t="s">
        <v>65</v>
      </c>
      <c r="L17" s="63">
        <v>300</v>
      </c>
      <c r="M17" s="63" t="s">
        <v>65</v>
      </c>
    </row>
    <row r="18" spans="2:13" ht="15" thickBot="1" x14ac:dyDescent="0.25">
      <c r="B18" s="374"/>
      <c r="C18" s="40" t="s">
        <v>30</v>
      </c>
      <c r="D18" s="81" t="s">
        <v>65</v>
      </c>
      <c r="E18" s="81">
        <v>3</v>
      </c>
      <c r="F18" s="81">
        <v>0</v>
      </c>
      <c r="G18" s="81">
        <v>0</v>
      </c>
      <c r="H18" s="82">
        <v>0</v>
      </c>
      <c r="I18" s="184" t="s">
        <v>65</v>
      </c>
      <c r="J18" s="184">
        <v>14.285714285714285</v>
      </c>
      <c r="K18" s="184">
        <v>0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 t="s">
        <v>65</v>
      </c>
      <c r="F19" s="103">
        <v>4</v>
      </c>
      <c r="G19" s="103">
        <v>4</v>
      </c>
      <c r="H19" s="104">
        <v>0</v>
      </c>
      <c r="I19" s="183" t="s">
        <v>65</v>
      </c>
      <c r="J19" s="183" t="s">
        <v>65</v>
      </c>
      <c r="K19" s="183">
        <v>1.2820512820512819</v>
      </c>
      <c r="L19" s="183">
        <v>3.3333333333333335</v>
      </c>
      <c r="M19" s="183">
        <v>0</v>
      </c>
    </row>
    <row r="20" spans="2:13" ht="15" thickBot="1" x14ac:dyDescent="0.25">
      <c r="B20" s="373"/>
      <c r="C20" s="24" t="s">
        <v>33</v>
      </c>
      <c r="D20" s="66" t="s">
        <v>65</v>
      </c>
      <c r="E20" s="66">
        <v>15</v>
      </c>
      <c r="F20" s="66">
        <v>0</v>
      </c>
      <c r="G20" s="66">
        <v>7</v>
      </c>
      <c r="H20" s="176">
        <v>1</v>
      </c>
      <c r="I20" s="177" t="s">
        <v>65</v>
      </c>
      <c r="J20" s="177" t="s">
        <v>65</v>
      </c>
      <c r="K20" s="177">
        <v>0</v>
      </c>
      <c r="L20" s="177" t="s">
        <v>65</v>
      </c>
      <c r="M20" s="177" t="s">
        <v>65</v>
      </c>
    </row>
    <row r="21" spans="2:13" ht="15" thickBot="1" x14ac:dyDescent="0.25">
      <c r="B21" s="373"/>
      <c r="C21" s="20" t="s">
        <v>34</v>
      </c>
      <c r="D21" s="63" t="s">
        <v>65</v>
      </c>
      <c r="E21" s="63" t="s">
        <v>65</v>
      </c>
      <c r="F21" s="63">
        <v>41</v>
      </c>
      <c r="G21" s="63">
        <v>3</v>
      </c>
      <c r="H21" s="72">
        <v>2</v>
      </c>
      <c r="I21" s="174" t="s">
        <v>65</v>
      </c>
      <c r="J21" s="174" t="s">
        <v>65</v>
      </c>
      <c r="K21" s="174">
        <v>195.23809523809524</v>
      </c>
      <c r="L21" s="174">
        <v>11.538461538461538</v>
      </c>
      <c r="M21" s="174">
        <v>20</v>
      </c>
    </row>
    <row r="22" spans="2:13" ht="15" thickBot="1" x14ac:dyDescent="0.25">
      <c r="B22" s="373"/>
      <c r="C22" s="24" t="s">
        <v>35</v>
      </c>
      <c r="D22" s="66" t="s">
        <v>65</v>
      </c>
      <c r="E22" s="66" t="s">
        <v>65</v>
      </c>
      <c r="F22" s="66">
        <v>0</v>
      </c>
      <c r="G22" s="66">
        <v>0</v>
      </c>
      <c r="H22" s="176">
        <v>0</v>
      </c>
      <c r="I22" s="177" t="s">
        <v>65</v>
      </c>
      <c r="J22" s="177" t="s">
        <v>65</v>
      </c>
      <c r="K22" s="177">
        <v>0</v>
      </c>
      <c r="L22" s="177">
        <v>0</v>
      </c>
      <c r="M22" s="177">
        <v>0</v>
      </c>
    </row>
    <row r="23" spans="2:13" ht="23.25" thickBot="1" x14ac:dyDescent="0.25">
      <c r="B23" s="373"/>
      <c r="C23" s="20" t="s">
        <v>36</v>
      </c>
      <c r="D23" s="63" t="s">
        <v>65</v>
      </c>
      <c r="E23" s="63" t="s">
        <v>65</v>
      </c>
      <c r="F23" s="63">
        <v>0</v>
      </c>
      <c r="G23" s="63">
        <v>0</v>
      </c>
      <c r="H23" s="72">
        <v>0</v>
      </c>
      <c r="I23" s="174" t="s">
        <v>65</v>
      </c>
      <c r="J23" s="63" t="s">
        <v>65</v>
      </c>
      <c r="K23" s="174" t="s">
        <v>65</v>
      </c>
      <c r="L23" s="174" t="s">
        <v>65</v>
      </c>
      <c r="M23" s="174" t="s">
        <v>65</v>
      </c>
    </row>
    <row r="24" spans="2:13" ht="23.25" thickBot="1" x14ac:dyDescent="0.25">
      <c r="B24" s="373"/>
      <c r="C24" s="24" t="s">
        <v>37</v>
      </c>
      <c r="D24" s="66" t="s">
        <v>65</v>
      </c>
      <c r="E24" s="66">
        <v>4</v>
      </c>
      <c r="F24" s="66">
        <v>0</v>
      </c>
      <c r="G24" s="66">
        <v>0</v>
      </c>
      <c r="H24" s="176">
        <v>0</v>
      </c>
      <c r="I24" s="177" t="s">
        <v>65</v>
      </c>
      <c r="J24" s="177">
        <v>2.5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2</v>
      </c>
      <c r="E25" s="63">
        <v>1</v>
      </c>
      <c r="F25" s="63">
        <v>0</v>
      </c>
      <c r="G25" s="63">
        <v>0</v>
      </c>
      <c r="H25" s="72">
        <v>0</v>
      </c>
      <c r="I25" s="174">
        <v>0.90090090090090091</v>
      </c>
      <c r="J25" s="174">
        <v>0.63291139240506333</v>
      </c>
      <c r="K25" s="174">
        <v>0</v>
      </c>
      <c r="L25" s="174">
        <v>0</v>
      </c>
      <c r="M25" s="174" t="s">
        <v>65</v>
      </c>
    </row>
    <row r="26" spans="2:13" ht="15" thickBot="1" x14ac:dyDescent="0.25">
      <c r="B26" s="373"/>
      <c r="C26" s="24" t="s">
        <v>39</v>
      </c>
      <c r="D26" s="66">
        <v>3</v>
      </c>
      <c r="E26" s="66">
        <v>1</v>
      </c>
      <c r="F26" s="66">
        <v>0</v>
      </c>
      <c r="G26" s="66">
        <v>1</v>
      </c>
      <c r="H26" s="176">
        <v>0</v>
      </c>
      <c r="I26" s="177">
        <v>50</v>
      </c>
      <c r="J26" s="177">
        <v>33.333333333333329</v>
      </c>
      <c r="K26" s="177">
        <v>0</v>
      </c>
      <c r="L26" s="177">
        <v>33.333333333333329</v>
      </c>
      <c r="M26" s="177" t="s">
        <v>65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174" t="s">
        <v>65</v>
      </c>
      <c r="J27" s="174" t="s">
        <v>65</v>
      </c>
      <c r="K27" s="174" t="s">
        <v>65</v>
      </c>
      <c r="L27" s="174" t="s">
        <v>65</v>
      </c>
      <c r="M27" s="174" t="s">
        <v>65</v>
      </c>
    </row>
    <row r="28" spans="2:13" ht="23.25" thickBot="1" x14ac:dyDescent="0.25">
      <c r="B28" s="373"/>
      <c r="C28" s="24" t="s">
        <v>47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 t="s">
        <v>65</v>
      </c>
    </row>
    <row r="29" spans="2:13" ht="15" thickBot="1" x14ac:dyDescent="0.25">
      <c r="B29" s="373"/>
      <c r="C29" s="20" t="s">
        <v>48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 t="s">
        <v>65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65</v>
      </c>
      <c r="J30" s="177" t="s">
        <v>65</v>
      </c>
      <c r="K30" s="177" t="s">
        <v>65</v>
      </c>
      <c r="L30" s="177" t="s">
        <v>65</v>
      </c>
      <c r="M30" s="177" t="s">
        <v>65</v>
      </c>
    </row>
    <row r="31" spans="2:13" ht="23.25" thickBot="1" x14ac:dyDescent="0.25">
      <c r="B31" s="373"/>
      <c r="C31" s="20" t="s">
        <v>49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65</v>
      </c>
      <c r="J31" s="174" t="s">
        <v>65</v>
      </c>
      <c r="K31" s="174" t="s">
        <v>65</v>
      </c>
      <c r="L31" s="174" t="s">
        <v>65</v>
      </c>
      <c r="M31" s="174" t="s">
        <v>65</v>
      </c>
    </row>
    <row r="32" spans="2:13" ht="23.25" thickBot="1" x14ac:dyDescent="0.25">
      <c r="B32" s="373"/>
      <c r="C32" s="24" t="s">
        <v>50</v>
      </c>
      <c r="D32" s="66">
        <v>0</v>
      </c>
      <c r="E32" s="66">
        <v>1</v>
      </c>
      <c r="F32" s="66">
        <v>0</v>
      </c>
      <c r="G32" s="66">
        <v>0</v>
      </c>
      <c r="H32" s="176">
        <v>0</v>
      </c>
      <c r="I32" s="177" t="s">
        <v>65</v>
      </c>
      <c r="J32" s="177" t="s">
        <v>65</v>
      </c>
      <c r="K32" s="177" t="s">
        <v>65</v>
      </c>
      <c r="L32" s="177" t="s">
        <v>65</v>
      </c>
      <c r="M32" s="177" t="s">
        <v>65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240" t="s">
        <v>65</v>
      </c>
      <c r="J33" s="240" t="s">
        <v>65</v>
      </c>
      <c r="K33" s="240" t="s">
        <v>65</v>
      </c>
      <c r="L33" s="240" t="s">
        <v>65</v>
      </c>
      <c r="M33" s="240" t="s">
        <v>65</v>
      </c>
    </row>
    <row r="34" spans="2:13" ht="15" thickBot="1" x14ac:dyDescent="0.25">
      <c r="B34" s="88"/>
      <c r="C34" s="89" t="s">
        <v>64</v>
      </c>
      <c r="D34" s="160">
        <v>565</v>
      </c>
      <c r="E34" s="160">
        <v>726</v>
      </c>
      <c r="F34" s="160">
        <v>502</v>
      </c>
      <c r="G34" s="160">
        <v>484</v>
      </c>
      <c r="H34" s="190">
        <v>495</v>
      </c>
      <c r="I34" s="191">
        <v>0.99982304016988155</v>
      </c>
      <c r="J34" s="191">
        <v>1.5754182670399062</v>
      </c>
      <c r="K34" s="191">
        <v>0.90492843494249553</v>
      </c>
      <c r="L34" s="191">
        <v>1.3177598083258462</v>
      </c>
      <c r="M34" s="191">
        <v>1.8454999627171724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3C8F-510F-4070-952A-915FD44295F5}">
  <dimension ref="B2:M34"/>
  <sheetViews>
    <sheetView workbookViewId="0"/>
  </sheetViews>
  <sheetFormatPr defaultRowHeight="14.25" x14ac:dyDescent="0.2"/>
  <cols>
    <col min="3" max="3" width="11.375" customWidth="1"/>
  </cols>
  <sheetData>
    <row r="2" spans="2:13" ht="15" thickBot="1" x14ac:dyDescent="0.25">
      <c r="B2" s="2"/>
      <c r="C2" s="2"/>
      <c r="D2" s="243" t="s">
        <v>183</v>
      </c>
      <c r="E2" s="243"/>
      <c r="F2" s="243"/>
      <c r="G2" s="243"/>
      <c r="H2" s="274"/>
      <c r="I2" s="243" t="s">
        <v>182</v>
      </c>
      <c r="J2" s="243"/>
      <c r="K2" s="243"/>
      <c r="L2" s="243"/>
      <c r="M2" s="27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283" t="s">
        <v>13</v>
      </c>
      <c r="D4" s="57">
        <v>34</v>
      </c>
      <c r="E4" s="57">
        <v>182</v>
      </c>
      <c r="F4" s="57">
        <v>118</v>
      </c>
      <c r="G4" s="57">
        <v>117</v>
      </c>
      <c r="H4" s="238">
        <v>71</v>
      </c>
      <c r="I4" s="166">
        <v>0.19994119376653924</v>
      </c>
      <c r="J4" s="166">
        <v>1.2011615628299894</v>
      </c>
      <c r="K4" s="166">
        <v>0.83492535201301921</v>
      </c>
      <c r="L4" s="166">
        <v>0.83738906384196954</v>
      </c>
      <c r="M4" s="242">
        <v>0.64976663311064342</v>
      </c>
    </row>
    <row r="5" spans="2:13" ht="15" thickBot="1" x14ac:dyDescent="0.25">
      <c r="B5" s="373"/>
      <c r="C5" s="284" t="s">
        <v>15</v>
      </c>
      <c r="D5" s="59">
        <v>117</v>
      </c>
      <c r="E5" s="59">
        <v>92</v>
      </c>
      <c r="F5" s="59">
        <v>76</v>
      </c>
      <c r="G5" s="59">
        <v>62</v>
      </c>
      <c r="H5" s="168">
        <v>38</v>
      </c>
      <c r="I5" s="169">
        <v>1.1099516174935964</v>
      </c>
      <c r="J5" s="169">
        <v>1.6776075857038657</v>
      </c>
      <c r="K5" s="169">
        <v>1.9221041982802227</v>
      </c>
      <c r="L5" s="169">
        <v>11.502782931354361</v>
      </c>
      <c r="M5" s="169">
        <v>2.8985507246376812</v>
      </c>
    </row>
    <row r="6" spans="2:13" ht="15" thickBot="1" x14ac:dyDescent="0.25">
      <c r="B6" s="373"/>
      <c r="C6" s="285" t="s">
        <v>16</v>
      </c>
      <c r="D6" s="61">
        <v>214</v>
      </c>
      <c r="E6" s="61">
        <v>50</v>
      </c>
      <c r="F6" s="61">
        <v>47</v>
      </c>
      <c r="G6" s="61">
        <v>37</v>
      </c>
      <c r="H6" s="171">
        <v>25</v>
      </c>
      <c r="I6" s="172">
        <v>2.2229147190194247</v>
      </c>
      <c r="J6" s="172">
        <v>1.7818959372772631</v>
      </c>
      <c r="K6" s="172">
        <v>0.41874554526015678</v>
      </c>
      <c r="L6" s="172">
        <v>0.69081404032860338</v>
      </c>
      <c r="M6" s="172">
        <v>0.65651260504201681</v>
      </c>
    </row>
    <row r="7" spans="2:13" ht="15" thickBot="1" x14ac:dyDescent="0.25">
      <c r="B7" s="373"/>
      <c r="C7" s="286" t="s">
        <v>17</v>
      </c>
      <c r="D7" s="63">
        <v>38</v>
      </c>
      <c r="E7" s="63">
        <v>79</v>
      </c>
      <c r="F7" s="63">
        <v>43</v>
      </c>
      <c r="G7" s="63">
        <v>27</v>
      </c>
      <c r="H7" s="72">
        <v>28</v>
      </c>
      <c r="I7" s="174">
        <v>0.78789135392908982</v>
      </c>
      <c r="J7" s="174">
        <v>1.3455970022142736</v>
      </c>
      <c r="K7" s="174">
        <v>0.82343929528916127</v>
      </c>
      <c r="L7" s="174">
        <v>2.1774193548387095</v>
      </c>
      <c r="M7" s="174">
        <v>2.8056112224448899</v>
      </c>
    </row>
    <row r="8" spans="2:13" ht="15" thickBot="1" x14ac:dyDescent="0.25">
      <c r="B8" s="373"/>
      <c r="C8" s="287" t="s">
        <v>18</v>
      </c>
      <c r="D8" s="66">
        <v>9</v>
      </c>
      <c r="E8" s="66">
        <v>25</v>
      </c>
      <c r="F8" s="66">
        <v>35</v>
      </c>
      <c r="G8" s="66">
        <v>33</v>
      </c>
      <c r="H8" s="176">
        <v>49</v>
      </c>
      <c r="I8" s="177">
        <v>0.45871559633027525</v>
      </c>
      <c r="J8" s="177">
        <v>1.0888501742160279</v>
      </c>
      <c r="K8" s="177">
        <v>1.0815822002472189</v>
      </c>
      <c r="L8" s="177">
        <v>1.4454664914586071</v>
      </c>
      <c r="M8" s="177">
        <v>3.9516129032258061</v>
      </c>
    </row>
    <row r="9" spans="2:13" ht="15" thickBot="1" x14ac:dyDescent="0.25">
      <c r="B9" s="374"/>
      <c r="C9" s="290" t="s">
        <v>19</v>
      </c>
      <c r="D9" s="68">
        <v>52</v>
      </c>
      <c r="E9" s="68">
        <v>78</v>
      </c>
      <c r="F9" s="68">
        <v>33</v>
      </c>
      <c r="G9" s="68">
        <v>29</v>
      </c>
      <c r="H9" s="69">
        <v>32</v>
      </c>
      <c r="I9" s="179">
        <v>0.66521683510298069</v>
      </c>
      <c r="J9" s="179">
        <v>0.95670305409051881</v>
      </c>
      <c r="K9" s="179">
        <v>0.45236463331048665</v>
      </c>
      <c r="L9" s="179">
        <v>0.67852129153018248</v>
      </c>
      <c r="M9" s="179">
        <v>1.3949433304272014</v>
      </c>
    </row>
    <row r="10" spans="2:13" x14ac:dyDescent="0.2">
      <c r="B10" s="372" t="s">
        <v>20</v>
      </c>
      <c r="C10" s="291" t="s">
        <v>21</v>
      </c>
      <c r="D10" s="70">
        <v>30</v>
      </c>
      <c r="E10" s="70">
        <v>36</v>
      </c>
      <c r="F10" s="70">
        <v>19</v>
      </c>
      <c r="G10" s="70">
        <v>36</v>
      </c>
      <c r="H10" s="71">
        <v>24</v>
      </c>
      <c r="I10" s="181">
        <v>1.4450867052023122</v>
      </c>
      <c r="J10" s="181">
        <v>1.3761467889908259</v>
      </c>
      <c r="K10" s="181">
        <v>0.35734436712431822</v>
      </c>
      <c r="L10" s="181">
        <v>1.1381599747075559</v>
      </c>
      <c r="M10" s="181">
        <v>1.3544018058690745</v>
      </c>
    </row>
    <row r="11" spans="2:13" ht="23.25" thickBot="1" x14ac:dyDescent="0.25">
      <c r="B11" s="373"/>
      <c r="C11" s="289" t="s">
        <v>22</v>
      </c>
      <c r="D11" s="103">
        <v>9</v>
      </c>
      <c r="E11" s="103">
        <v>9</v>
      </c>
      <c r="F11" s="103">
        <v>19</v>
      </c>
      <c r="G11" s="103">
        <v>14</v>
      </c>
      <c r="H11" s="104">
        <v>0</v>
      </c>
      <c r="I11" s="183">
        <v>1.8108651911468814</v>
      </c>
      <c r="J11" s="183">
        <v>1.4446227929373996</v>
      </c>
      <c r="K11" s="183">
        <v>1.0573177518085699</v>
      </c>
      <c r="L11" s="183">
        <v>1.1014948859166012</v>
      </c>
      <c r="M11" s="183">
        <v>0</v>
      </c>
    </row>
    <row r="12" spans="2:13" ht="15" thickBot="1" x14ac:dyDescent="0.25">
      <c r="B12" s="373"/>
      <c r="C12" s="287" t="s">
        <v>23</v>
      </c>
      <c r="D12" s="66">
        <v>10</v>
      </c>
      <c r="E12" s="66">
        <v>20</v>
      </c>
      <c r="F12" s="66">
        <v>2</v>
      </c>
      <c r="G12" s="66">
        <v>2</v>
      </c>
      <c r="H12" s="176">
        <v>7</v>
      </c>
      <c r="I12" s="177">
        <v>3.8461538461538463</v>
      </c>
      <c r="J12" s="177">
        <v>11.299435028248588</v>
      </c>
      <c r="K12" s="177">
        <v>0.4098360655737705</v>
      </c>
      <c r="L12" s="177">
        <v>0.34542314335060448</v>
      </c>
      <c r="M12" s="177">
        <v>5.1470588235294112</v>
      </c>
    </row>
    <row r="13" spans="2:13" ht="23.25" thickBot="1" x14ac:dyDescent="0.25">
      <c r="B13" s="373"/>
      <c r="C13" s="20" t="s">
        <v>24</v>
      </c>
      <c r="D13" s="63">
        <v>13</v>
      </c>
      <c r="E13" s="63">
        <v>28</v>
      </c>
      <c r="F13" s="63">
        <v>22</v>
      </c>
      <c r="G13" s="63">
        <v>29</v>
      </c>
      <c r="H13" s="72">
        <v>28</v>
      </c>
      <c r="I13" s="174">
        <v>1.2922465208747516</v>
      </c>
      <c r="J13" s="174">
        <v>2.087994034302759</v>
      </c>
      <c r="K13" s="174">
        <v>1.6034985422740524</v>
      </c>
      <c r="L13" s="174">
        <v>0.98874872144561876</v>
      </c>
      <c r="M13" s="174">
        <v>1.095890410958904</v>
      </c>
    </row>
    <row r="14" spans="2:13" ht="15" thickBot="1" x14ac:dyDescent="0.25">
      <c r="B14" s="373"/>
      <c r="C14" s="24" t="s">
        <v>25</v>
      </c>
      <c r="D14" s="66">
        <v>8</v>
      </c>
      <c r="E14" s="66">
        <v>11</v>
      </c>
      <c r="F14" s="66">
        <v>3</v>
      </c>
      <c r="G14" s="66">
        <v>2</v>
      </c>
      <c r="H14" s="176">
        <v>4</v>
      </c>
      <c r="I14" s="177">
        <v>2.3054755043227666</v>
      </c>
      <c r="J14" s="177">
        <v>1.0617760617760617</v>
      </c>
      <c r="K14" s="177">
        <v>0.56074766355140182</v>
      </c>
      <c r="L14" s="177">
        <v>0.39447731755424065</v>
      </c>
      <c r="M14" s="177">
        <v>0.97323600973236013</v>
      </c>
    </row>
    <row r="15" spans="2:13" ht="15" thickBot="1" x14ac:dyDescent="0.25">
      <c r="B15" s="373"/>
      <c r="C15" s="20" t="s">
        <v>27</v>
      </c>
      <c r="D15" s="63">
        <v>1</v>
      </c>
      <c r="E15" s="63" t="s">
        <v>65</v>
      </c>
      <c r="F15" s="63">
        <v>12</v>
      </c>
      <c r="G15" s="63">
        <v>19</v>
      </c>
      <c r="H15" s="72">
        <v>18</v>
      </c>
      <c r="I15" s="174">
        <v>1.4925373134328357</v>
      </c>
      <c r="J15" s="174" t="s">
        <v>65</v>
      </c>
      <c r="K15" s="174">
        <v>5.5299539170506913</v>
      </c>
      <c r="L15" s="174">
        <v>13.194444444444445</v>
      </c>
      <c r="M15" s="174">
        <v>28.125</v>
      </c>
    </row>
    <row r="16" spans="2:13" ht="15" thickBot="1" x14ac:dyDescent="0.25">
      <c r="B16" s="373"/>
      <c r="C16" s="24" t="s">
        <v>28</v>
      </c>
      <c r="D16" s="66" t="s">
        <v>65</v>
      </c>
      <c r="E16" s="66">
        <v>1</v>
      </c>
      <c r="F16" s="66">
        <v>0</v>
      </c>
      <c r="G16" s="66">
        <v>14</v>
      </c>
      <c r="H16" s="176">
        <v>21</v>
      </c>
      <c r="I16" s="177" t="s">
        <v>65</v>
      </c>
      <c r="J16" s="177">
        <v>2.083333333333333</v>
      </c>
      <c r="K16" s="177">
        <v>0</v>
      </c>
      <c r="L16" s="177">
        <v>6.3636363636363633</v>
      </c>
      <c r="M16" s="177">
        <v>6.104651162790697</v>
      </c>
    </row>
    <row r="17" spans="2:13" ht="15" thickBot="1" x14ac:dyDescent="0.25">
      <c r="B17" s="373"/>
      <c r="C17" s="20" t="s">
        <v>29</v>
      </c>
      <c r="D17" s="63" t="s">
        <v>65</v>
      </c>
      <c r="E17" s="63" t="s">
        <v>65</v>
      </c>
      <c r="F17" s="63">
        <v>10</v>
      </c>
      <c r="G17" s="63">
        <v>6</v>
      </c>
      <c r="H17" s="72">
        <v>12</v>
      </c>
      <c r="I17" s="174" t="s">
        <v>65</v>
      </c>
      <c r="J17" s="174" t="s">
        <v>65</v>
      </c>
      <c r="K17" s="174" t="s">
        <v>65</v>
      </c>
      <c r="L17" s="63">
        <v>300</v>
      </c>
      <c r="M17" s="63" t="s">
        <v>65</v>
      </c>
    </row>
    <row r="18" spans="2:13" ht="15" thickBot="1" x14ac:dyDescent="0.25">
      <c r="B18" s="374"/>
      <c r="C18" s="40" t="s">
        <v>30</v>
      </c>
      <c r="D18" s="81" t="s">
        <v>65</v>
      </c>
      <c r="E18" s="81">
        <v>3</v>
      </c>
      <c r="F18" s="81">
        <v>0</v>
      </c>
      <c r="G18" s="81">
        <v>0</v>
      </c>
      <c r="H18" s="82">
        <v>0</v>
      </c>
      <c r="I18" s="184" t="s">
        <v>65</v>
      </c>
      <c r="J18" s="184">
        <v>14.285714285714285</v>
      </c>
      <c r="K18" s="184">
        <v>0</v>
      </c>
      <c r="L18" s="184">
        <v>0</v>
      </c>
      <c r="M18" s="184">
        <v>0</v>
      </c>
    </row>
    <row r="19" spans="2:13" ht="15" thickBot="1" x14ac:dyDescent="0.25">
      <c r="B19" s="372" t="s">
        <v>31</v>
      </c>
      <c r="C19" s="33" t="s">
        <v>32</v>
      </c>
      <c r="D19" s="103" t="s">
        <v>65</v>
      </c>
      <c r="E19" s="103" t="s">
        <v>65</v>
      </c>
      <c r="F19" s="103">
        <v>4</v>
      </c>
      <c r="G19" s="103">
        <v>4</v>
      </c>
      <c r="H19" s="104">
        <v>0</v>
      </c>
      <c r="I19" s="183" t="s">
        <v>65</v>
      </c>
      <c r="J19" s="183" t="s">
        <v>65</v>
      </c>
      <c r="K19" s="183">
        <v>1.2820512820512819</v>
      </c>
      <c r="L19" s="183">
        <v>3.3333333333333335</v>
      </c>
      <c r="M19" s="183">
        <v>0</v>
      </c>
    </row>
    <row r="20" spans="2:13" ht="15" thickBot="1" x14ac:dyDescent="0.25">
      <c r="B20" s="373"/>
      <c r="C20" s="24" t="s">
        <v>33</v>
      </c>
      <c r="D20" s="66" t="s">
        <v>65</v>
      </c>
      <c r="E20" s="66">
        <v>13</v>
      </c>
      <c r="F20" s="66">
        <v>0</v>
      </c>
      <c r="G20" s="66">
        <v>7</v>
      </c>
      <c r="H20" s="176">
        <v>1</v>
      </c>
      <c r="I20" s="177" t="s">
        <v>65</v>
      </c>
      <c r="J20" s="177" t="s">
        <v>65</v>
      </c>
      <c r="K20" s="177">
        <v>0</v>
      </c>
      <c r="L20" s="177" t="s">
        <v>65</v>
      </c>
      <c r="M20" s="177" t="s">
        <v>65</v>
      </c>
    </row>
    <row r="21" spans="2:13" ht="15" thickBot="1" x14ac:dyDescent="0.25">
      <c r="B21" s="373"/>
      <c r="C21" s="20" t="s">
        <v>34</v>
      </c>
      <c r="D21" s="63" t="s">
        <v>65</v>
      </c>
      <c r="E21" s="63" t="s">
        <v>65</v>
      </c>
      <c r="F21" s="63">
        <v>5</v>
      </c>
      <c r="G21" s="63">
        <v>3</v>
      </c>
      <c r="H21" s="72">
        <v>2</v>
      </c>
      <c r="I21" s="174" t="s">
        <v>65</v>
      </c>
      <c r="J21" s="174" t="s">
        <v>65</v>
      </c>
      <c r="K21" s="174">
        <v>23.809523809523807</v>
      </c>
      <c r="L21" s="174">
        <v>11.538461538461538</v>
      </c>
      <c r="M21" s="174">
        <v>20</v>
      </c>
    </row>
    <row r="22" spans="2:13" ht="15" thickBot="1" x14ac:dyDescent="0.25">
      <c r="B22" s="373"/>
      <c r="C22" s="24" t="s">
        <v>35</v>
      </c>
      <c r="D22" s="66" t="s">
        <v>65</v>
      </c>
      <c r="E22" s="66" t="s">
        <v>65</v>
      </c>
      <c r="F22" s="66">
        <v>0</v>
      </c>
      <c r="G22" s="66">
        <v>0</v>
      </c>
      <c r="H22" s="176">
        <v>0</v>
      </c>
      <c r="I22" s="177" t="s">
        <v>65</v>
      </c>
      <c r="J22" s="177" t="s">
        <v>65</v>
      </c>
      <c r="K22" s="177">
        <v>0</v>
      </c>
      <c r="L22" s="177">
        <v>0</v>
      </c>
      <c r="M22" s="177">
        <v>0</v>
      </c>
    </row>
    <row r="23" spans="2:13" ht="23.25" thickBot="1" x14ac:dyDescent="0.25">
      <c r="B23" s="373"/>
      <c r="C23" s="20" t="s">
        <v>36</v>
      </c>
      <c r="D23" s="63" t="s">
        <v>65</v>
      </c>
      <c r="E23" s="63" t="s">
        <v>65</v>
      </c>
      <c r="F23" s="63">
        <v>0</v>
      </c>
      <c r="G23" s="63">
        <v>0</v>
      </c>
      <c r="H23" s="72">
        <v>0</v>
      </c>
      <c r="I23" s="174" t="s">
        <v>65</v>
      </c>
      <c r="J23" s="63" t="s">
        <v>65</v>
      </c>
      <c r="K23" s="174" t="s">
        <v>65</v>
      </c>
      <c r="L23" s="174" t="s">
        <v>65</v>
      </c>
      <c r="M23" s="174" t="s">
        <v>65</v>
      </c>
    </row>
    <row r="24" spans="2:13" ht="23.25" thickBot="1" x14ac:dyDescent="0.25">
      <c r="B24" s="373"/>
      <c r="C24" s="24" t="s">
        <v>37</v>
      </c>
      <c r="D24" s="66" t="s">
        <v>65</v>
      </c>
      <c r="E24" s="66">
        <v>4</v>
      </c>
      <c r="F24" s="66">
        <v>0</v>
      </c>
      <c r="G24" s="66">
        <v>0</v>
      </c>
      <c r="H24" s="176">
        <v>0</v>
      </c>
      <c r="I24" s="177" t="s">
        <v>65</v>
      </c>
      <c r="J24" s="177">
        <v>2.5</v>
      </c>
      <c r="K24" s="177" t="s">
        <v>65</v>
      </c>
      <c r="L24" s="177" t="s">
        <v>65</v>
      </c>
      <c r="M24" s="177" t="s">
        <v>65</v>
      </c>
    </row>
    <row r="25" spans="2:13" ht="15" thickBot="1" x14ac:dyDescent="0.25">
      <c r="B25" s="373"/>
      <c r="C25" s="20" t="s">
        <v>38</v>
      </c>
      <c r="D25" s="63">
        <v>2</v>
      </c>
      <c r="E25" s="63">
        <v>1</v>
      </c>
      <c r="F25" s="63">
        <v>0</v>
      </c>
      <c r="G25" s="63">
        <v>0</v>
      </c>
      <c r="H25" s="72">
        <v>0</v>
      </c>
      <c r="I25" s="174">
        <v>0.90090090090090091</v>
      </c>
      <c r="J25" s="174">
        <v>0.63291139240506333</v>
      </c>
      <c r="K25" s="174">
        <v>0</v>
      </c>
      <c r="L25" s="174">
        <v>0</v>
      </c>
      <c r="M25" s="174" t="s">
        <v>65</v>
      </c>
    </row>
    <row r="26" spans="2:13" ht="15" thickBot="1" x14ac:dyDescent="0.25">
      <c r="B26" s="373"/>
      <c r="C26" s="24" t="s">
        <v>39</v>
      </c>
      <c r="D26" s="66">
        <v>3</v>
      </c>
      <c r="E26" s="66">
        <v>1</v>
      </c>
      <c r="F26" s="66">
        <v>0</v>
      </c>
      <c r="G26" s="66">
        <v>1</v>
      </c>
      <c r="H26" s="176">
        <v>0</v>
      </c>
      <c r="I26" s="177">
        <v>50</v>
      </c>
      <c r="J26" s="177">
        <v>33.333333333333329</v>
      </c>
      <c r="K26" s="177">
        <v>0</v>
      </c>
      <c r="L26" s="177">
        <v>33.333333333333329</v>
      </c>
      <c r="M26" s="177" t="s">
        <v>65</v>
      </c>
    </row>
    <row r="27" spans="2:13" ht="15" thickBot="1" x14ac:dyDescent="0.25">
      <c r="B27" s="373"/>
      <c r="C27" s="20" t="s">
        <v>40</v>
      </c>
      <c r="D27" s="63" t="s">
        <v>65</v>
      </c>
      <c r="E27" s="63" t="s">
        <v>65</v>
      </c>
      <c r="F27" s="63">
        <v>0</v>
      </c>
      <c r="G27" s="63">
        <v>0</v>
      </c>
      <c r="H27" s="72">
        <v>0</v>
      </c>
      <c r="I27" s="174" t="s">
        <v>65</v>
      </c>
      <c r="J27" s="174" t="s">
        <v>65</v>
      </c>
      <c r="K27" s="174" t="s">
        <v>65</v>
      </c>
      <c r="L27" s="174" t="s">
        <v>65</v>
      </c>
      <c r="M27" s="174" t="s">
        <v>65</v>
      </c>
    </row>
    <row r="28" spans="2:13" ht="23.25" thickBot="1" x14ac:dyDescent="0.25">
      <c r="B28" s="373"/>
      <c r="C28" s="24" t="s">
        <v>47</v>
      </c>
      <c r="D28" s="66" t="s">
        <v>65</v>
      </c>
      <c r="E28" s="66" t="s">
        <v>65</v>
      </c>
      <c r="F28" s="66">
        <v>0</v>
      </c>
      <c r="G28" s="66">
        <v>0</v>
      </c>
      <c r="H28" s="176">
        <v>0</v>
      </c>
      <c r="I28" s="177" t="s">
        <v>65</v>
      </c>
      <c r="J28" s="177" t="s">
        <v>65</v>
      </c>
      <c r="K28" s="177" t="s">
        <v>65</v>
      </c>
      <c r="L28" s="177" t="s">
        <v>65</v>
      </c>
      <c r="M28" s="177" t="s">
        <v>65</v>
      </c>
    </row>
    <row r="29" spans="2:13" ht="15" thickBot="1" x14ac:dyDescent="0.25">
      <c r="B29" s="373"/>
      <c r="C29" s="20" t="s">
        <v>48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174" t="s">
        <v>65</v>
      </c>
      <c r="J29" s="174" t="s">
        <v>65</v>
      </c>
      <c r="K29" s="174" t="s">
        <v>65</v>
      </c>
      <c r="L29" s="174" t="s">
        <v>65</v>
      </c>
      <c r="M29" s="174" t="s">
        <v>65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177" t="s">
        <v>65</v>
      </c>
      <c r="J30" s="177" t="s">
        <v>65</v>
      </c>
      <c r="K30" s="177" t="s">
        <v>65</v>
      </c>
      <c r="L30" s="177" t="s">
        <v>65</v>
      </c>
      <c r="M30" s="177" t="s">
        <v>65</v>
      </c>
    </row>
    <row r="31" spans="2:13" ht="23.25" thickBot="1" x14ac:dyDescent="0.25">
      <c r="B31" s="373"/>
      <c r="C31" s="20" t="s">
        <v>49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174" t="s">
        <v>65</v>
      </c>
      <c r="J31" s="174" t="s">
        <v>65</v>
      </c>
      <c r="K31" s="174" t="s">
        <v>65</v>
      </c>
      <c r="L31" s="174" t="s">
        <v>65</v>
      </c>
      <c r="M31" s="174" t="s">
        <v>65</v>
      </c>
    </row>
    <row r="32" spans="2:13" ht="23.25" thickBot="1" x14ac:dyDescent="0.25">
      <c r="B32" s="373"/>
      <c r="C32" s="24" t="s">
        <v>50</v>
      </c>
      <c r="D32" s="66">
        <v>0</v>
      </c>
      <c r="E32" s="66">
        <v>1</v>
      </c>
      <c r="F32" s="66">
        <v>0</v>
      </c>
      <c r="G32" s="66">
        <v>0</v>
      </c>
      <c r="H32" s="176">
        <v>0</v>
      </c>
      <c r="I32" s="177" t="s">
        <v>65</v>
      </c>
      <c r="J32" s="177" t="s">
        <v>65</v>
      </c>
      <c r="K32" s="177" t="s">
        <v>65</v>
      </c>
      <c r="L32" s="177" t="s">
        <v>65</v>
      </c>
      <c r="M32" s="177" t="s">
        <v>65</v>
      </c>
    </row>
    <row r="33" spans="2:13" ht="15" thickBot="1" x14ac:dyDescent="0.25">
      <c r="B33" s="374"/>
      <c r="C33" s="46" t="s">
        <v>46</v>
      </c>
      <c r="D33" s="185">
        <v>0</v>
      </c>
      <c r="E33" s="185">
        <v>0</v>
      </c>
      <c r="F33" s="185">
        <v>0</v>
      </c>
      <c r="G33" s="185">
        <v>0</v>
      </c>
      <c r="H33" s="239">
        <v>0</v>
      </c>
      <c r="I33" s="240" t="s">
        <v>65</v>
      </c>
      <c r="J33" s="240" t="s">
        <v>65</v>
      </c>
      <c r="K33" s="240" t="s">
        <v>65</v>
      </c>
      <c r="L33" s="240" t="s">
        <v>65</v>
      </c>
      <c r="M33" s="240" t="s">
        <v>65</v>
      </c>
    </row>
    <row r="34" spans="2:13" ht="15" thickBot="1" x14ac:dyDescent="0.25">
      <c r="B34" s="88"/>
      <c r="C34" s="89" t="s">
        <v>64</v>
      </c>
      <c r="D34" s="160">
        <v>540</v>
      </c>
      <c r="E34" s="160">
        <v>634</v>
      </c>
      <c r="F34" s="160">
        <v>448</v>
      </c>
      <c r="G34" s="160">
        <v>442</v>
      </c>
      <c r="H34" s="190">
        <v>360</v>
      </c>
      <c r="I34" s="191">
        <v>0.95558308264024061</v>
      </c>
      <c r="J34" s="191">
        <v>1.3757784866436646</v>
      </c>
      <c r="K34" s="191">
        <v>0.80758553556621127</v>
      </c>
      <c r="L34" s="191">
        <v>1.2034087505785618</v>
      </c>
      <c r="M34" s="191">
        <v>1.3421817910670346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982A7-93AE-4EBE-AA6A-0023B5B1C341}">
  <dimension ref="B2:M33"/>
  <sheetViews>
    <sheetView zoomScaleNormal="100"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341</v>
      </c>
      <c r="E2" s="3"/>
      <c r="F2" s="3"/>
      <c r="G2" s="3"/>
      <c r="H2" s="4"/>
      <c r="I2" s="152" t="s">
        <v>342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70" t="s">
        <v>7</v>
      </c>
      <c r="J3" s="370" t="s">
        <v>8</v>
      </c>
      <c r="K3" s="370" t="s">
        <v>9</v>
      </c>
      <c r="L3" s="370" t="s">
        <v>10</v>
      </c>
      <c r="M3" s="370" t="s">
        <v>11</v>
      </c>
    </row>
    <row r="4" spans="2:13" ht="15" thickBot="1" x14ac:dyDescent="0.25">
      <c r="B4" s="372" t="s">
        <v>12</v>
      </c>
      <c r="C4" s="10" t="s">
        <v>13</v>
      </c>
      <c r="D4" s="11" t="s">
        <v>14</v>
      </c>
      <c r="E4" s="11" t="s">
        <v>14</v>
      </c>
      <c r="F4" s="11" t="s">
        <v>14</v>
      </c>
      <c r="G4" s="11" t="s">
        <v>14</v>
      </c>
      <c r="H4" s="12" t="s">
        <v>14</v>
      </c>
      <c r="I4" s="11" t="s">
        <v>14</v>
      </c>
      <c r="J4" s="11" t="s">
        <v>14</v>
      </c>
      <c r="K4" s="11" t="s">
        <v>14</v>
      </c>
      <c r="L4" s="13" t="s">
        <v>14</v>
      </c>
      <c r="M4" s="12" t="s">
        <v>14</v>
      </c>
    </row>
    <row r="5" spans="2:13" ht="23.25" thickBot="1" x14ac:dyDescent="0.25">
      <c r="B5" s="373"/>
      <c r="C5" s="14" t="s">
        <v>15</v>
      </c>
      <c r="D5" s="15" t="s">
        <v>14</v>
      </c>
      <c r="E5" s="15" t="s">
        <v>14</v>
      </c>
      <c r="F5" s="15" t="s">
        <v>14</v>
      </c>
      <c r="G5" s="15" t="s">
        <v>14</v>
      </c>
      <c r="H5" s="16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6" t="s">
        <v>14</v>
      </c>
    </row>
    <row r="6" spans="2:13" ht="15" thickBot="1" x14ac:dyDescent="0.25">
      <c r="B6" s="373"/>
      <c r="C6" s="17" t="s">
        <v>16</v>
      </c>
      <c r="D6" s="18" t="s">
        <v>14</v>
      </c>
      <c r="E6" s="18" t="s">
        <v>14</v>
      </c>
      <c r="F6" s="18" t="s">
        <v>14</v>
      </c>
      <c r="G6" s="18" t="s">
        <v>14</v>
      </c>
      <c r="H6" s="19" t="s">
        <v>14</v>
      </c>
      <c r="I6" s="18" t="s">
        <v>14</v>
      </c>
      <c r="J6" s="18" t="s">
        <v>14</v>
      </c>
      <c r="K6" s="18" t="s">
        <v>14</v>
      </c>
      <c r="L6" s="18" t="s">
        <v>14</v>
      </c>
      <c r="M6" s="19" t="s">
        <v>14</v>
      </c>
    </row>
    <row r="7" spans="2:13" ht="15" thickBot="1" x14ac:dyDescent="0.25">
      <c r="B7" s="373"/>
      <c r="C7" s="20" t="s">
        <v>17</v>
      </c>
      <c r="D7" s="21" t="s">
        <v>14</v>
      </c>
      <c r="E7" s="21" t="s">
        <v>14</v>
      </c>
      <c r="F7" s="21" t="s">
        <v>14</v>
      </c>
      <c r="G7" s="21" t="s">
        <v>14</v>
      </c>
      <c r="H7" s="22" t="s">
        <v>14</v>
      </c>
      <c r="I7" s="23" t="s">
        <v>14</v>
      </c>
      <c r="J7" s="21" t="s">
        <v>14</v>
      </c>
      <c r="K7" s="21" t="s">
        <v>14</v>
      </c>
      <c r="L7" s="21" t="s">
        <v>14</v>
      </c>
      <c r="M7" s="21" t="s">
        <v>14</v>
      </c>
    </row>
    <row r="8" spans="2:13" ht="15" thickBot="1" x14ac:dyDescent="0.25">
      <c r="B8" s="373"/>
      <c r="C8" s="24" t="s">
        <v>18</v>
      </c>
      <c r="D8" s="25" t="s">
        <v>14</v>
      </c>
      <c r="E8" s="25" t="s">
        <v>14</v>
      </c>
      <c r="F8" s="25" t="s">
        <v>14</v>
      </c>
      <c r="G8" s="25" t="s">
        <v>14</v>
      </c>
      <c r="H8" s="26" t="s">
        <v>14</v>
      </c>
      <c r="I8" s="25" t="s">
        <v>14</v>
      </c>
      <c r="J8" s="25" t="s">
        <v>14</v>
      </c>
      <c r="K8" s="25" t="s">
        <v>14</v>
      </c>
      <c r="L8" s="25" t="s">
        <v>14</v>
      </c>
      <c r="M8" s="26" t="s">
        <v>14</v>
      </c>
    </row>
    <row r="9" spans="2:13" ht="23.25" thickBot="1" x14ac:dyDescent="0.25">
      <c r="B9" s="374"/>
      <c r="C9" s="27" t="s">
        <v>19</v>
      </c>
      <c r="D9" s="28" t="s">
        <v>14</v>
      </c>
      <c r="E9" s="28" t="s">
        <v>14</v>
      </c>
      <c r="F9" s="28" t="s">
        <v>14</v>
      </c>
      <c r="G9" s="28" t="s">
        <v>14</v>
      </c>
      <c r="H9" s="29" t="s">
        <v>14</v>
      </c>
      <c r="I9" s="28" t="s">
        <v>14</v>
      </c>
      <c r="J9" s="28" t="s">
        <v>14</v>
      </c>
      <c r="K9" s="28" t="s">
        <v>14</v>
      </c>
      <c r="L9" s="28" t="s">
        <v>14</v>
      </c>
      <c r="M9" s="28" t="s">
        <v>14</v>
      </c>
    </row>
    <row r="10" spans="2:13" ht="15" thickBot="1" x14ac:dyDescent="0.25">
      <c r="B10" s="372" t="s">
        <v>20</v>
      </c>
      <c r="C10" s="30" t="s">
        <v>21</v>
      </c>
      <c r="D10" s="31" t="s">
        <v>14</v>
      </c>
      <c r="E10" s="31" t="s">
        <v>14</v>
      </c>
      <c r="F10" s="31" t="s">
        <v>14</v>
      </c>
      <c r="G10" s="31" t="s">
        <v>14</v>
      </c>
      <c r="H10" s="32" t="s">
        <v>14</v>
      </c>
      <c r="I10" s="31" t="s">
        <v>14</v>
      </c>
      <c r="J10" s="31" t="s">
        <v>14</v>
      </c>
      <c r="K10" s="31" t="s">
        <v>14</v>
      </c>
      <c r="L10" s="31" t="s">
        <v>14</v>
      </c>
      <c r="M10" s="31" t="s">
        <v>14</v>
      </c>
    </row>
    <row r="11" spans="2:13" ht="34.5" thickBot="1" x14ac:dyDescent="0.25">
      <c r="B11" s="373"/>
      <c r="C11" s="33" t="s">
        <v>22</v>
      </c>
      <c r="D11" s="34" t="s">
        <v>14</v>
      </c>
      <c r="E11" s="34" t="s">
        <v>14</v>
      </c>
      <c r="F11" s="35" t="s">
        <v>14</v>
      </c>
      <c r="G11" s="36" t="s">
        <v>14</v>
      </c>
      <c r="H11" s="37" t="s">
        <v>14</v>
      </c>
      <c r="I11" s="34" t="s">
        <v>14</v>
      </c>
      <c r="J11" s="34" t="s">
        <v>14</v>
      </c>
      <c r="K11" s="34" t="s">
        <v>14</v>
      </c>
      <c r="L11" s="34" t="s">
        <v>14</v>
      </c>
      <c r="M11" s="34" t="s">
        <v>14</v>
      </c>
    </row>
    <row r="12" spans="2:13" ht="15" thickBot="1" x14ac:dyDescent="0.25">
      <c r="B12" s="373"/>
      <c r="C12" s="24" t="s">
        <v>23</v>
      </c>
      <c r="D12" s="25" t="s">
        <v>14</v>
      </c>
      <c r="E12" s="25" t="s">
        <v>14</v>
      </c>
      <c r="F12" s="25" t="s">
        <v>14</v>
      </c>
      <c r="G12" s="25" t="s">
        <v>14</v>
      </c>
      <c r="H12" s="38" t="s">
        <v>14</v>
      </c>
      <c r="I12" s="25" t="s">
        <v>14</v>
      </c>
      <c r="J12" s="25" t="s">
        <v>14</v>
      </c>
      <c r="K12" s="25" t="s">
        <v>14</v>
      </c>
      <c r="L12" s="25" t="s">
        <v>14</v>
      </c>
      <c r="M12" s="25" t="s">
        <v>14</v>
      </c>
    </row>
    <row r="13" spans="2:13" ht="23.25" thickBot="1" x14ac:dyDescent="0.25">
      <c r="B13" s="373"/>
      <c r="C13" s="20" t="s">
        <v>24</v>
      </c>
      <c r="D13" s="21" t="s">
        <v>14</v>
      </c>
      <c r="E13" s="21" t="s">
        <v>14</v>
      </c>
      <c r="F13" s="21" t="s">
        <v>14</v>
      </c>
      <c r="G13" s="21" t="s">
        <v>14</v>
      </c>
      <c r="H13" s="39" t="s">
        <v>14</v>
      </c>
      <c r="I13" s="21" t="s">
        <v>14</v>
      </c>
      <c r="J13" s="21" t="s">
        <v>14</v>
      </c>
      <c r="K13" s="21" t="s">
        <v>14</v>
      </c>
      <c r="L13" s="21" t="s">
        <v>14</v>
      </c>
      <c r="M13" s="21" t="s">
        <v>14</v>
      </c>
    </row>
    <row r="14" spans="2:13" ht="15" thickBot="1" x14ac:dyDescent="0.25">
      <c r="B14" s="373"/>
      <c r="C14" s="24" t="s">
        <v>25</v>
      </c>
      <c r="D14" s="25" t="s">
        <v>14</v>
      </c>
      <c r="E14" s="25" t="s">
        <v>14</v>
      </c>
      <c r="F14" s="25" t="s">
        <v>14</v>
      </c>
      <c r="G14" s="25" t="s">
        <v>14</v>
      </c>
      <c r="H14" s="38" t="s">
        <v>14</v>
      </c>
      <c r="I14" s="25" t="s">
        <v>26</v>
      </c>
      <c r="J14" s="25" t="s">
        <v>26</v>
      </c>
      <c r="K14" s="25" t="s">
        <v>26</v>
      </c>
      <c r="L14" s="25" t="s">
        <v>26</v>
      </c>
      <c r="M14" s="25" t="s">
        <v>26</v>
      </c>
    </row>
    <row r="15" spans="2:13" ht="15" thickBot="1" x14ac:dyDescent="0.25">
      <c r="B15" s="373"/>
      <c r="C15" s="20" t="s">
        <v>27</v>
      </c>
      <c r="D15" s="21" t="s">
        <v>14</v>
      </c>
      <c r="E15" s="21" t="s">
        <v>14</v>
      </c>
      <c r="F15" s="21" t="s">
        <v>14</v>
      </c>
      <c r="G15" s="21" t="s">
        <v>14</v>
      </c>
      <c r="H15" s="39" t="s">
        <v>14</v>
      </c>
      <c r="I15" s="21" t="s">
        <v>26</v>
      </c>
      <c r="J15" s="21" t="s">
        <v>26</v>
      </c>
      <c r="K15" s="21" t="s">
        <v>14</v>
      </c>
      <c r="L15" s="21" t="s">
        <v>14</v>
      </c>
      <c r="M15" s="21" t="s">
        <v>14</v>
      </c>
    </row>
    <row r="16" spans="2:13" ht="15" thickBot="1" x14ac:dyDescent="0.25">
      <c r="B16" s="373"/>
      <c r="C16" s="24" t="s">
        <v>28</v>
      </c>
      <c r="D16" s="25" t="s">
        <v>14</v>
      </c>
      <c r="E16" s="25" t="s">
        <v>14</v>
      </c>
      <c r="F16" s="25" t="s">
        <v>14</v>
      </c>
      <c r="G16" s="25" t="s">
        <v>14</v>
      </c>
      <c r="H16" s="38" t="s">
        <v>14</v>
      </c>
      <c r="I16" s="25" t="s">
        <v>26</v>
      </c>
      <c r="J16" s="25" t="s">
        <v>26</v>
      </c>
      <c r="K16" s="25" t="s">
        <v>14</v>
      </c>
      <c r="L16" s="25" t="s">
        <v>14</v>
      </c>
      <c r="M16" s="25" t="s">
        <v>14</v>
      </c>
    </row>
    <row r="17" spans="2:13" ht="23.25" thickBot="1" x14ac:dyDescent="0.25">
      <c r="B17" s="373"/>
      <c r="C17" s="20" t="s">
        <v>29</v>
      </c>
      <c r="D17" s="21" t="s">
        <v>14</v>
      </c>
      <c r="E17" s="21" t="s">
        <v>14</v>
      </c>
      <c r="F17" s="21" t="s">
        <v>14</v>
      </c>
      <c r="G17" s="21" t="s">
        <v>14</v>
      </c>
      <c r="H17" s="39" t="s">
        <v>14</v>
      </c>
      <c r="I17" s="21" t="s">
        <v>26</v>
      </c>
      <c r="J17" s="21" t="s">
        <v>26</v>
      </c>
      <c r="K17" s="21" t="s">
        <v>26</v>
      </c>
      <c r="L17" s="21" t="s">
        <v>26</v>
      </c>
      <c r="M17" s="21" t="s">
        <v>26</v>
      </c>
    </row>
    <row r="18" spans="2:13" ht="15" thickBot="1" x14ac:dyDescent="0.25">
      <c r="B18" s="374"/>
      <c r="C18" s="40" t="s">
        <v>30</v>
      </c>
      <c r="D18" s="41" t="s">
        <v>14</v>
      </c>
      <c r="E18" s="41" t="s">
        <v>14</v>
      </c>
      <c r="F18" s="42" t="s">
        <v>14</v>
      </c>
      <c r="G18" s="43" t="s">
        <v>14</v>
      </c>
      <c r="H18" s="44" t="s">
        <v>14</v>
      </c>
      <c r="I18" s="41" t="s">
        <v>26</v>
      </c>
      <c r="J18" s="41" t="s">
        <v>26</v>
      </c>
      <c r="K18" s="41" t="s">
        <v>26</v>
      </c>
      <c r="L18" s="41" t="s">
        <v>14</v>
      </c>
      <c r="M18" s="41" t="s">
        <v>14</v>
      </c>
    </row>
    <row r="19" spans="2:13" ht="15" thickBot="1" x14ac:dyDescent="0.25">
      <c r="B19" s="372" t="s">
        <v>31</v>
      </c>
      <c r="C19" s="33" t="s">
        <v>32</v>
      </c>
      <c r="D19" s="35" t="s">
        <v>26</v>
      </c>
      <c r="E19" s="35" t="s">
        <v>14</v>
      </c>
      <c r="F19" s="35" t="s">
        <v>14</v>
      </c>
      <c r="G19" s="35" t="s">
        <v>14</v>
      </c>
      <c r="H19" s="45" t="s">
        <v>14</v>
      </c>
      <c r="I19" s="35" t="s">
        <v>26</v>
      </c>
      <c r="J19" s="35" t="s">
        <v>26</v>
      </c>
      <c r="K19" s="35" t="s">
        <v>26</v>
      </c>
      <c r="L19" s="35" t="s">
        <v>26</v>
      </c>
      <c r="M19" s="35" t="s">
        <v>14</v>
      </c>
    </row>
    <row r="20" spans="2:13" ht="15" thickBot="1" x14ac:dyDescent="0.25">
      <c r="B20" s="373"/>
      <c r="C20" s="24" t="s">
        <v>33</v>
      </c>
      <c r="D20" s="25" t="s">
        <v>14</v>
      </c>
      <c r="E20" s="25" t="s">
        <v>14</v>
      </c>
      <c r="F20" s="25" t="s">
        <v>14</v>
      </c>
      <c r="G20" s="25" t="s">
        <v>14</v>
      </c>
      <c r="H20" s="38" t="s">
        <v>14</v>
      </c>
      <c r="I20" s="25" t="s">
        <v>26</v>
      </c>
      <c r="J20" s="25" t="s">
        <v>26</v>
      </c>
      <c r="K20" s="25" t="s">
        <v>26</v>
      </c>
      <c r="L20" s="25" t="s">
        <v>26</v>
      </c>
      <c r="M20" s="25" t="s">
        <v>26</v>
      </c>
    </row>
    <row r="21" spans="2:13" ht="15" thickBot="1" x14ac:dyDescent="0.25">
      <c r="B21" s="373"/>
      <c r="C21" s="20" t="s">
        <v>34</v>
      </c>
      <c r="D21" s="21" t="s">
        <v>14</v>
      </c>
      <c r="E21" s="21" t="s">
        <v>14</v>
      </c>
      <c r="F21" s="21" t="s">
        <v>14</v>
      </c>
      <c r="G21" s="21" t="s">
        <v>14</v>
      </c>
      <c r="H21" s="39" t="s">
        <v>14</v>
      </c>
      <c r="I21" s="21" t="s">
        <v>14</v>
      </c>
      <c r="J21" s="21" t="s">
        <v>14</v>
      </c>
      <c r="K21" s="21" t="s">
        <v>14</v>
      </c>
      <c r="L21" s="21" t="s">
        <v>14</v>
      </c>
      <c r="M21" s="21" t="s">
        <v>14</v>
      </c>
    </row>
    <row r="22" spans="2:13" ht="23.25" thickBot="1" x14ac:dyDescent="0.25">
      <c r="B22" s="373"/>
      <c r="C22" s="24" t="s">
        <v>35</v>
      </c>
      <c r="D22" s="25" t="s">
        <v>14</v>
      </c>
      <c r="E22" s="25" t="s">
        <v>14</v>
      </c>
      <c r="F22" s="25" t="s">
        <v>14</v>
      </c>
      <c r="G22" s="25" t="s">
        <v>14</v>
      </c>
      <c r="H22" s="38" t="s">
        <v>14</v>
      </c>
      <c r="I22" s="25" t="s">
        <v>26</v>
      </c>
      <c r="J22" s="25" t="s">
        <v>26</v>
      </c>
      <c r="K22" s="25" t="s">
        <v>26</v>
      </c>
      <c r="L22" s="25" t="s">
        <v>26</v>
      </c>
      <c r="M22" s="25" t="s">
        <v>26</v>
      </c>
    </row>
    <row r="23" spans="2:13" ht="34.5" thickBot="1" x14ac:dyDescent="0.25">
      <c r="B23" s="373"/>
      <c r="C23" s="20" t="s">
        <v>36</v>
      </c>
      <c r="D23" s="21" t="s">
        <v>14</v>
      </c>
      <c r="E23" s="21" t="s">
        <v>14</v>
      </c>
      <c r="F23" s="21" t="s">
        <v>14</v>
      </c>
      <c r="G23" s="21" t="s">
        <v>14</v>
      </c>
      <c r="H23" s="39" t="s">
        <v>14</v>
      </c>
      <c r="I23" s="21" t="s">
        <v>26</v>
      </c>
      <c r="J23" s="21" t="s">
        <v>26</v>
      </c>
      <c r="K23" s="21" t="s">
        <v>26</v>
      </c>
      <c r="L23" s="21" t="s">
        <v>26</v>
      </c>
      <c r="M23" s="21" t="s">
        <v>26</v>
      </c>
    </row>
    <row r="24" spans="2:13" ht="23.25" thickBot="1" x14ac:dyDescent="0.25">
      <c r="B24" s="373"/>
      <c r="C24" s="24" t="s">
        <v>37</v>
      </c>
      <c r="D24" s="25" t="s">
        <v>14</v>
      </c>
      <c r="E24" s="25" t="s">
        <v>14</v>
      </c>
      <c r="F24" s="25" t="s">
        <v>14</v>
      </c>
      <c r="G24" s="25" t="s">
        <v>14</v>
      </c>
      <c r="H24" s="38" t="s">
        <v>26</v>
      </c>
      <c r="I24" s="25" t="s">
        <v>26</v>
      </c>
      <c r="J24" s="25" t="s">
        <v>26</v>
      </c>
      <c r="K24" s="25" t="s">
        <v>26</v>
      </c>
      <c r="L24" s="25"/>
      <c r="M24" s="25" t="s">
        <v>26</v>
      </c>
    </row>
    <row r="25" spans="2:13" ht="23.25" thickBot="1" x14ac:dyDescent="0.25">
      <c r="B25" s="373"/>
      <c r="C25" s="20" t="s">
        <v>38</v>
      </c>
      <c r="D25" s="21" t="s">
        <v>14</v>
      </c>
      <c r="E25" s="21" t="s">
        <v>14</v>
      </c>
      <c r="F25" s="21" t="s">
        <v>14</v>
      </c>
      <c r="G25" s="21" t="s">
        <v>14</v>
      </c>
      <c r="H25" s="39" t="s">
        <v>14</v>
      </c>
      <c r="I25" s="21" t="s">
        <v>26</v>
      </c>
      <c r="J25" s="21" t="s">
        <v>26</v>
      </c>
      <c r="K25" s="21" t="s">
        <v>26</v>
      </c>
      <c r="L25" s="21" t="s">
        <v>26</v>
      </c>
      <c r="M25" s="21" t="s">
        <v>26</v>
      </c>
    </row>
    <row r="26" spans="2:13" ht="15" thickBot="1" x14ac:dyDescent="0.25">
      <c r="B26" s="373"/>
      <c r="C26" s="24" t="s">
        <v>39</v>
      </c>
      <c r="D26" s="25" t="s">
        <v>14</v>
      </c>
      <c r="E26" s="25" t="s">
        <v>14</v>
      </c>
      <c r="F26" s="25" t="s">
        <v>14</v>
      </c>
      <c r="G26" s="25" t="s">
        <v>14</v>
      </c>
      <c r="H26" s="38" t="s">
        <v>14</v>
      </c>
      <c r="I26" s="25" t="s">
        <v>26</v>
      </c>
      <c r="J26" s="25" t="s">
        <v>26</v>
      </c>
      <c r="K26" s="25" t="s">
        <v>26</v>
      </c>
      <c r="L26" s="25" t="s">
        <v>26</v>
      </c>
      <c r="M26" s="25" t="s">
        <v>26</v>
      </c>
    </row>
    <row r="27" spans="2:13" ht="15" thickBot="1" x14ac:dyDescent="0.25">
      <c r="B27" s="373"/>
      <c r="C27" s="20" t="s">
        <v>40</v>
      </c>
      <c r="D27" s="21" t="s">
        <v>26</v>
      </c>
      <c r="E27" s="21" t="s">
        <v>26</v>
      </c>
      <c r="F27" s="21" t="s">
        <v>26</v>
      </c>
      <c r="G27" s="21" t="s">
        <v>26</v>
      </c>
      <c r="H27" s="39" t="s">
        <v>26</v>
      </c>
      <c r="I27" s="21" t="s">
        <v>26</v>
      </c>
      <c r="J27" s="21" t="s">
        <v>14</v>
      </c>
      <c r="K27" s="21" t="s">
        <v>14</v>
      </c>
      <c r="L27" s="21" t="s">
        <v>14</v>
      </c>
      <c r="M27" s="21" t="s">
        <v>14</v>
      </c>
    </row>
    <row r="28" spans="2:13" ht="23.25" thickBot="1" x14ac:dyDescent="0.25">
      <c r="B28" s="373"/>
      <c r="C28" s="24" t="s">
        <v>41</v>
      </c>
      <c r="D28" s="25" t="s">
        <v>26</v>
      </c>
      <c r="E28" s="25" t="s">
        <v>26</v>
      </c>
      <c r="F28" s="25" t="s">
        <v>26</v>
      </c>
      <c r="G28" s="25" t="s">
        <v>14</v>
      </c>
      <c r="H28" s="38" t="s">
        <v>14</v>
      </c>
      <c r="I28" s="25" t="s">
        <v>26</v>
      </c>
      <c r="J28" s="25" t="s">
        <v>26</v>
      </c>
      <c r="K28" s="25" t="s">
        <v>26</v>
      </c>
      <c r="L28" s="25" t="s">
        <v>26</v>
      </c>
      <c r="M28" s="25" t="s">
        <v>26</v>
      </c>
    </row>
    <row r="29" spans="2:13" ht="15" thickBot="1" x14ac:dyDescent="0.25">
      <c r="B29" s="373"/>
      <c r="C29" s="20" t="s">
        <v>42</v>
      </c>
      <c r="D29" s="21" t="s">
        <v>26</v>
      </c>
      <c r="E29" s="21" t="s">
        <v>26</v>
      </c>
      <c r="F29" s="21" t="s">
        <v>26</v>
      </c>
      <c r="G29" s="21" t="s">
        <v>14</v>
      </c>
      <c r="H29" s="39" t="s">
        <v>14</v>
      </c>
      <c r="I29" s="21" t="s">
        <v>26</v>
      </c>
      <c r="J29" s="21" t="s">
        <v>26</v>
      </c>
      <c r="K29" s="21" t="s">
        <v>26</v>
      </c>
      <c r="L29" s="21" t="s">
        <v>26</v>
      </c>
      <c r="M29" s="21" t="s">
        <v>26</v>
      </c>
    </row>
    <row r="30" spans="2:13" ht="23.25" thickBot="1" x14ac:dyDescent="0.25">
      <c r="B30" s="373"/>
      <c r="C30" s="24" t="s">
        <v>43</v>
      </c>
      <c r="D30" s="25" t="s">
        <v>26</v>
      </c>
      <c r="E30" s="25" t="s">
        <v>26</v>
      </c>
      <c r="F30" s="25" t="s">
        <v>26</v>
      </c>
      <c r="G30" s="25" t="s">
        <v>14</v>
      </c>
      <c r="H30" s="38" t="s">
        <v>14</v>
      </c>
      <c r="I30" s="25" t="s">
        <v>26</v>
      </c>
      <c r="J30" s="25" t="s">
        <v>26</v>
      </c>
      <c r="K30" s="25" t="s">
        <v>26</v>
      </c>
      <c r="L30" s="25" t="s">
        <v>26</v>
      </c>
      <c r="M30" s="25" t="s">
        <v>26</v>
      </c>
    </row>
    <row r="31" spans="2:13" ht="34.5" thickBot="1" x14ac:dyDescent="0.25">
      <c r="B31" s="373"/>
      <c r="C31" s="20" t="s">
        <v>44</v>
      </c>
      <c r="D31" s="21" t="s">
        <v>26</v>
      </c>
      <c r="E31" s="21" t="s">
        <v>26</v>
      </c>
      <c r="F31" s="21" t="s">
        <v>14</v>
      </c>
      <c r="G31" s="21" t="s">
        <v>14</v>
      </c>
      <c r="H31" s="39" t="s">
        <v>14</v>
      </c>
      <c r="I31" s="21" t="s">
        <v>26</v>
      </c>
      <c r="J31" s="21" t="s">
        <v>26</v>
      </c>
      <c r="K31" s="21" t="s">
        <v>26</v>
      </c>
      <c r="L31" s="21" t="s">
        <v>26</v>
      </c>
      <c r="M31" s="21" t="s">
        <v>26</v>
      </c>
    </row>
    <row r="32" spans="2:13" ht="15" thickBot="1" x14ac:dyDescent="0.25">
      <c r="B32" s="373"/>
      <c r="C32" s="24" t="s">
        <v>45</v>
      </c>
      <c r="D32" s="25" t="s">
        <v>26</v>
      </c>
      <c r="E32" s="25" t="s">
        <v>14</v>
      </c>
      <c r="F32" s="25" t="s">
        <v>14</v>
      </c>
      <c r="G32" s="25" t="s">
        <v>14</v>
      </c>
      <c r="H32" s="38" t="s">
        <v>14</v>
      </c>
      <c r="I32" s="25" t="s">
        <v>26</v>
      </c>
      <c r="J32" s="25" t="s">
        <v>26</v>
      </c>
      <c r="K32" s="25" t="s">
        <v>26</v>
      </c>
      <c r="L32" s="25" t="s">
        <v>26</v>
      </c>
      <c r="M32" s="25" t="s">
        <v>26</v>
      </c>
    </row>
    <row r="33" spans="2:13" ht="15" thickBot="1" x14ac:dyDescent="0.25">
      <c r="B33" s="374"/>
      <c r="C33" s="46" t="s">
        <v>46</v>
      </c>
      <c r="D33" s="47" t="s">
        <v>14</v>
      </c>
      <c r="E33" s="47" t="s">
        <v>14</v>
      </c>
      <c r="F33" s="47" t="s">
        <v>14</v>
      </c>
      <c r="G33" s="47" t="s">
        <v>14</v>
      </c>
      <c r="H33" s="48" t="s">
        <v>14</v>
      </c>
      <c r="I33" s="47" t="s">
        <v>26</v>
      </c>
      <c r="J33" s="47" t="s">
        <v>26</v>
      </c>
      <c r="K33" s="47" t="s">
        <v>26</v>
      </c>
      <c r="L33" s="47" t="s">
        <v>26</v>
      </c>
      <c r="M33" s="48" t="s">
        <v>26</v>
      </c>
    </row>
  </sheetData>
  <mergeCells count="3">
    <mergeCell ref="B4:B9"/>
    <mergeCell ref="B10:B18"/>
    <mergeCell ref="B19:B33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C8C99-C819-4E5B-B4CD-8754EC61606E}">
  <dimension ref="B2:M35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256</v>
      </c>
      <c r="E2" s="382"/>
      <c r="F2" s="382"/>
      <c r="G2" s="382"/>
      <c r="H2" s="383"/>
      <c r="I2" s="384" t="s">
        <v>257</v>
      </c>
      <c r="J2" s="382"/>
      <c r="K2" s="382"/>
      <c r="L2" s="382"/>
      <c r="M2" s="38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8735</v>
      </c>
      <c r="E4" s="57">
        <v>6411</v>
      </c>
      <c r="F4" s="57">
        <v>7936</v>
      </c>
      <c r="G4" s="57">
        <v>8630</v>
      </c>
      <c r="H4" s="165">
        <v>5329</v>
      </c>
      <c r="I4" s="57">
        <v>6857</v>
      </c>
      <c r="J4" s="57">
        <v>3919</v>
      </c>
      <c r="K4" s="57">
        <v>4240</v>
      </c>
      <c r="L4" s="57">
        <v>5516</v>
      </c>
      <c r="M4" s="57">
        <v>3878</v>
      </c>
    </row>
    <row r="5" spans="2:13" ht="23.25" thickBot="1" x14ac:dyDescent="0.25">
      <c r="B5" s="373"/>
      <c r="C5" s="14" t="s">
        <v>15</v>
      </c>
      <c r="D5" s="59">
        <v>8892</v>
      </c>
      <c r="E5" s="59">
        <v>5948</v>
      </c>
      <c r="F5" s="59">
        <v>5854</v>
      </c>
      <c r="G5" s="59">
        <v>4693</v>
      </c>
      <c r="H5" s="168">
        <v>3081</v>
      </c>
      <c r="I5" s="59">
        <v>4450</v>
      </c>
      <c r="J5" s="59">
        <v>3780</v>
      </c>
      <c r="K5" s="59">
        <v>2229</v>
      </c>
      <c r="L5" s="59">
        <v>2659</v>
      </c>
      <c r="M5" s="59">
        <v>2447</v>
      </c>
    </row>
    <row r="6" spans="2:13" ht="15" thickBot="1" x14ac:dyDescent="0.25">
      <c r="B6" s="373"/>
      <c r="C6" s="17" t="s">
        <v>16</v>
      </c>
      <c r="D6" s="61">
        <v>8457</v>
      </c>
      <c r="E6" s="61">
        <v>7642</v>
      </c>
      <c r="F6" s="61">
        <v>4750</v>
      </c>
      <c r="G6" s="61">
        <v>3866</v>
      </c>
      <c r="H6" s="171">
        <v>3599</v>
      </c>
      <c r="I6" s="61">
        <v>4569</v>
      </c>
      <c r="J6" s="61">
        <v>3742</v>
      </c>
      <c r="K6" s="61">
        <v>4283</v>
      </c>
      <c r="L6" s="61">
        <v>2098</v>
      </c>
      <c r="M6" s="61">
        <v>652</v>
      </c>
    </row>
    <row r="7" spans="2:13" ht="15" thickBot="1" x14ac:dyDescent="0.25">
      <c r="B7" s="373"/>
      <c r="C7" s="20" t="s">
        <v>17</v>
      </c>
      <c r="D7" s="63">
        <v>3837</v>
      </c>
      <c r="E7" s="63">
        <v>2923</v>
      </c>
      <c r="F7" s="63">
        <v>2408</v>
      </c>
      <c r="G7" s="63">
        <v>3204</v>
      </c>
      <c r="H7" s="72">
        <v>2578</v>
      </c>
      <c r="I7" s="63">
        <v>1360</v>
      </c>
      <c r="J7" s="63">
        <v>1398</v>
      </c>
      <c r="K7" s="63">
        <v>1044</v>
      </c>
      <c r="L7" s="63">
        <v>1415</v>
      </c>
      <c r="M7" s="63">
        <v>1431</v>
      </c>
    </row>
    <row r="8" spans="2:13" ht="15" thickBot="1" x14ac:dyDescent="0.25">
      <c r="B8" s="373"/>
      <c r="C8" s="24" t="s">
        <v>18</v>
      </c>
      <c r="D8" s="66">
        <v>1886</v>
      </c>
      <c r="E8" s="66">
        <v>2018</v>
      </c>
      <c r="F8" s="66">
        <v>3761</v>
      </c>
      <c r="G8" s="66">
        <v>4185</v>
      </c>
      <c r="H8" s="176">
        <v>3015</v>
      </c>
      <c r="I8" s="66">
        <v>1001</v>
      </c>
      <c r="J8" s="66">
        <v>994</v>
      </c>
      <c r="K8" s="66">
        <v>1805</v>
      </c>
      <c r="L8" s="66">
        <v>2065</v>
      </c>
      <c r="M8" s="66">
        <v>1299</v>
      </c>
    </row>
    <row r="9" spans="2:13" ht="23.25" thickBot="1" x14ac:dyDescent="0.25">
      <c r="B9" s="373"/>
      <c r="C9" s="301" t="s">
        <v>19</v>
      </c>
      <c r="D9" s="293">
        <v>5950</v>
      </c>
      <c r="E9" s="293">
        <v>7649</v>
      </c>
      <c r="F9" s="293">
        <v>7556</v>
      </c>
      <c r="G9" s="293">
        <v>9273</v>
      </c>
      <c r="H9" s="302">
        <v>9917</v>
      </c>
      <c r="I9" s="293">
        <v>4408</v>
      </c>
      <c r="J9" s="293">
        <v>6375</v>
      </c>
      <c r="K9" s="293">
        <v>6496</v>
      </c>
      <c r="L9" s="293">
        <v>8134</v>
      </c>
      <c r="M9" s="293">
        <v>8496</v>
      </c>
    </row>
    <row r="10" spans="2:13" ht="15" thickBot="1" x14ac:dyDescent="0.25">
      <c r="B10" s="372" t="s">
        <v>20</v>
      </c>
      <c r="C10" s="51" t="s">
        <v>21</v>
      </c>
      <c r="D10" s="70">
        <v>1996</v>
      </c>
      <c r="E10" s="70">
        <v>699</v>
      </c>
      <c r="F10" s="70">
        <v>1244</v>
      </c>
      <c r="G10" s="70">
        <v>1515</v>
      </c>
      <c r="H10" s="71">
        <v>2787</v>
      </c>
      <c r="I10" s="70">
        <v>511</v>
      </c>
      <c r="J10" s="70">
        <v>232</v>
      </c>
      <c r="K10" s="70">
        <v>443</v>
      </c>
      <c r="L10" s="70">
        <v>529</v>
      </c>
      <c r="M10" s="70">
        <v>1754</v>
      </c>
    </row>
    <row r="11" spans="2:13" ht="34.5" thickBot="1" x14ac:dyDescent="0.25">
      <c r="B11" s="373"/>
      <c r="C11" s="20" t="s">
        <v>22</v>
      </c>
      <c r="D11" s="63">
        <v>220</v>
      </c>
      <c r="E11" s="63">
        <v>315</v>
      </c>
      <c r="F11" s="63">
        <v>661</v>
      </c>
      <c r="G11" s="63">
        <v>664</v>
      </c>
      <c r="H11" s="72">
        <v>242</v>
      </c>
      <c r="I11" s="63">
        <v>66</v>
      </c>
      <c r="J11" s="63">
        <v>146</v>
      </c>
      <c r="K11" s="63">
        <v>424</v>
      </c>
      <c r="L11" s="63">
        <v>782</v>
      </c>
      <c r="M11" s="63">
        <v>227</v>
      </c>
    </row>
    <row r="12" spans="2:13" ht="15" thickBot="1" x14ac:dyDescent="0.25">
      <c r="B12" s="373"/>
      <c r="C12" s="24" t="s">
        <v>23</v>
      </c>
      <c r="D12" s="66">
        <v>981</v>
      </c>
      <c r="E12" s="66">
        <v>688</v>
      </c>
      <c r="F12" s="66">
        <v>581</v>
      </c>
      <c r="G12" s="66">
        <v>391</v>
      </c>
      <c r="H12" s="176">
        <v>398</v>
      </c>
      <c r="I12" s="66">
        <v>624</v>
      </c>
      <c r="J12" s="66">
        <v>413</v>
      </c>
      <c r="K12" s="66">
        <v>341</v>
      </c>
      <c r="L12" s="66">
        <v>242</v>
      </c>
      <c r="M12" s="66">
        <v>182</v>
      </c>
    </row>
    <row r="13" spans="2:13" ht="23.25" thickBot="1" x14ac:dyDescent="0.25">
      <c r="B13" s="373"/>
      <c r="C13" s="20" t="s">
        <v>24</v>
      </c>
      <c r="D13" s="63">
        <v>171</v>
      </c>
      <c r="E13" s="63">
        <v>142</v>
      </c>
      <c r="F13" s="63">
        <v>194</v>
      </c>
      <c r="G13" s="63">
        <v>588</v>
      </c>
      <c r="H13" s="72">
        <v>1736</v>
      </c>
      <c r="I13" s="63">
        <v>47</v>
      </c>
      <c r="J13" s="63">
        <v>100</v>
      </c>
      <c r="K13" s="63">
        <v>199</v>
      </c>
      <c r="L13" s="63">
        <v>368</v>
      </c>
      <c r="M13" s="63">
        <v>1067</v>
      </c>
    </row>
    <row r="14" spans="2:13" ht="15" thickBot="1" x14ac:dyDescent="0.25">
      <c r="B14" s="373"/>
      <c r="C14" s="24" t="s">
        <v>25</v>
      </c>
      <c r="D14" s="66">
        <v>2510</v>
      </c>
      <c r="E14" s="66">
        <v>1159</v>
      </c>
      <c r="F14" s="66">
        <v>623</v>
      </c>
      <c r="G14" s="66">
        <v>647</v>
      </c>
      <c r="H14" s="176">
        <v>509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25</v>
      </c>
      <c r="E15" s="63">
        <v>30</v>
      </c>
      <c r="F15" s="63">
        <v>57</v>
      </c>
      <c r="G15" s="63">
        <v>84</v>
      </c>
      <c r="H15" s="72">
        <v>181</v>
      </c>
      <c r="I15" s="63">
        <v>0</v>
      </c>
      <c r="J15" s="63">
        <v>0</v>
      </c>
      <c r="K15" s="63">
        <v>0</v>
      </c>
      <c r="L15" s="63">
        <v>18</v>
      </c>
      <c r="M15" s="63">
        <v>76</v>
      </c>
    </row>
    <row r="16" spans="2:13" ht="15" thickBot="1" x14ac:dyDescent="0.25">
      <c r="B16" s="373"/>
      <c r="C16" s="24" t="s">
        <v>28</v>
      </c>
      <c r="D16" s="66">
        <v>9</v>
      </c>
      <c r="E16" s="66">
        <v>113</v>
      </c>
      <c r="F16" s="66">
        <v>439</v>
      </c>
      <c r="G16" s="66">
        <v>1564</v>
      </c>
      <c r="H16" s="176">
        <v>772</v>
      </c>
      <c r="I16" s="66">
        <v>0</v>
      </c>
      <c r="J16" s="66">
        <v>0</v>
      </c>
      <c r="K16" s="66">
        <v>36</v>
      </c>
      <c r="L16" s="66">
        <v>672</v>
      </c>
      <c r="M16" s="66">
        <v>623</v>
      </c>
    </row>
    <row r="17" spans="2:13" ht="22.5" x14ac:dyDescent="0.2">
      <c r="B17" s="373"/>
      <c r="C17" s="27" t="s">
        <v>29</v>
      </c>
      <c r="D17" s="68">
        <v>1</v>
      </c>
      <c r="E17" s="68">
        <v>7</v>
      </c>
      <c r="F17" s="68">
        <v>123</v>
      </c>
      <c r="G17" s="68">
        <v>77</v>
      </c>
      <c r="H17" s="69">
        <v>133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5</v>
      </c>
      <c r="E18" s="81">
        <v>23</v>
      </c>
      <c r="F18" s="81">
        <v>34</v>
      </c>
      <c r="G18" s="81">
        <v>28</v>
      </c>
      <c r="H18" s="82">
        <v>39</v>
      </c>
      <c r="I18" s="81">
        <v>0</v>
      </c>
      <c r="J18" s="81">
        <v>0</v>
      </c>
      <c r="K18" s="81">
        <v>0</v>
      </c>
      <c r="L18" s="81">
        <v>11</v>
      </c>
      <c r="M18" s="81">
        <v>36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4</v>
      </c>
      <c r="F19" s="103">
        <v>162</v>
      </c>
      <c r="G19" s="103">
        <v>90</v>
      </c>
      <c r="H19" s="104">
        <v>50</v>
      </c>
      <c r="I19" s="103">
        <v>0</v>
      </c>
      <c r="J19" s="103">
        <v>0</v>
      </c>
      <c r="K19" s="103">
        <v>0</v>
      </c>
      <c r="L19" s="103">
        <v>0</v>
      </c>
      <c r="M19" s="103">
        <v>8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29</v>
      </c>
      <c r="E21" s="63">
        <v>19</v>
      </c>
      <c r="F21" s="63">
        <v>12</v>
      </c>
      <c r="G21" s="63">
        <v>13</v>
      </c>
      <c r="H21" s="72">
        <v>4</v>
      </c>
      <c r="I21" s="63">
        <v>9</v>
      </c>
      <c r="J21" s="63">
        <v>6</v>
      </c>
      <c r="K21" s="63">
        <v>5</v>
      </c>
      <c r="L21" s="63">
        <v>11</v>
      </c>
      <c r="M21" s="63">
        <v>1</v>
      </c>
    </row>
    <row r="22" spans="2:13" ht="23.25" thickBot="1" x14ac:dyDescent="0.25">
      <c r="B22" s="373"/>
      <c r="C22" s="24" t="s">
        <v>35</v>
      </c>
      <c r="D22" s="66">
        <v>18</v>
      </c>
      <c r="E22" s="66">
        <v>15</v>
      </c>
      <c r="F22" s="66">
        <v>11</v>
      </c>
      <c r="G22" s="66">
        <v>12</v>
      </c>
      <c r="H22" s="176">
        <v>2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3</v>
      </c>
      <c r="E23" s="63">
        <v>3</v>
      </c>
      <c r="F23" s="63">
        <v>0</v>
      </c>
      <c r="G23" s="63">
        <v>2</v>
      </c>
      <c r="H23" s="72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48</v>
      </c>
      <c r="E24" s="66">
        <v>47</v>
      </c>
      <c r="F24" s="66">
        <v>5</v>
      </c>
      <c r="G24" s="66">
        <v>4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72</v>
      </c>
      <c r="E25" s="63">
        <v>67</v>
      </c>
      <c r="F25" s="63">
        <v>96</v>
      </c>
      <c r="G25" s="63">
        <v>76</v>
      </c>
      <c r="H25" s="72">
        <v>166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12</v>
      </c>
      <c r="E26" s="66">
        <v>21</v>
      </c>
      <c r="F26" s="66">
        <v>114</v>
      </c>
      <c r="G26" s="66">
        <v>52</v>
      </c>
      <c r="H26" s="176">
        <v>5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1</v>
      </c>
      <c r="L27" s="63">
        <v>3</v>
      </c>
      <c r="M27" s="63">
        <v>1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1</v>
      </c>
      <c r="H28" s="176">
        <v>5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8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45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296">
        <v>0</v>
      </c>
      <c r="J34" s="296">
        <v>0</v>
      </c>
      <c r="K34" s="296">
        <v>0</v>
      </c>
      <c r="L34" s="296">
        <v>0</v>
      </c>
      <c r="M34" s="296">
        <v>0</v>
      </c>
    </row>
    <row r="35" spans="2:13" ht="15" thickBot="1" x14ac:dyDescent="0.25">
      <c r="B35" s="88"/>
      <c r="C35" s="298" t="s">
        <v>64</v>
      </c>
      <c r="D35" s="307">
        <v>43857</v>
      </c>
      <c r="E35" s="307">
        <v>35943</v>
      </c>
      <c r="F35" s="307">
        <v>36621</v>
      </c>
      <c r="G35" s="307">
        <v>39659</v>
      </c>
      <c r="H35" s="308">
        <v>34601</v>
      </c>
      <c r="I35" s="307">
        <v>23902</v>
      </c>
      <c r="J35" s="307">
        <v>21105</v>
      </c>
      <c r="K35" s="307">
        <v>21546</v>
      </c>
      <c r="L35" s="307">
        <v>24523</v>
      </c>
      <c r="M35" s="307">
        <v>22178</v>
      </c>
    </row>
  </sheetData>
  <mergeCells count="5">
    <mergeCell ref="D2:H2"/>
    <mergeCell ref="I2:M2"/>
    <mergeCell ref="B4:B9"/>
    <mergeCell ref="B10:B18"/>
    <mergeCell ref="B19:B3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EAE7-5F7E-4B2F-A4C4-2A2C481CDCA5}">
  <dimension ref="B2:M35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258</v>
      </c>
      <c r="E2" s="382"/>
      <c r="F2" s="382"/>
      <c r="G2" s="382"/>
      <c r="H2" s="341"/>
      <c r="I2" s="384" t="s">
        <v>259</v>
      </c>
      <c r="J2" s="382"/>
      <c r="K2" s="382"/>
      <c r="L2" s="382"/>
      <c r="M2" s="34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3581</v>
      </c>
      <c r="E4" s="57">
        <v>2776</v>
      </c>
      <c r="F4" s="57">
        <v>1198</v>
      </c>
      <c r="G4" s="57">
        <v>781</v>
      </c>
      <c r="H4" s="165">
        <v>429</v>
      </c>
      <c r="I4" s="57">
        <v>2837</v>
      </c>
      <c r="J4" s="57">
        <v>1618</v>
      </c>
      <c r="K4" s="57">
        <v>609</v>
      </c>
      <c r="L4" s="57">
        <v>358</v>
      </c>
      <c r="M4" s="57">
        <v>169</v>
      </c>
    </row>
    <row r="5" spans="2:13" ht="23.25" thickBot="1" x14ac:dyDescent="0.25">
      <c r="B5" s="373"/>
      <c r="C5" s="14" t="s">
        <v>15</v>
      </c>
      <c r="D5" s="59">
        <v>645</v>
      </c>
      <c r="E5" s="59">
        <v>707</v>
      </c>
      <c r="F5" s="59">
        <v>888</v>
      </c>
      <c r="G5" s="59">
        <v>740</v>
      </c>
      <c r="H5" s="168">
        <v>544</v>
      </c>
      <c r="I5" s="59">
        <v>289</v>
      </c>
      <c r="J5" s="59">
        <v>339</v>
      </c>
      <c r="K5" s="59">
        <v>176</v>
      </c>
      <c r="L5" s="59">
        <v>282</v>
      </c>
      <c r="M5" s="59">
        <v>254</v>
      </c>
    </row>
    <row r="6" spans="2:13" ht="15" thickBot="1" x14ac:dyDescent="0.25">
      <c r="B6" s="373"/>
      <c r="C6" s="17" t="s">
        <v>16</v>
      </c>
      <c r="D6" s="61">
        <v>2030</v>
      </c>
      <c r="E6" s="61">
        <v>1823</v>
      </c>
      <c r="F6" s="61">
        <v>393</v>
      </c>
      <c r="G6" s="61">
        <v>364</v>
      </c>
      <c r="H6" s="171">
        <v>306</v>
      </c>
      <c r="I6" s="61">
        <v>1264</v>
      </c>
      <c r="J6" s="61">
        <v>808</v>
      </c>
      <c r="K6" s="61">
        <v>279</v>
      </c>
      <c r="L6" s="61">
        <v>121</v>
      </c>
      <c r="M6" s="61">
        <v>38</v>
      </c>
    </row>
    <row r="7" spans="2:13" ht="15" thickBot="1" x14ac:dyDescent="0.25">
      <c r="B7" s="373"/>
      <c r="C7" s="20" t="s">
        <v>17</v>
      </c>
      <c r="D7" s="63">
        <v>413</v>
      </c>
      <c r="E7" s="63">
        <v>293</v>
      </c>
      <c r="F7" s="63">
        <v>230</v>
      </c>
      <c r="G7" s="63">
        <v>287</v>
      </c>
      <c r="H7" s="72">
        <v>210</v>
      </c>
      <c r="I7" s="63">
        <v>81</v>
      </c>
      <c r="J7" s="63">
        <v>80</v>
      </c>
      <c r="K7" s="63">
        <v>61</v>
      </c>
      <c r="L7" s="63">
        <v>86</v>
      </c>
      <c r="M7" s="63">
        <v>63</v>
      </c>
    </row>
    <row r="8" spans="2:13" ht="15" thickBot="1" x14ac:dyDescent="0.25">
      <c r="B8" s="373"/>
      <c r="C8" s="24" t="s">
        <v>18</v>
      </c>
      <c r="D8" s="66">
        <v>695</v>
      </c>
      <c r="E8" s="66">
        <v>657</v>
      </c>
      <c r="F8" s="66">
        <v>990</v>
      </c>
      <c r="G8" s="66">
        <v>1081</v>
      </c>
      <c r="H8" s="176">
        <v>695</v>
      </c>
      <c r="I8" s="66">
        <v>103</v>
      </c>
      <c r="J8" s="66">
        <v>115</v>
      </c>
      <c r="K8" s="66">
        <v>169</v>
      </c>
      <c r="L8" s="66">
        <v>213</v>
      </c>
      <c r="M8" s="66">
        <v>107</v>
      </c>
    </row>
    <row r="9" spans="2:13" ht="23.25" thickBot="1" x14ac:dyDescent="0.25">
      <c r="B9" s="373"/>
      <c r="C9" s="301" t="s">
        <v>19</v>
      </c>
      <c r="D9" s="293">
        <v>1322</v>
      </c>
      <c r="E9" s="293">
        <v>871</v>
      </c>
      <c r="F9" s="293">
        <v>1099</v>
      </c>
      <c r="G9" s="293">
        <v>1052</v>
      </c>
      <c r="H9" s="302">
        <v>1299</v>
      </c>
      <c r="I9" s="293">
        <v>1080</v>
      </c>
      <c r="J9" s="293">
        <v>733</v>
      </c>
      <c r="K9" s="293">
        <v>949</v>
      </c>
      <c r="L9" s="293">
        <v>895</v>
      </c>
      <c r="M9" s="293">
        <v>1105</v>
      </c>
    </row>
    <row r="10" spans="2:13" ht="15" thickBot="1" x14ac:dyDescent="0.25">
      <c r="B10" s="372" t="s">
        <v>20</v>
      </c>
      <c r="C10" s="51" t="s">
        <v>21</v>
      </c>
      <c r="D10" s="70">
        <v>502</v>
      </c>
      <c r="E10" s="70">
        <v>379</v>
      </c>
      <c r="F10" s="70">
        <v>398</v>
      </c>
      <c r="G10" s="70">
        <v>199</v>
      </c>
      <c r="H10" s="71">
        <v>159</v>
      </c>
      <c r="I10" s="70">
        <v>8</v>
      </c>
      <c r="J10" s="70">
        <v>43</v>
      </c>
      <c r="K10" s="70">
        <v>390</v>
      </c>
      <c r="L10" s="70">
        <v>29</v>
      </c>
      <c r="M10" s="70">
        <v>55</v>
      </c>
    </row>
    <row r="11" spans="2:13" ht="34.5" thickBot="1" x14ac:dyDescent="0.25">
      <c r="B11" s="373"/>
      <c r="C11" s="20" t="s">
        <v>22</v>
      </c>
      <c r="D11" s="63">
        <v>7</v>
      </c>
      <c r="E11" s="63">
        <v>53</v>
      </c>
      <c r="F11" s="63">
        <v>36</v>
      </c>
      <c r="G11" s="63">
        <v>22</v>
      </c>
      <c r="H11" s="72">
        <v>20</v>
      </c>
      <c r="I11" s="63">
        <v>9</v>
      </c>
      <c r="J11" s="63">
        <v>25</v>
      </c>
      <c r="K11" s="63">
        <v>14</v>
      </c>
      <c r="L11" s="63">
        <v>9</v>
      </c>
      <c r="M11" s="63">
        <v>3</v>
      </c>
    </row>
    <row r="12" spans="2:13" ht="15" thickBot="1" x14ac:dyDescent="0.25">
      <c r="B12" s="373"/>
      <c r="C12" s="24" t="s">
        <v>23</v>
      </c>
      <c r="D12" s="66">
        <v>30</v>
      </c>
      <c r="E12" s="66">
        <v>8</v>
      </c>
      <c r="F12" s="66">
        <v>19</v>
      </c>
      <c r="G12" s="66">
        <v>10</v>
      </c>
      <c r="H12" s="176">
        <v>7</v>
      </c>
      <c r="I12" s="66">
        <v>7</v>
      </c>
      <c r="J12" s="66">
        <v>2</v>
      </c>
      <c r="K12" s="66">
        <v>3</v>
      </c>
      <c r="L12" s="66">
        <v>9</v>
      </c>
      <c r="M12" s="66">
        <v>4</v>
      </c>
    </row>
    <row r="13" spans="2:13" ht="23.25" thickBot="1" x14ac:dyDescent="0.25">
      <c r="B13" s="373"/>
      <c r="C13" s="20" t="s">
        <v>24</v>
      </c>
      <c r="D13" s="63">
        <v>32</v>
      </c>
      <c r="E13" s="63">
        <v>35</v>
      </c>
      <c r="F13" s="63">
        <v>40</v>
      </c>
      <c r="G13" s="63">
        <v>78</v>
      </c>
      <c r="H13" s="72">
        <v>283</v>
      </c>
      <c r="I13" s="63">
        <v>12</v>
      </c>
      <c r="J13" s="63">
        <v>16</v>
      </c>
      <c r="K13" s="63">
        <v>20</v>
      </c>
      <c r="L13" s="63">
        <v>17</v>
      </c>
      <c r="M13" s="63">
        <v>89</v>
      </c>
    </row>
    <row r="14" spans="2:13" ht="15" thickBot="1" x14ac:dyDescent="0.25">
      <c r="B14" s="373"/>
      <c r="C14" s="24" t="s">
        <v>25</v>
      </c>
      <c r="D14" s="66">
        <v>14</v>
      </c>
      <c r="E14" s="66">
        <v>81</v>
      </c>
      <c r="F14" s="66">
        <v>49</v>
      </c>
      <c r="G14" s="66">
        <v>47</v>
      </c>
      <c r="H14" s="176">
        <v>41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12</v>
      </c>
      <c r="E15" s="63">
        <v>24</v>
      </c>
      <c r="F15" s="63">
        <v>9</v>
      </c>
      <c r="G15" s="63">
        <v>9</v>
      </c>
      <c r="H15" s="72">
        <v>20</v>
      </c>
      <c r="I15" s="63">
        <v>0</v>
      </c>
      <c r="J15" s="63">
        <v>0</v>
      </c>
      <c r="K15" s="63">
        <v>0</v>
      </c>
      <c r="L15" s="63">
        <v>2</v>
      </c>
      <c r="M15" s="63">
        <v>5</v>
      </c>
    </row>
    <row r="16" spans="2:13" ht="15" thickBot="1" x14ac:dyDescent="0.25">
      <c r="B16" s="373"/>
      <c r="C16" s="24" t="s">
        <v>28</v>
      </c>
      <c r="D16" s="66">
        <v>34</v>
      </c>
      <c r="E16" s="66">
        <v>91</v>
      </c>
      <c r="F16" s="66">
        <v>240</v>
      </c>
      <c r="G16" s="66">
        <v>169</v>
      </c>
      <c r="H16" s="176">
        <v>19</v>
      </c>
      <c r="I16" s="66">
        <v>0</v>
      </c>
      <c r="J16" s="66">
        <v>0</v>
      </c>
      <c r="K16" s="66">
        <v>40</v>
      </c>
      <c r="L16" s="66">
        <v>15</v>
      </c>
      <c r="M16" s="66">
        <v>5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48</v>
      </c>
      <c r="G17" s="68">
        <v>51</v>
      </c>
      <c r="H17" s="69">
        <v>126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52</v>
      </c>
      <c r="E18" s="81">
        <v>10</v>
      </c>
      <c r="F18" s="81">
        <v>6</v>
      </c>
      <c r="G18" s="81">
        <v>2</v>
      </c>
      <c r="H18" s="82">
        <v>1</v>
      </c>
      <c r="I18" s="81">
        <v>0</v>
      </c>
      <c r="J18" s="81">
        <v>0</v>
      </c>
      <c r="K18" s="81">
        <v>0</v>
      </c>
      <c r="L18" s="81">
        <v>3</v>
      </c>
      <c r="M18" s="81">
        <v>2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43</v>
      </c>
      <c r="F19" s="103">
        <v>22</v>
      </c>
      <c r="G19" s="103">
        <v>92</v>
      </c>
      <c r="H19" s="104">
        <v>35</v>
      </c>
      <c r="I19" s="103">
        <v>0</v>
      </c>
      <c r="J19" s="103">
        <v>0</v>
      </c>
      <c r="K19" s="103">
        <v>0</v>
      </c>
      <c r="L19" s="103">
        <v>0</v>
      </c>
      <c r="M19" s="103">
        <v>6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4</v>
      </c>
      <c r="E21" s="63">
        <v>2</v>
      </c>
      <c r="F21" s="63">
        <v>0</v>
      </c>
      <c r="G21" s="63">
        <v>1</v>
      </c>
      <c r="H21" s="72">
        <v>1</v>
      </c>
      <c r="I21" s="63">
        <v>0</v>
      </c>
      <c r="J21" s="63">
        <v>1</v>
      </c>
      <c r="K21" s="63">
        <v>0</v>
      </c>
      <c r="L21" s="63">
        <v>0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1</v>
      </c>
      <c r="F22" s="66">
        <v>0</v>
      </c>
      <c r="G22" s="66">
        <v>0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151</v>
      </c>
      <c r="E24" s="66">
        <v>195</v>
      </c>
      <c r="F24" s="66">
        <v>2</v>
      </c>
      <c r="G24" s="66">
        <v>0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92</v>
      </c>
      <c r="E25" s="63">
        <v>71</v>
      </c>
      <c r="F25" s="63">
        <v>77</v>
      </c>
      <c r="G25" s="63">
        <v>36</v>
      </c>
      <c r="H25" s="72">
        <v>17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0</v>
      </c>
      <c r="L27" s="63">
        <v>1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1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1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4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296">
        <v>0</v>
      </c>
      <c r="J34" s="296">
        <v>0</v>
      </c>
      <c r="K34" s="296">
        <v>0</v>
      </c>
      <c r="L34" s="296">
        <v>0</v>
      </c>
      <c r="M34" s="296">
        <v>0</v>
      </c>
    </row>
    <row r="35" spans="2:13" ht="15" thickBot="1" x14ac:dyDescent="0.25">
      <c r="B35" s="88"/>
      <c r="C35" s="298" t="s">
        <v>64</v>
      </c>
      <c r="D35" s="307">
        <v>9616</v>
      </c>
      <c r="E35" s="307">
        <v>8120</v>
      </c>
      <c r="F35" s="307">
        <v>5744</v>
      </c>
      <c r="G35" s="307">
        <v>5021</v>
      </c>
      <c r="H35" s="308">
        <v>4218</v>
      </c>
      <c r="I35" s="307">
        <v>5690</v>
      </c>
      <c r="J35" s="307">
        <v>3780</v>
      </c>
      <c r="K35" s="307">
        <v>2710</v>
      </c>
      <c r="L35" s="307">
        <v>2040</v>
      </c>
      <c r="M35" s="307">
        <v>1905</v>
      </c>
    </row>
  </sheetData>
  <mergeCells count="5">
    <mergeCell ref="D2:G2"/>
    <mergeCell ref="I2:L2"/>
    <mergeCell ref="B4:B9"/>
    <mergeCell ref="B10:B18"/>
    <mergeCell ref="B19:B3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F34C-2BB2-40D6-97D2-ABEA5144690C}">
  <dimension ref="B2:M35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5" t="s">
        <v>260</v>
      </c>
      <c r="E2" s="385"/>
      <c r="F2" s="385"/>
      <c r="G2" s="385"/>
      <c r="H2" s="386"/>
      <c r="I2" s="384" t="s">
        <v>261</v>
      </c>
      <c r="J2" s="382"/>
      <c r="K2" s="382"/>
      <c r="L2" s="382"/>
      <c r="M2" s="38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3835</v>
      </c>
      <c r="E4" s="57">
        <v>3260</v>
      </c>
      <c r="F4" s="57">
        <v>5004</v>
      </c>
      <c r="G4" s="57">
        <v>4100</v>
      </c>
      <c r="H4" s="165">
        <v>1574</v>
      </c>
      <c r="I4" s="57">
        <v>3083</v>
      </c>
      <c r="J4" s="57">
        <v>2320</v>
      </c>
      <c r="K4" s="57">
        <v>4488</v>
      </c>
      <c r="L4" s="57">
        <v>3782</v>
      </c>
      <c r="M4" s="57">
        <v>1498</v>
      </c>
    </row>
    <row r="5" spans="2:13" ht="23.25" thickBot="1" x14ac:dyDescent="0.25">
      <c r="B5" s="373"/>
      <c r="C5" s="14" t="s">
        <v>15</v>
      </c>
      <c r="D5" s="59">
        <v>729</v>
      </c>
      <c r="E5" s="59">
        <v>523</v>
      </c>
      <c r="F5" s="59">
        <v>828</v>
      </c>
      <c r="G5" s="59">
        <v>756</v>
      </c>
      <c r="H5" s="168">
        <v>345</v>
      </c>
      <c r="I5" s="59">
        <v>588</v>
      </c>
      <c r="J5" s="59">
        <v>530</v>
      </c>
      <c r="K5" s="59">
        <v>240</v>
      </c>
      <c r="L5" s="59">
        <v>288</v>
      </c>
      <c r="M5" s="59">
        <v>222</v>
      </c>
    </row>
    <row r="6" spans="2:13" ht="15" thickBot="1" x14ac:dyDescent="0.25">
      <c r="B6" s="373"/>
      <c r="C6" s="17" t="s">
        <v>16</v>
      </c>
      <c r="D6" s="61">
        <v>2196</v>
      </c>
      <c r="E6" s="61">
        <v>1828</v>
      </c>
      <c r="F6" s="61">
        <v>290</v>
      </c>
      <c r="G6" s="61">
        <v>249</v>
      </c>
      <c r="H6" s="171">
        <v>167</v>
      </c>
      <c r="I6" s="61">
        <v>1486</v>
      </c>
      <c r="J6" s="61">
        <v>1124</v>
      </c>
      <c r="K6" s="61">
        <v>198</v>
      </c>
      <c r="L6" s="61">
        <v>109</v>
      </c>
      <c r="M6" s="61">
        <v>35</v>
      </c>
    </row>
    <row r="7" spans="2:13" ht="15" thickBot="1" x14ac:dyDescent="0.25">
      <c r="B7" s="373"/>
      <c r="C7" s="20" t="s">
        <v>17</v>
      </c>
      <c r="D7" s="63">
        <v>422</v>
      </c>
      <c r="E7" s="63">
        <v>351</v>
      </c>
      <c r="F7" s="63">
        <v>214</v>
      </c>
      <c r="G7" s="63">
        <v>146</v>
      </c>
      <c r="H7" s="72">
        <v>76</v>
      </c>
      <c r="I7" s="63">
        <v>221</v>
      </c>
      <c r="J7" s="63">
        <v>224</v>
      </c>
      <c r="K7" s="63">
        <v>182</v>
      </c>
      <c r="L7" s="63">
        <v>145</v>
      </c>
      <c r="M7" s="63">
        <v>59</v>
      </c>
    </row>
    <row r="8" spans="2:13" ht="15" thickBot="1" x14ac:dyDescent="0.25">
      <c r="B8" s="373"/>
      <c r="C8" s="24" t="s">
        <v>18</v>
      </c>
      <c r="D8" s="66">
        <v>94</v>
      </c>
      <c r="E8" s="66">
        <v>128</v>
      </c>
      <c r="F8" s="66">
        <v>226</v>
      </c>
      <c r="G8" s="66">
        <v>237</v>
      </c>
      <c r="H8" s="176">
        <v>79</v>
      </c>
      <c r="I8" s="66">
        <v>55</v>
      </c>
      <c r="J8" s="66">
        <v>95</v>
      </c>
      <c r="K8" s="66">
        <v>159</v>
      </c>
      <c r="L8" s="66">
        <v>125</v>
      </c>
      <c r="M8" s="66">
        <v>40</v>
      </c>
    </row>
    <row r="9" spans="2:13" ht="23.25" thickBot="1" x14ac:dyDescent="0.25">
      <c r="B9" s="373"/>
      <c r="C9" s="301" t="s">
        <v>19</v>
      </c>
      <c r="D9" s="293">
        <v>559</v>
      </c>
      <c r="E9" s="293">
        <v>595</v>
      </c>
      <c r="F9" s="293">
        <v>694</v>
      </c>
      <c r="G9" s="293">
        <v>613</v>
      </c>
      <c r="H9" s="302">
        <v>502</v>
      </c>
      <c r="I9" s="293">
        <v>447</v>
      </c>
      <c r="J9" s="293">
        <v>470</v>
      </c>
      <c r="K9" s="293">
        <v>604</v>
      </c>
      <c r="L9" s="293">
        <v>592</v>
      </c>
      <c r="M9" s="293">
        <v>455</v>
      </c>
    </row>
    <row r="10" spans="2:13" ht="15" thickBot="1" x14ac:dyDescent="0.25">
      <c r="B10" s="372" t="s">
        <v>20</v>
      </c>
      <c r="C10" s="51" t="s">
        <v>21</v>
      </c>
      <c r="D10" s="70">
        <v>336</v>
      </c>
      <c r="E10" s="70">
        <v>210</v>
      </c>
      <c r="F10" s="70">
        <v>500</v>
      </c>
      <c r="G10" s="70">
        <v>353</v>
      </c>
      <c r="H10" s="71">
        <v>311</v>
      </c>
      <c r="I10" s="70">
        <v>77</v>
      </c>
      <c r="J10" s="70">
        <v>113</v>
      </c>
      <c r="K10" s="70">
        <v>440</v>
      </c>
      <c r="L10" s="70">
        <v>185</v>
      </c>
      <c r="M10" s="70">
        <v>234</v>
      </c>
    </row>
    <row r="11" spans="2:13" ht="34.5" thickBot="1" x14ac:dyDescent="0.25">
      <c r="B11" s="373"/>
      <c r="C11" s="20" t="s">
        <v>22</v>
      </c>
      <c r="D11" s="63">
        <v>24</v>
      </c>
      <c r="E11" s="63">
        <v>161</v>
      </c>
      <c r="F11" s="63">
        <v>130</v>
      </c>
      <c r="G11" s="63">
        <v>42</v>
      </c>
      <c r="H11" s="72">
        <v>22</v>
      </c>
      <c r="I11" s="63">
        <v>7</v>
      </c>
      <c r="J11" s="63">
        <v>90</v>
      </c>
      <c r="K11" s="63">
        <v>73</v>
      </c>
      <c r="L11" s="63">
        <v>38</v>
      </c>
      <c r="M11" s="63">
        <v>17</v>
      </c>
    </row>
    <row r="12" spans="2:13" ht="15" thickBot="1" x14ac:dyDescent="0.25">
      <c r="B12" s="373"/>
      <c r="C12" s="24" t="s">
        <v>23</v>
      </c>
      <c r="D12" s="66">
        <v>105</v>
      </c>
      <c r="E12" s="66">
        <v>79</v>
      </c>
      <c r="F12" s="66">
        <v>34</v>
      </c>
      <c r="G12" s="66">
        <v>33</v>
      </c>
      <c r="H12" s="176">
        <v>10</v>
      </c>
      <c r="I12" s="66">
        <v>80</v>
      </c>
      <c r="J12" s="66">
        <v>40</v>
      </c>
      <c r="K12" s="66">
        <v>22</v>
      </c>
      <c r="L12" s="66">
        <v>28</v>
      </c>
      <c r="M12" s="66">
        <v>11</v>
      </c>
    </row>
    <row r="13" spans="2:13" ht="23.25" thickBot="1" x14ac:dyDescent="0.25">
      <c r="B13" s="373"/>
      <c r="C13" s="20" t="s">
        <v>24</v>
      </c>
      <c r="D13" s="63">
        <v>22</v>
      </c>
      <c r="E13" s="63">
        <v>51</v>
      </c>
      <c r="F13" s="63">
        <v>47</v>
      </c>
      <c r="G13" s="63">
        <v>50</v>
      </c>
      <c r="H13" s="72">
        <v>118</v>
      </c>
      <c r="I13" s="63">
        <v>21</v>
      </c>
      <c r="J13" s="63">
        <v>38</v>
      </c>
      <c r="K13" s="63">
        <v>37</v>
      </c>
      <c r="L13" s="63">
        <v>66</v>
      </c>
      <c r="M13" s="63">
        <v>101</v>
      </c>
    </row>
    <row r="14" spans="2:13" ht="15" thickBot="1" x14ac:dyDescent="0.25">
      <c r="B14" s="373"/>
      <c r="C14" s="24" t="s">
        <v>25</v>
      </c>
      <c r="D14" s="66">
        <v>162</v>
      </c>
      <c r="E14" s="66">
        <v>1037</v>
      </c>
      <c r="F14" s="66">
        <v>170</v>
      </c>
      <c r="G14" s="66">
        <v>212</v>
      </c>
      <c r="H14" s="176">
        <v>100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2</v>
      </c>
      <c r="E15" s="63">
        <v>5</v>
      </c>
      <c r="F15" s="63">
        <v>5</v>
      </c>
      <c r="G15" s="63">
        <v>11</v>
      </c>
      <c r="H15" s="72">
        <v>28</v>
      </c>
      <c r="I15" s="63">
        <v>0</v>
      </c>
      <c r="J15" s="63">
        <v>0</v>
      </c>
      <c r="K15" s="63">
        <v>0</v>
      </c>
      <c r="L15" s="63">
        <v>16</v>
      </c>
      <c r="M15" s="63">
        <v>9</v>
      </c>
    </row>
    <row r="16" spans="2:13" ht="15" thickBot="1" x14ac:dyDescent="0.25">
      <c r="B16" s="373"/>
      <c r="C16" s="24" t="s">
        <v>28</v>
      </c>
      <c r="D16" s="66">
        <v>22</v>
      </c>
      <c r="E16" s="66">
        <v>155</v>
      </c>
      <c r="F16" s="66">
        <v>222</v>
      </c>
      <c r="G16" s="66">
        <v>784</v>
      </c>
      <c r="H16" s="176">
        <v>163</v>
      </c>
      <c r="I16" s="66">
        <v>0</v>
      </c>
      <c r="J16" s="66">
        <v>0</v>
      </c>
      <c r="K16" s="66">
        <v>99</v>
      </c>
      <c r="L16" s="66">
        <v>440</v>
      </c>
      <c r="M16" s="66">
        <v>122</v>
      </c>
    </row>
    <row r="17" spans="2:13" ht="22.5" x14ac:dyDescent="0.2">
      <c r="B17" s="373"/>
      <c r="C17" s="27" t="s">
        <v>29</v>
      </c>
      <c r="D17" s="68">
        <v>0</v>
      </c>
      <c r="E17" s="68">
        <v>1</v>
      </c>
      <c r="F17" s="68">
        <v>23</v>
      </c>
      <c r="G17" s="68">
        <v>22</v>
      </c>
      <c r="H17" s="69">
        <v>25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4</v>
      </c>
      <c r="E18" s="81">
        <v>12</v>
      </c>
      <c r="F18" s="81">
        <v>5</v>
      </c>
      <c r="G18" s="81">
        <v>8</v>
      </c>
      <c r="H18" s="82">
        <v>8</v>
      </c>
      <c r="I18" s="81">
        <v>0</v>
      </c>
      <c r="J18" s="81">
        <v>0</v>
      </c>
      <c r="K18" s="81">
        <v>0</v>
      </c>
      <c r="L18" s="81">
        <v>7</v>
      </c>
      <c r="M18" s="81">
        <v>8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10</v>
      </c>
      <c r="F19" s="103">
        <v>61</v>
      </c>
      <c r="G19" s="103">
        <v>30</v>
      </c>
      <c r="H19" s="104">
        <v>45</v>
      </c>
      <c r="I19" s="103">
        <v>0</v>
      </c>
      <c r="J19" s="103">
        <v>0</v>
      </c>
      <c r="K19" s="103">
        <v>0</v>
      </c>
      <c r="L19" s="103">
        <v>0</v>
      </c>
      <c r="M19" s="103">
        <v>10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14</v>
      </c>
      <c r="E21" s="63">
        <v>0</v>
      </c>
      <c r="F21" s="63">
        <v>2</v>
      </c>
      <c r="G21" s="63">
        <v>2</v>
      </c>
      <c r="H21" s="72">
        <v>1</v>
      </c>
      <c r="I21" s="63">
        <v>9</v>
      </c>
      <c r="J21" s="63">
        <v>0</v>
      </c>
      <c r="K21" s="63">
        <v>0</v>
      </c>
      <c r="L21" s="63">
        <v>1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6</v>
      </c>
      <c r="E22" s="66">
        <v>5</v>
      </c>
      <c r="F22" s="66">
        <v>4</v>
      </c>
      <c r="G22" s="66">
        <v>0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1</v>
      </c>
      <c r="E23" s="63">
        <v>1</v>
      </c>
      <c r="F23" s="63">
        <v>0</v>
      </c>
      <c r="G23" s="63">
        <v>0</v>
      </c>
      <c r="H23" s="72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21</v>
      </c>
      <c r="E24" s="66">
        <v>12</v>
      </c>
      <c r="F24" s="66">
        <v>4</v>
      </c>
      <c r="G24" s="66">
        <v>1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38</v>
      </c>
      <c r="E25" s="63">
        <v>10</v>
      </c>
      <c r="F25" s="63">
        <v>46</v>
      </c>
      <c r="G25" s="63">
        <v>26</v>
      </c>
      <c r="H25" s="72">
        <v>54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5</v>
      </c>
      <c r="E26" s="66">
        <v>1</v>
      </c>
      <c r="F26" s="66">
        <v>9</v>
      </c>
      <c r="G26" s="66">
        <v>3</v>
      </c>
      <c r="H26" s="176">
        <v>2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3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13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296">
        <v>0</v>
      </c>
      <c r="J34" s="296">
        <v>0</v>
      </c>
      <c r="K34" s="296">
        <v>0</v>
      </c>
      <c r="L34" s="296">
        <v>0</v>
      </c>
      <c r="M34" s="296">
        <v>0</v>
      </c>
    </row>
    <row r="35" spans="2:13" ht="15" thickBot="1" x14ac:dyDescent="0.25">
      <c r="B35" s="88"/>
      <c r="C35" s="298" t="s">
        <v>64</v>
      </c>
      <c r="D35" s="307">
        <v>8597</v>
      </c>
      <c r="E35" s="307">
        <v>8435</v>
      </c>
      <c r="F35" s="307">
        <v>8518</v>
      </c>
      <c r="G35" s="307">
        <v>7678</v>
      </c>
      <c r="H35" s="308">
        <v>3646</v>
      </c>
      <c r="I35" s="307">
        <v>6074</v>
      </c>
      <c r="J35" s="307">
        <v>5044</v>
      </c>
      <c r="K35" s="307">
        <v>6542</v>
      </c>
      <c r="L35" s="307">
        <v>5822</v>
      </c>
      <c r="M35" s="307">
        <v>2821</v>
      </c>
    </row>
  </sheetData>
  <mergeCells count="5">
    <mergeCell ref="D2:H2"/>
    <mergeCell ref="I2:M2"/>
    <mergeCell ref="B4:B9"/>
    <mergeCell ref="B10:B18"/>
    <mergeCell ref="B19:B3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1680-44D6-445D-952C-91CD82571970}">
  <dimension ref="B2:M35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262</v>
      </c>
      <c r="E2" s="382"/>
      <c r="F2" s="382"/>
      <c r="G2" s="382"/>
      <c r="H2" s="383"/>
      <c r="I2" s="382" t="s">
        <v>263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5627</v>
      </c>
      <c r="E4" s="57">
        <v>2751</v>
      </c>
      <c r="F4" s="57">
        <v>2124</v>
      </c>
      <c r="G4" s="57">
        <v>3406</v>
      </c>
      <c r="H4" s="165">
        <v>2940</v>
      </c>
      <c r="I4" s="57">
        <v>5229</v>
      </c>
      <c r="J4" s="57">
        <v>1965</v>
      </c>
      <c r="K4" s="57">
        <v>943</v>
      </c>
      <c r="L4" s="57">
        <v>1463</v>
      </c>
      <c r="M4" s="57">
        <v>1290</v>
      </c>
    </row>
    <row r="5" spans="2:13" ht="23.25" thickBot="1" x14ac:dyDescent="0.25">
      <c r="B5" s="373"/>
      <c r="C5" s="14" t="s">
        <v>15</v>
      </c>
      <c r="D5" s="59">
        <v>1998</v>
      </c>
      <c r="E5" s="59">
        <v>1527</v>
      </c>
      <c r="F5" s="59">
        <v>1472</v>
      </c>
      <c r="G5" s="59">
        <v>1449</v>
      </c>
      <c r="H5" s="168">
        <v>991</v>
      </c>
      <c r="I5" s="59">
        <v>1249</v>
      </c>
      <c r="J5" s="59">
        <v>1106</v>
      </c>
      <c r="K5" s="59">
        <v>706</v>
      </c>
      <c r="L5" s="59">
        <v>827</v>
      </c>
      <c r="M5" s="59">
        <v>685</v>
      </c>
    </row>
    <row r="6" spans="2:13" ht="15" thickBot="1" x14ac:dyDescent="0.25">
      <c r="B6" s="373"/>
      <c r="C6" s="17" t="s">
        <v>16</v>
      </c>
      <c r="D6" s="61">
        <v>3658</v>
      </c>
      <c r="E6" s="61">
        <v>3763</v>
      </c>
      <c r="F6" s="61">
        <v>3327</v>
      </c>
      <c r="G6" s="61">
        <v>4238</v>
      </c>
      <c r="H6" s="171">
        <v>2525</v>
      </c>
      <c r="I6" s="61">
        <v>2616</v>
      </c>
      <c r="J6" s="61">
        <v>1767</v>
      </c>
      <c r="K6" s="61">
        <v>3108</v>
      </c>
      <c r="L6" s="61">
        <v>2038</v>
      </c>
      <c r="M6" s="61">
        <v>713</v>
      </c>
    </row>
    <row r="7" spans="2:13" ht="15" thickBot="1" x14ac:dyDescent="0.25">
      <c r="B7" s="373"/>
      <c r="C7" s="20" t="s">
        <v>17</v>
      </c>
      <c r="D7" s="63">
        <v>3141</v>
      </c>
      <c r="E7" s="63">
        <v>2504</v>
      </c>
      <c r="F7" s="63">
        <v>2433</v>
      </c>
      <c r="G7" s="63">
        <v>1084</v>
      </c>
      <c r="H7" s="72">
        <v>772</v>
      </c>
      <c r="I7" s="63">
        <v>782</v>
      </c>
      <c r="J7" s="63">
        <v>809</v>
      </c>
      <c r="K7" s="63">
        <v>816</v>
      </c>
      <c r="L7" s="63">
        <v>457</v>
      </c>
      <c r="M7" s="63">
        <v>371</v>
      </c>
    </row>
    <row r="8" spans="2:13" ht="15" thickBot="1" x14ac:dyDescent="0.25">
      <c r="B8" s="373"/>
      <c r="C8" s="24" t="s">
        <v>18</v>
      </c>
      <c r="D8" s="66">
        <v>1633</v>
      </c>
      <c r="E8" s="66">
        <v>1250</v>
      </c>
      <c r="F8" s="66">
        <v>4149</v>
      </c>
      <c r="G8" s="66">
        <v>3261</v>
      </c>
      <c r="H8" s="176">
        <v>1515</v>
      </c>
      <c r="I8" s="66">
        <v>588</v>
      </c>
      <c r="J8" s="66">
        <v>519</v>
      </c>
      <c r="K8" s="66">
        <v>1587</v>
      </c>
      <c r="L8" s="66">
        <v>1231</v>
      </c>
      <c r="M8" s="66">
        <v>673</v>
      </c>
    </row>
    <row r="9" spans="2:13" ht="23.25" thickBot="1" x14ac:dyDescent="0.25">
      <c r="B9" s="373"/>
      <c r="C9" s="301" t="s">
        <v>19</v>
      </c>
      <c r="D9" s="293">
        <v>2301</v>
      </c>
      <c r="E9" s="293">
        <v>5536</v>
      </c>
      <c r="F9" s="293">
        <v>5946</v>
      </c>
      <c r="G9" s="293">
        <v>5262</v>
      </c>
      <c r="H9" s="302">
        <v>5424</v>
      </c>
      <c r="I9" s="293">
        <v>1316</v>
      </c>
      <c r="J9" s="293">
        <v>4639</v>
      </c>
      <c r="K9" s="293">
        <v>5185</v>
      </c>
      <c r="L9" s="293">
        <v>4612</v>
      </c>
      <c r="M9" s="293">
        <v>4413</v>
      </c>
    </row>
    <row r="10" spans="2:13" ht="15" thickBot="1" x14ac:dyDescent="0.25">
      <c r="B10" s="372" t="s">
        <v>20</v>
      </c>
      <c r="C10" s="51" t="s">
        <v>21</v>
      </c>
      <c r="D10" s="70">
        <v>855</v>
      </c>
      <c r="E10" s="70">
        <v>1106</v>
      </c>
      <c r="F10" s="70">
        <v>1006</v>
      </c>
      <c r="G10" s="70">
        <v>921</v>
      </c>
      <c r="H10" s="71">
        <v>1451</v>
      </c>
      <c r="I10" s="70">
        <v>122</v>
      </c>
      <c r="J10" s="70">
        <v>321</v>
      </c>
      <c r="K10" s="70">
        <v>260</v>
      </c>
      <c r="L10" s="70">
        <v>369</v>
      </c>
      <c r="M10" s="70">
        <v>773</v>
      </c>
    </row>
    <row r="11" spans="2:13" ht="34.5" thickBot="1" x14ac:dyDescent="0.25">
      <c r="B11" s="373"/>
      <c r="C11" s="20" t="s">
        <v>22</v>
      </c>
      <c r="D11" s="63">
        <v>112</v>
      </c>
      <c r="E11" s="63">
        <v>68</v>
      </c>
      <c r="F11" s="63">
        <v>137</v>
      </c>
      <c r="G11" s="63">
        <v>107</v>
      </c>
      <c r="H11" s="72">
        <v>81</v>
      </c>
      <c r="I11" s="63">
        <v>30</v>
      </c>
      <c r="J11" s="63">
        <v>15</v>
      </c>
      <c r="K11" s="63">
        <v>88</v>
      </c>
      <c r="L11" s="63">
        <v>68</v>
      </c>
      <c r="M11" s="63">
        <v>38</v>
      </c>
    </row>
    <row r="12" spans="2:13" ht="15" thickBot="1" x14ac:dyDescent="0.25">
      <c r="B12" s="373"/>
      <c r="C12" s="24" t="s">
        <v>23</v>
      </c>
      <c r="D12" s="66">
        <v>300</v>
      </c>
      <c r="E12" s="66">
        <v>192</v>
      </c>
      <c r="F12" s="66">
        <v>98</v>
      </c>
      <c r="G12" s="66">
        <v>77</v>
      </c>
      <c r="H12" s="176">
        <v>100</v>
      </c>
      <c r="I12" s="66">
        <v>151</v>
      </c>
      <c r="J12" s="66">
        <v>110</v>
      </c>
      <c r="K12" s="66">
        <v>46</v>
      </c>
      <c r="L12" s="66">
        <v>53</v>
      </c>
      <c r="M12" s="66">
        <v>37</v>
      </c>
    </row>
    <row r="13" spans="2:13" ht="23.25" thickBot="1" x14ac:dyDescent="0.25">
      <c r="B13" s="373"/>
      <c r="C13" s="20" t="s">
        <v>24</v>
      </c>
      <c r="D13" s="63">
        <v>149</v>
      </c>
      <c r="E13" s="63">
        <v>161</v>
      </c>
      <c r="F13" s="63">
        <v>684</v>
      </c>
      <c r="G13" s="63">
        <v>527</v>
      </c>
      <c r="H13" s="72">
        <v>872</v>
      </c>
      <c r="I13" s="63">
        <v>73</v>
      </c>
      <c r="J13" s="63">
        <v>88</v>
      </c>
      <c r="K13" s="63">
        <v>356</v>
      </c>
      <c r="L13" s="63">
        <v>334</v>
      </c>
      <c r="M13" s="63">
        <v>696</v>
      </c>
    </row>
    <row r="14" spans="2:13" ht="15" thickBot="1" x14ac:dyDescent="0.25">
      <c r="B14" s="373"/>
      <c r="C14" s="24" t="s">
        <v>25</v>
      </c>
      <c r="D14" s="66">
        <v>449</v>
      </c>
      <c r="E14" s="66">
        <v>75</v>
      </c>
      <c r="F14" s="66">
        <v>85</v>
      </c>
      <c r="G14" s="66">
        <v>188</v>
      </c>
      <c r="H14" s="176">
        <v>216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9</v>
      </c>
      <c r="E15" s="63">
        <v>20</v>
      </c>
      <c r="F15" s="63">
        <v>28</v>
      </c>
      <c r="G15" s="63">
        <v>17</v>
      </c>
      <c r="H15" s="72">
        <v>8</v>
      </c>
      <c r="I15" s="63">
        <v>0</v>
      </c>
      <c r="J15" s="63">
        <v>0</v>
      </c>
      <c r="K15" s="63">
        <v>0</v>
      </c>
      <c r="L15" s="63">
        <v>1</v>
      </c>
      <c r="M15" s="63">
        <v>3</v>
      </c>
    </row>
    <row r="16" spans="2:13" ht="15" thickBot="1" x14ac:dyDescent="0.25">
      <c r="B16" s="373"/>
      <c r="C16" s="24" t="s">
        <v>28</v>
      </c>
      <c r="D16" s="66">
        <v>1</v>
      </c>
      <c r="E16" s="66">
        <v>36</v>
      </c>
      <c r="F16" s="66">
        <v>74</v>
      </c>
      <c r="G16" s="66">
        <v>255</v>
      </c>
      <c r="H16" s="176">
        <v>393</v>
      </c>
      <c r="I16" s="66">
        <v>0</v>
      </c>
      <c r="J16" s="66">
        <v>0</v>
      </c>
      <c r="K16" s="66">
        <v>12</v>
      </c>
      <c r="L16" s="66">
        <v>99</v>
      </c>
      <c r="M16" s="66">
        <v>232</v>
      </c>
    </row>
    <row r="17" spans="2:13" ht="22.5" x14ac:dyDescent="0.2">
      <c r="B17" s="373"/>
      <c r="C17" s="27" t="s">
        <v>29</v>
      </c>
      <c r="D17" s="68">
        <v>0</v>
      </c>
      <c r="E17" s="68">
        <v>3</v>
      </c>
      <c r="F17" s="68">
        <v>74</v>
      </c>
      <c r="G17" s="68">
        <v>140</v>
      </c>
      <c r="H17" s="69">
        <v>206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3</v>
      </c>
      <c r="E18" s="81">
        <v>19</v>
      </c>
      <c r="F18" s="81">
        <v>34</v>
      </c>
      <c r="G18" s="81">
        <v>50</v>
      </c>
      <c r="H18" s="82">
        <v>45</v>
      </c>
      <c r="I18" s="81">
        <v>0</v>
      </c>
      <c r="J18" s="81">
        <v>0</v>
      </c>
      <c r="K18" s="81">
        <v>0</v>
      </c>
      <c r="L18" s="81">
        <v>11</v>
      </c>
      <c r="M18" s="81">
        <v>14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18</v>
      </c>
      <c r="F19" s="103">
        <v>35</v>
      </c>
      <c r="G19" s="103">
        <v>37</v>
      </c>
      <c r="H19" s="104">
        <v>39</v>
      </c>
      <c r="I19" s="103">
        <v>0</v>
      </c>
      <c r="J19" s="103">
        <v>0</v>
      </c>
      <c r="K19" s="103">
        <v>0</v>
      </c>
      <c r="L19" s="103">
        <v>0</v>
      </c>
      <c r="M19" s="103">
        <v>2</v>
      </c>
    </row>
    <row r="20" spans="2:13" ht="15" thickBot="1" x14ac:dyDescent="0.25">
      <c r="B20" s="373"/>
      <c r="C20" s="24" t="s">
        <v>33</v>
      </c>
      <c r="D20" s="66">
        <v>1</v>
      </c>
      <c r="E20" s="66">
        <v>0</v>
      </c>
      <c r="F20" s="66">
        <v>0</v>
      </c>
      <c r="G20" s="66">
        <v>0</v>
      </c>
      <c r="H20" s="17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3</v>
      </c>
      <c r="E21" s="63">
        <v>7</v>
      </c>
      <c r="F21" s="63">
        <v>13</v>
      </c>
      <c r="G21" s="63">
        <v>9</v>
      </c>
      <c r="H21" s="72">
        <v>0</v>
      </c>
      <c r="I21" s="63">
        <v>4</v>
      </c>
      <c r="J21" s="63">
        <v>2</v>
      </c>
      <c r="K21" s="63">
        <v>6</v>
      </c>
      <c r="L21" s="63">
        <v>1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11</v>
      </c>
      <c r="E22" s="66">
        <v>6</v>
      </c>
      <c r="F22" s="66">
        <v>3</v>
      </c>
      <c r="G22" s="66">
        <v>5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1</v>
      </c>
      <c r="G23" s="63">
        <v>0</v>
      </c>
      <c r="H23" s="72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44</v>
      </c>
      <c r="E24" s="66">
        <v>36</v>
      </c>
      <c r="F24" s="66">
        <v>12</v>
      </c>
      <c r="G24" s="66">
        <v>0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33</v>
      </c>
      <c r="E25" s="63">
        <v>42</v>
      </c>
      <c r="F25" s="63">
        <v>64</v>
      </c>
      <c r="G25" s="63">
        <v>50</v>
      </c>
      <c r="H25" s="72">
        <v>41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4</v>
      </c>
      <c r="E26" s="66">
        <v>8</v>
      </c>
      <c r="F26" s="66">
        <v>19</v>
      </c>
      <c r="G26" s="66">
        <v>8</v>
      </c>
      <c r="H26" s="176">
        <v>2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1</v>
      </c>
      <c r="K27" s="63">
        <v>11</v>
      </c>
      <c r="L27" s="63">
        <v>8</v>
      </c>
      <c r="M27" s="63">
        <v>12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8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13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6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296">
        <v>0</v>
      </c>
      <c r="J34" s="296">
        <v>0</v>
      </c>
      <c r="K34" s="296">
        <v>0</v>
      </c>
      <c r="L34" s="296">
        <v>0</v>
      </c>
      <c r="M34" s="296">
        <v>0</v>
      </c>
    </row>
    <row r="35" spans="2:13" ht="15" thickBot="1" x14ac:dyDescent="0.25">
      <c r="B35" s="88"/>
      <c r="C35" s="298" t="s">
        <v>64</v>
      </c>
      <c r="D35" s="307">
        <v>20332</v>
      </c>
      <c r="E35" s="307">
        <v>19128</v>
      </c>
      <c r="F35" s="307">
        <v>21818</v>
      </c>
      <c r="G35" s="307">
        <v>21091</v>
      </c>
      <c r="H35" s="308">
        <v>17648</v>
      </c>
      <c r="I35" s="307">
        <v>12160</v>
      </c>
      <c r="J35" s="307">
        <v>11342</v>
      </c>
      <c r="K35" s="307">
        <v>13124</v>
      </c>
      <c r="L35" s="307">
        <v>11572</v>
      </c>
      <c r="M35" s="307">
        <v>9952</v>
      </c>
    </row>
  </sheetData>
  <mergeCells count="5">
    <mergeCell ref="D2:H2"/>
    <mergeCell ref="I2:M2"/>
    <mergeCell ref="B4:B9"/>
    <mergeCell ref="B10:B18"/>
    <mergeCell ref="B19:B34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7BCF-D7D6-4EE4-BDFA-164275780738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211</v>
      </c>
      <c r="E2" s="382"/>
      <c r="F2" s="382"/>
      <c r="G2" s="382"/>
      <c r="H2" s="339"/>
      <c r="I2" s="382" t="s">
        <v>75</v>
      </c>
      <c r="J2" s="382"/>
      <c r="K2" s="382"/>
      <c r="L2" s="382"/>
      <c r="M2" s="339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21778</v>
      </c>
      <c r="E4" s="57">
        <v>15198</v>
      </c>
      <c r="F4" s="57">
        <v>16262</v>
      </c>
      <c r="G4" s="57">
        <v>16917</v>
      </c>
      <c r="H4" s="165">
        <v>10272</v>
      </c>
      <c r="I4" s="166">
        <v>4.0841567331246997</v>
      </c>
      <c r="J4" s="166">
        <v>2.8258595214248174</v>
      </c>
      <c r="K4" s="166">
        <v>2.9518745698359519</v>
      </c>
      <c r="L4" s="166">
        <v>3.0369748138019554</v>
      </c>
      <c r="M4" s="166">
        <v>1.8007465419732274</v>
      </c>
    </row>
    <row r="5" spans="2:13" ht="23.25" thickBot="1" x14ac:dyDescent="0.25">
      <c r="B5" s="373"/>
      <c r="C5" s="14" t="s">
        <v>15</v>
      </c>
      <c r="D5" s="59">
        <v>12264</v>
      </c>
      <c r="E5" s="59">
        <v>8705</v>
      </c>
      <c r="F5" s="59">
        <v>9042</v>
      </c>
      <c r="G5" s="59">
        <v>7638</v>
      </c>
      <c r="H5" s="168">
        <v>4961</v>
      </c>
      <c r="I5" s="169">
        <v>2.571009892853624</v>
      </c>
      <c r="J5" s="169">
        <v>1.8851726640218422</v>
      </c>
      <c r="K5" s="169">
        <v>1.9854229581821297</v>
      </c>
      <c r="L5" s="169">
        <v>1.7954619804226164</v>
      </c>
      <c r="M5" s="169">
        <v>1.2372712694188741</v>
      </c>
    </row>
    <row r="6" spans="2:13" ht="15" thickBot="1" x14ac:dyDescent="0.25">
      <c r="B6" s="373"/>
      <c r="C6" s="17" t="s">
        <v>16</v>
      </c>
      <c r="D6" s="61">
        <v>16341</v>
      </c>
      <c r="E6" s="61">
        <v>15056</v>
      </c>
      <c r="F6" s="61">
        <v>8760</v>
      </c>
      <c r="G6" s="61">
        <v>8717</v>
      </c>
      <c r="H6" s="171">
        <v>6597</v>
      </c>
      <c r="I6" s="172">
        <v>3.3737819436288752</v>
      </c>
      <c r="J6" s="172">
        <v>3.2016734215846792</v>
      </c>
      <c r="K6" s="172">
        <v>1.9190879512604238</v>
      </c>
      <c r="L6" s="172">
        <v>1.9918273460201155</v>
      </c>
      <c r="M6" s="172">
        <v>1.4600979595811596</v>
      </c>
    </row>
    <row r="7" spans="2:13" ht="15" thickBot="1" x14ac:dyDescent="0.25">
      <c r="B7" s="373"/>
      <c r="C7" s="20" t="s">
        <v>17</v>
      </c>
      <c r="D7" s="63">
        <v>7813</v>
      </c>
      <c r="E7" s="63">
        <v>6071</v>
      </c>
      <c r="F7" s="63">
        <v>5285</v>
      </c>
      <c r="G7" s="63">
        <v>4721</v>
      </c>
      <c r="H7" s="72">
        <v>3636</v>
      </c>
      <c r="I7" s="174">
        <v>4.1444593119709525</v>
      </c>
      <c r="J7" s="174">
        <v>3.353535316337644</v>
      </c>
      <c r="K7" s="174">
        <v>3.1579906574864842</v>
      </c>
      <c r="L7" s="174">
        <v>3.2309116324110878</v>
      </c>
      <c r="M7" s="174">
        <v>2.5327595074261073</v>
      </c>
    </row>
    <row r="8" spans="2:13" ht="15" thickBot="1" x14ac:dyDescent="0.25">
      <c r="B8" s="373"/>
      <c r="C8" s="24" t="s">
        <v>18</v>
      </c>
      <c r="D8" s="66">
        <v>4308</v>
      </c>
      <c r="E8" s="66">
        <v>4053</v>
      </c>
      <c r="F8" s="66">
        <v>9126</v>
      </c>
      <c r="G8" s="66">
        <v>8764</v>
      </c>
      <c r="H8" s="176">
        <v>5304</v>
      </c>
      <c r="I8" s="177">
        <v>1.9863831925914854</v>
      </c>
      <c r="J8" s="177">
        <v>1.8299345323199638</v>
      </c>
      <c r="K8" s="177">
        <v>3.9269122146218596</v>
      </c>
      <c r="L8" s="177">
        <v>3.7753852549322002</v>
      </c>
      <c r="M8" s="177">
        <v>2.2737583960229237</v>
      </c>
    </row>
    <row r="9" spans="2:13" ht="23.25" thickBot="1" x14ac:dyDescent="0.25">
      <c r="B9" s="373"/>
      <c r="C9" s="301" t="s">
        <v>19</v>
      </c>
      <c r="D9" s="293">
        <v>10132</v>
      </c>
      <c r="E9" s="293">
        <v>14651</v>
      </c>
      <c r="F9" s="293">
        <v>15295</v>
      </c>
      <c r="G9" s="293">
        <v>16200</v>
      </c>
      <c r="H9" s="302">
        <v>17142</v>
      </c>
      <c r="I9" s="309">
        <v>4.9998499025188821</v>
      </c>
      <c r="J9" s="309">
        <v>6.7077113958069372</v>
      </c>
      <c r="K9" s="309">
        <v>6.3706095327282526</v>
      </c>
      <c r="L9" s="309">
        <v>6.5927290744439162</v>
      </c>
      <c r="M9" s="309">
        <v>6.7752307387262292</v>
      </c>
    </row>
    <row r="10" spans="2:13" ht="15" thickBot="1" x14ac:dyDescent="0.25">
      <c r="B10" s="372" t="s">
        <v>20</v>
      </c>
      <c r="C10" s="51" t="s">
        <v>21</v>
      </c>
      <c r="D10" s="70">
        <v>3689</v>
      </c>
      <c r="E10" s="70">
        <v>2394</v>
      </c>
      <c r="F10" s="70">
        <v>3148</v>
      </c>
      <c r="G10" s="70">
        <v>2988</v>
      </c>
      <c r="H10" s="71">
        <v>4708</v>
      </c>
      <c r="I10" s="181">
        <v>4.9717986212659282</v>
      </c>
      <c r="J10" s="181">
        <v>3.2193862456631077</v>
      </c>
      <c r="K10" s="181">
        <v>3.5207867713259433</v>
      </c>
      <c r="L10" s="181">
        <v>1.9759944449955362</v>
      </c>
      <c r="M10" s="181">
        <v>3.4420215906190044</v>
      </c>
    </row>
    <row r="11" spans="2:13" ht="34.5" thickBot="1" x14ac:dyDescent="0.25">
      <c r="B11" s="373"/>
      <c r="C11" s="20" t="s">
        <v>22</v>
      </c>
      <c r="D11" s="63">
        <v>363</v>
      </c>
      <c r="E11" s="63">
        <v>597</v>
      </c>
      <c r="F11" s="63">
        <v>964</v>
      </c>
      <c r="G11" s="63">
        <v>835</v>
      </c>
      <c r="H11" s="72">
        <v>365</v>
      </c>
      <c r="I11" s="174">
        <v>1.2190685152327594</v>
      </c>
      <c r="J11" s="174">
        <v>1.7367062217427669</v>
      </c>
      <c r="K11" s="174">
        <v>2.4531134692215693</v>
      </c>
      <c r="L11" s="174">
        <v>1.8541923807867178</v>
      </c>
      <c r="M11" s="174">
        <v>0.7772737920313465</v>
      </c>
    </row>
    <row r="12" spans="2:13" ht="15" thickBot="1" x14ac:dyDescent="0.25">
      <c r="B12" s="373"/>
      <c r="C12" s="24" t="s">
        <v>23</v>
      </c>
      <c r="D12" s="66">
        <v>1416</v>
      </c>
      <c r="E12" s="66">
        <v>967</v>
      </c>
      <c r="F12" s="66">
        <v>732</v>
      </c>
      <c r="G12" s="66">
        <v>511</v>
      </c>
      <c r="H12" s="176">
        <v>515</v>
      </c>
      <c r="I12" s="177">
        <v>2.8349625358499631</v>
      </c>
      <c r="J12" s="177">
        <v>1.8389420219804598</v>
      </c>
      <c r="K12" s="177">
        <v>1.5630449482187978</v>
      </c>
      <c r="L12" s="177">
        <v>1.2422712575869306</v>
      </c>
      <c r="M12" s="177">
        <v>1.1963945546624541</v>
      </c>
    </row>
    <row r="13" spans="2:13" ht="23.25" thickBot="1" x14ac:dyDescent="0.25">
      <c r="B13" s="373"/>
      <c r="C13" s="20" t="s">
        <v>24</v>
      </c>
      <c r="D13" s="63">
        <v>374</v>
      </c>
      <c r="E13" s="63">
        <v>389</v>
      </c>
      <c r="F13" s="63">
        <v>965</v>
      </c>
      <c r="G13" s="63">
        <v>1243</v>
      </c>
      <c r="H13" s="72">
        <v>3009</v>
      </c>
      <c r="I13" s="310">
        <v>0.62953336260308113</v>
      </c>
      <c r="J13" s="310">
        <v>0.55624404194470922</v>
      </c>
      <c r="K13" s="310">
        <v>1.2143902093721979</v>
      </c>
      <c r="L13" s="310">
        <v>1.4107165657052874</v>
      </c>
      <c r="M13" s="310">
        <v>2.898590280715641</v>
      </c>
    </row>
    <row r="14" spans="2:13" ht="15" thickBot="1" x14ac:dyDescent="0.25">
      <c r="B14" s="373"/>
      <c r="C14" s="24" t="s">
        <v>25</v>
      </c>
      <c r="D14" s="66">
        <v>3135</v>
      </c>
      <c r="E14" s="66">
        <v>2352</v>
      </c>
      <c r="F14" s="66">
        <v>927</v>
      </c>
      <c r="G14" s="66">
        <v>1094</v>
      </c>
      <c r="H14" s="176">
        <v>866</v>
      </c>
      <c r="I14" s="311">
        <v>8.9922769678673102</v>
      </c>
      <c r="J14" s="311">
        <v>6.4186738288490091</v>
      </c>
      <c r="K14" s="311">
        <v>2.844598102066962</v>
      </c>
      <c r="L14" s="311">
        <v>3.5166389417938393</v>
      </c>
      <c r="M14" s="311">
        <v>2.6769844254735986</v>
      </c>
    </row>
    <row r="15" spans="2:13" ht="15" thickBot="1" x14ac:dyDescent="0.25">
      <c r="B15" s="373"/>
      <c r="C15" s="20" t="s">
        <v>27</v>
      </c>
      <c r="D15" s="63">
        <v>48</v>
      </c>
      <c r="E15" s="63">
        <v>79</v>
      </c>
      <c r="F15" s="63">
        <v>99</v>
      </c>
      <c r="G15" s="63">
        <v>121</v>
      </c>
      <c r="H15" s="72">
        <v>237</v>
      </c>
      <c r="I15" s="310">
        <v>0.10697133688171125</v>
      </c>
      <c r="J15" s="310">
        <v>0.14159165146946145</v>
      </c>
      <c r="K15" s="310">
        <v>0.17225954351220971</v>
      </c>
      <c r="L15" s="310">
        <v>0.20404406339980694</v>
      </c>
      <c r="M15" s="310">
        <v>0.32852672398556981</v>
      </c>
    </row>
    <row r="16" spans="2:13" ht="15" thickBot="1" x14ac:dyDescent="0.25">
      <c r="B16" s="373"/>
      <c r="C16" s="24" t="s">
        <v>28</v>
      </c>
      <c r="D16" s="66">
        <v>66</v>
      </c>
      <c r="E16" s="66">
        <v>395</v>
      </c>
      <c r="F16" s="66">
        <v>975</v>
      </c>
      <c r="G16" s="66">
        <v>2772</v>
      </c>
      <c r="H16" s="176">
        <v>1347</v>
      </c>
      <c r="I16" s="311">
        <v>1.615238716782575</v>
      </c>
      <c r="J16" s="311">
        <v>2.505775442343376</v>
      </c>
      <c r="K16" s="311">
        <v>3.5171997078018706</v>
      </c>
      <c r="L16" s="311">
        <v>6.596662402950888</v>
      </c>
      <c r="M16" s="311">
        <v>3.7206775665976881</v>
      </c>
    </row>
    <row r="17" spans="2:13" ht="22.5" x14ac:dyDescent="0.2">
      <c r="B17" s="373"/>
      <c r="C17" s="27" t="s">
        <v>29</v>
      </c>
      <c r="D17" s="68">
        <v>1</v>
      </c>
      <c r="E17" s="68">
        <v>11</v>
      </c>
      <c r="F17" s="68">
        <v>268</v>
      </c>
      <c r="G17" s="68">
        <v>290</v>
      </c>
      <c r="H17" s="69">
        <v>490</v>
      </c>
      <c r="I17" s="312">
        <v>0.21774632553075668</v>
      </c>
      <c r="J17" s="312">
        <v>0.73033086201172948</v>
      </c>
      <c r="K17" s="312">
        <v>2.3209156647373814</v>
      </c>
      <c r="L17" s="312">
        <v>0.76447896804126425</v>
      </c>
      <c r="M17" s="312">
        <v>0.78844366851575487</v>
      </c>
    </row>
    <row r="18" spans="2:13" ht="15" thickBot="1" x14ac:dyDescent="0.25">
      <c r="B18" s="374"/>
      <c r="C18" s="40" t="s">
        <v>30</v>
      </c>
      <c r="D18" s="81">
        <v>64</v>
      </c>
      <c r="E18" s="81">
        <v>64</v>
      </c>
      <c r="F18" s="81">
        <v>79</v>
      </c>
      <c r="G18" s="81">
        <v>88</v>
      </c>
      <c r="H18" s="82">
        <v>93</v>
      </c>
      <c r="I18" s="313">
        <v>4.753063497957668</v>
      </c>
      <c r="J18" s="313">
        <v>0.82584197169770746</v>
      </c>
      <c r="K18" s="313">
        <v>0.61740857729004528</v>
      </c>
      <c r="L18" s="313">
        <v>0.35786298863039462</v>
      </c>
      <c r="M18" s="313">
        <v>0.29656085077887084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75</v>
      </c>
      <c r="F19" s="103">
        <v>280</v>
      </c>
      <c r="G19" s="103">
        <v>249</v>
      </c>
      <c r="H19" s="104">
        <v>169</v>
      </c>
      <c r="I19" s="314" t="s">
        <v>26</v>
      </c>
      <c r="J19" s="314">
        <v>3.1776294884016525</v>
      </c>
      <c r="K19" s="314">
        <v>4.3751139352587307</v>
      </c>
      <c r="L19" s="314">
        <v>4.1320371164244332</v>
      </c>
      <c r="M19" s="314">
        <v>2.5036418853855458</v>
      </c>
    </row>
    <row r="20" spans="2:13" ht="15" thickBot="1" x14ac:dyDescent="0.25">
      <c r="B20" s="373"/>
      <c r="C20" s="24" t="s">
        <v>33</v>
      </c>
      <c r="D20" s="66">
        <v>1</v>
      </c>
      <c r="E20" s="66">
        <v>0</v>
      </c>
      <c r="F20" s="66">
        <v>0</v>
      </c>
      <c r="G20" s="66">
        <v>0</v>
      </c>
      <c r="H20" s="176">
        <v>0</v>
      </c>
      <c r="I20" s="311">
        <v>1.1811023622047243</v>
      </c>
      <c r="J20" s="311">
        <v>0</v>
      </c>
      <c r="K20" s="311">
        <v>0</v>
      </c>
      <c r="L20" s="311">
        <v>0</v>
      </c>
      <c r="M20" s="311">
        <v>0</v>
      </c>
    </row>
    <row r="21" spans="2:13" ht="15" thickBot="1" x14ac:dyDescent="0.25">
      <c r="B21" s="373"/>
      <c r="C21" s="20" t="s">
        <v>34</v>
      </c>
      <c r="D21" s="63">
        <v>50</v>
      </c>
      <c r="E21" s="63">
        <v>28</v>
      </c>
      <c r="F21" s="63">
        <v>27</v>
      </c>
      <c r="G21" s="63">
        <v>25</v>
      </c>
      <c r="H21" s="72">
        <v>6</v>
      </c>
      <c r="I21" s="310">
        <v>31.545741324921135</v>
      </c>
      <c r="J21" s="310">
        <v>12.244897959183675</v>
      </c>
      <c r="K21" s="310">
        <v>9.5943144803079647</v>
      </c>
      <c r="L21" s="310">
        <v>6.1387354205033766</v>
      </c>
      <c r="M21" s="310">
        <v>1.8696442482472084</v>
      </c>
    </row>
    <row r="22" spans="2:13" ht="23.25" thickBot="1" x14ac:dyDescent="0.25">
      <c r="B22" s="373"/>
      <c r="C22" s="24" t="s">
        <v>35</v>
      </c>
      <c r="D22" s="66">
        <v>35</v>
      </c>
      <c r="E22" s="66">
        <v>27</v>
      </c>
      <c r="F22" s="66">
        <v>18</v>
      </c>
      <c r="G22" s="66">
        <v>17</v>
      </c>
      <c r="H22" s="176">
        <v>2</v>
      </c>
      <c r="I22" s="311">
        <v>0.88044777058046664</v>
      </c>
      <c r="J22" s="311">
        <v>0.57857142857142851</v>
      </c>
      <c r="K22" s="311">
        <v>0.45672721121519039</v>
      </c>
      <c r="L22" s="311">
        <v>0.47827819848545239</v>
      </c>
      <c r="M22" s="311">
        <v>6.1287027579162406E-2</v>
      </c>
    </row>
    <row r="23" spans="2:13" ht="34.5" thickBot="1" x14ac:dyDescent="0.25">
      <c r="B23" s="373"/>
      <c r="C23" s="20" t="s">
        <v>36</v>
      </c>
      <c r="D23" s="63">
        <v>4</v>
      </c>
      <c r="E23" s="63">
        <v>4</v>
      </c>
      <c r="F23" s="63">
        <v>1</v>
      </c>
      <c r="G23" s="63">
        <v>2</v>
      </c>
      <c r="H23" s="72">
        <v>0</v>
      </c>
      <c r="I23" s="310">
        <v>5.0901378579003183</v>
      </c>
      <c r="J23" s="310">
        <v>2.0997375328083989</v>
      </c>
      <c r="K23" s="310">
        <v>0.64102564102564097</v>
      </c>
      <c r="L23" s="310">
        <v>1.7341040462427748</v>
      </c>
      <c r="M23" s="310">
        <v>0</v>
      </c>
    </row>
    <row r="24" spans="2:13" ht="23.25" thickBot="1" x14ac:dyDescent="0.25">
      <c r="B24" s="373"/>
      <c r="C24" s="24" t="s">
        <v>37</v>
      </c>
      <c r="D24" s="66">
        <v>264</v>
      </c>
      <c r="E24" s="66">
        <v>290</v>
      </c>
      <c r="F24" s="66">
        <v>23</v>
      </c>
      <c r="G24" s="66">
        <v>5</v>
      </c>
      <c r="H24" s="176">
        <v>0</v>
      </c>
      <c r="I24" s="311">
        <v>6.751774258860638</v>
      </c>
      <c r="J24" s="311">
        <v>5.2196607220530664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235</v>
      </c>
      <c r="E25" s="63">
        <v>190</v>
      </c>
      <c r="F25" s="63">
        <v>283</v>
      </c>
      <c r="G25" s="63">
        <v>188</v>
      </c>
      <c r="H25" s="72">
        <v>278</v>
      </c>
      <c r="I25" s="310">
        <v>3.3666817888780112</v>
      </c>
      <c r="J25" s="310">
        <v>2.1224900159186753</v>
      </c>
      <c r="K25" s="310">
        <v>3.0902787256695148</v>
      </c>
      <c r="L25" s="310">
        <v>2.4203151988499214</v>
      </c>
      <c r="M25" s="310">
        <v>4.1748010211743507</v>
      </c>
    </row>
    <row r="26" spans="2:13" ht="15" thickBot="1" x14ac:dyDescent="0.25">
      <c r="B26" s="373"/>
      <c r="C26" s="24" t="s">
        <v>39</v>
      </c>
      <c r="D26" s="66">
        <v>21</v>
      </c>
      <c r="E26" s="66">
        <v>30</v>
      </c>
      <c r="F26" s="66">
        <v>142</v>
      </c>
      <c r="G26" s="66">
        <v>63</v>
      </c>
      <c r="H26" s="176">
        <v>9</v>
      </c>
      <c r="I26" s="311">
        <v>2.4223781601461116</v>
      </c>
      <c r="J26" s="311">
        <v>3.9617035325189827</v>
      </c>
      <c r="K26" s="311">
        <v>16.561376227038586</v>
      </c>
      <c r="L26" s="311">
        <v>9.2829076620825148</v>
      </c>
      <c r="M26" s="311">
        <v>1.7742730409068506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1</v>
      </c>
      <c r="H28" s="176">
        <v>14</v>
      </c>
      <c r="I28" s="311" t="s">
        <v>26</v>
      </c>
      <c r="J28" s="311" t="s">
        <v>26</v>
      </c>
      <c r="K28" s="311" t="s">
        <v>26</v>
      </c>
      <c r="L28" s="311">
        <v>2.5</v>
      </c>
      <c r="M28" s="311">
        <v>1.1495039343140607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25</v>
      </c>
      <c r="I29" s="310" t="s">
        <v>26</v>
      </c>
      <c r="J29" s="310" t="s">
        <v>26</v>
      </c>
      <c r="K29" s="310" t="s">
        <v>26</v>
      </c>
      <c r="L29" s="310">
        <v>0</v>
      </c>
      <c r="M29" s="310">
        <v>9.0716661626852151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68</v>
      </c>
      <c r="I30" s="311" t="s">
        <v>26</v>
      </c>
      <c r="J30" s="311" t="s">
        <v>26</v>
      </c>
      <c r="K30" s="311" t="s">
        <v>26</v>
      </c>
      <c r="L30" s="311">
        <v>0</v>
      </c>
      <c r="M30" s="311">
        <v>2.1669277956289665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>
        <v>0</v>
      </c>
      <c r="L31" s="310">
        <v>0</v>
      </c>
      <c r="M31" s="310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0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315">
        <v>0</v>
      </c>
      <c r="J34" s="315">
        <v>0</v>
      </c>
      <c r="K34" s="315">
        <v>0</v>
      </c>
      <c r="L34" s="315" t="s">
        <v>26</v>
      </c>
      <c r="M34" s="315" t="s">
        <v>26</v>
      </c>
    </row>
    <row r="35" spans="2:13" ht="15" thickBot="1" x14ac:dyDescent="0.25">
      <c r="B35" s="88"/>
      <c r="C35" s="298" t="s">
        <v>64</v>
      </c>
      <c r="D35" s="307">
        <v>82402</v>
      </c>
      <c r="E35" s="307">
        <v>71626</v>
      </c>
      <c r="F35" s="307">
        <v>72701</v>
      </c>
      <c r="G35" s="307">
        <v>73449</v>
      </c>
      <c r="H35" s="308">
        <v>60113</v>
      </c>
      <c r="I35" s="316">
        <v>3.4083512022125886</v>
      </c>
      <c r="J35" s="316">
        <v>2.9089447023932213</v>
      </c>
      <c r="K35" s="316">
        <v>2.8842424043459829</v>
      </c>
      <c r="L35" s="316">
        <v>2.8433720076763698</v>
      </c>
      <c r="M35" s="316">
        <v>2.2769180227318073</v>
      </c>
    </row>
  </sheetData>
  <mergeCells count="5">
    <mergeCell ref="D2:G2"/>
    <mergeCell ref="I2:L2"/>
    <mergeCell ref="B4:B9"/>
    <mergeCell ref="B10:B18"/>
    <mergeCell ref="B19:B3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B7EE-180C-4CD2-BE7F-27005A1D254B}">
  <dimension ref="B2:M35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211</v>
      </c>
      <c r="E2" s="382"/>
      <c r="F2" s="382"/>
      <c r="G2" s="382"/>
      <c r="H2" s="339"/>
      <c r="I2" s="382" t="s">
        <v>79</v>
      </c>
      <c r="J2" s="382"/>
      <c r="K2" s="382"/>
      <c r="L2" s="382"/>
      <c r="M2" s="339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18006</v>
      </c>
      <c r="E4" s="57">
        <v>9822</v>
      </c>
      <c r="F4" s="57">
        <v>10280</v>
      </c>
      <c r="G4" s="57">
        <v>11119</v>
      </c>
      <c r="H4" s="165">
        <v>6835</v>
      </c>
      <c r="I4" s="166">
        <v>3.4770294821435184</v>
      </c>
      <c r="J4" s="166">
        <v>1.9013889218251745</v>
      </c>
      <c r="K4" s="166">
        <v>1.9966961282935531</v>
      </c>
      <c r="L4" s="166">
        <v>2.1785059564899649</v>
      </c>
      <c r="M4" s="166">
        <v>1.3029040686443951</v>
      </c>
    </row>
    <row r="5" spans="2:13" ht="23.25" thickBot="1" x14ac:dyDescent="0.25">
      <c r="B5" s="373"/>
      <c r="C5" s="14" t="s">
        <v>15</v>
      </c>
      <c r="D5" s="59">
        <v>6576</v>
      </c>
      <c r="E5" s="59">
        <v>5755</v>
      </c>
      <c r="F5" s="59">
        <v>3351</v>
      </c>
      <c r="G5" s="59">
        <v>4056</v>
      </c>
      <c r="H5" s="168">
        <v>3608</v>
      </c>
      <c r="I5" s="169">
        <v>1.5640937108416637</v>
      </c>
      <c r="J5" s="169">
        <v>1.4056947940644915</v>
      </c>
      <c r="K5" s="169">
        <v>0.82978595641126862</v>
      </c>
      <c r="L5" s="169">
        <v>1.0566934993984021</v>
      </c>
      <c r="M5" s="169">
        <v>1.0057754966736652</v>
      </c>
    </row>
    <row r="6" spans="2:13" ht="15" thickBot="1" x14ac:dyDescent="0.25">
      <c r="B6" s="373"/>
      <c r="C6" s="17" t="s">
        <v>16</v>
      </c>
      <c r="D6" s="61">
        <v>9935</v>
      </c>
      <c r="E6" s="61">
        <v>7441</v>
      </c>
      <c r="F6" s="61">
        <v>7868</v>
      </c>
      <c r="G6" s="61">
        <v>4366</v>
      </c>
      <c r="H6" s="171">
        <v>1438</v>
      </c>
      <c r="I6" s="172">
        <v>2.6233897575575935</v>
      </c>
      <c r="J6" s="172">
        <v>2.0220681065474002</v>
      </c>
      <c r="K6" s="172">
        <v>2.2353844481962866</v>
      </c>
      <c r="L6" s="172">
        <v>1.3160909145716526</v>
      </c>
      <c r="M6" s="172">
        <v>0.44149963528179764</v>
      </c>
    </row>
    <row r="7" spans="2:13" ht="15" thickBot="1" x14ac:dyDescent="0.25">
      <c r="B7" s="373"/>
      <c r="C7" s="20" t="s">
        <v>17</v>
      </c>
      <c r="D7" s="63">
        <v>2444</v>
      </c>
      <c r="E7" s="63">
        <v>2511</v>
      </c>
      <c r="F7" s="63">
        <v>2103</v>
      </c>
      <c r="G7" s="63">
        <v>2103</v>
      </c>
      <c r="H7" s="72">
        <v>1924</v>
      </c>
      <c r="I7" s="174">
        <v>1.5929546734654747</v>
      </c>
      <c r="J7" s="174">
        <v>1.6732479679966061</v>
      </c>
      <c r="K7" s="174">
        <v>1.4612199994209778</v>
      </c>
      <c r="L7" s="174">
        <v>1.621496588149119</v>
      </c>
      <c r="M7" s="174">
        <v>1.5553790529083527</v>
      </c>
    </row>
    <row r="8" spans="2:13" ht="15" thickBot="1" x14ac:dyDescent="0.25">
      <c r="B8" s="373"/>
      <c r="C8" s="24" t="s">
        <v>18</v>
      </c>
      <c r="D8" s="66">
        <v>1747</v>
      </c>
      <c r="E8" s="66">
        <v>1723</v>
      </c>
      <c r="F8" s="66">
        <v>3720</v>
      </c>
      <c r="G8" s="66">
        <v>3634</v>
      </c>
      <c r="H8" s="176">
        <v>2119</v>
      </c>
      <c r="I8" s="177">
        <v>1.2412291270838871</v>
      </c>
      <c r="J8" s="177">
        <v>1.1644101386355405</v>
      </c>
      <c r="K8" s="177">
        <v>2.3236578455465047</v>
      </c>
      <c r="L8" s="177">
        <v>2.1996779777974167</v>
      </c>
      <c r="M8" s="177">
        <v>1.2613358016387246</v>
      </c>
    </row>
    <row r="9" spans="2:13" ht="23.25" thickBot="1" x14ac:dyDescent="0.25">
      <c r="B9" s="373"/>
      <c r="C9" s="301" t="s">
        <v>19</v>
      </c>
      <c r="D9" s="293">
        <v>7251</v>
      </c>
      <c r="E9" s="293">
        <v>12217</v>
      </c>
      <c r="F9" s="293">
        <v>13234</v>
      </c>
      <c r="G9" s="293">
        <v>14233</v>
      </c>
      <c r="H9" s="302">
        <v>14469</v>
      </c>
      <c r="I9" s="309">
        <v>4.5318537569355142</v>
      </c>
      <c r="J9" s="309">
        <v>6.8573705835247978</v>
      </c>
      <c r="K9" s="309">
        <v>6.6916086482578043</v>
      </c>
      <c r="L9" s="309">
        <v>7.04925597240325</v>
      </c>
      <c r="M9" s="309">
        <v>6.8604375036301901</v>
      </c>
    </row>
    <row r="10" spans="2:13" ht="15" thickBot="1" x14ac:dyDescent="0.25">
      <c r="B10" s="372" t="s">
        <v>20</v>
      </c>
      <c r="C10" s="51" t="s">
        <v>21</v>
      </c>
      <c r="D10" s="70">
        <v>718</v>
      </c>
      <c r="E10" s="70">
        <v>709</v>
      </c>
      <c r="F10" s="70">
        <v>1533</v>
      </c>
      <c r="G10" s="70">
        <v>1112</v>
      </c>
      <c r="H10" s="71">
        <v>2816</v>
      </c>
      <c r="I10" s="181">
        <v>1.7019629068483464</v>
      </c>
      <c r="J10" s="181">
        <v>1.6339354645423714</v>
      </c>
      <c r="K10" s="181">
        <v>2.8888826073437546</v>
      </c>
      <c r="L10" s="181">
        <v>1.2254748898872607</v>
      </c>
      <c r="M10" s="181">
        <v>2.9485521624635491</v>
      </c>
    </row>
    <row r="11" spans="2:13" ht="34.5" thickBot="1" x14ac:dyDescent="0.25">
      <c r="B11" s="373"/>
      <c r="C11" s="20" t="s">
        <v>22</v>
      </c>
      <c r="D11" s="63">
        <v>112</v>
      </c>
      <c r="E11" s="63">
        <v>276</v>
      </c>
      <c r="F11" s="63">
        <v>599</v>
      </c>
      <c r="G11" s="63">
        <v>897</v>
      </c>
      <c r="H11" s="72">
        <v>285</v>
      </c>
      <c r="I11" s="174">
        <v>0.9245373873564009</v>
      </c>
      <c r="J11" s="174">
        <v>1.309520514635236</v>
      </c>
      <c r="K11" s="174">
        <v>2.1182919282114758</v>
      </c>
      <c r="L11" s="174">
        <v>2.7053926891060445</v>
      </c>
      <c r="M11" s="174">
        <v>0.80125389205563791</v>
      </c>
    </row>
    <row r="12" spans="2:13" ht="15" thickBot="1" x14ac:dyDescent="0.25">
      <c r="B12" s="373"/>
      <c r="C12" s="24" t="s">
        <v>23</v>
      </c>
      <c r="D12" s="66">
        <v>862</v>
      </c>
      <c r="E12" s="66">
        <v>565</v>
      </c>
      <c r="F12" s="66">
        <v>412</v>
      </c>
      <c r="G12" s="66">
        <v>332</v>
      </c>
      <c r="H12" s="176">
        <v>234</v>
      </c>
      <c r="I12" s="177">
        <v>2.2331268741620915</v>
      </c>
      <c r="J12" s="177">
        <v>1.3336559285726932</v>
      </c>
      <c r="K12" s="177">
        <v>1.0546592516271063</v>
      </c>
      <c r="L12" s="177">
        <v>0.95957455007900117</v>
      </c>
      <c r="M12" s="177">
        <v>0.66920717538804719</v>
      </c>
    </row>
    <row r="13" spans="2:13" ht="23.25" thickBot="1" x14ac:dyDescent="0.25">
      <c r="B13" s="373"/>
      <c r="C13" s="20" t="s">
        <v>24</v>
      </c>
      <c r="D13" s="63">
        <v>153</v>
      </c>
      <c r="E13" s="63">
        <v>242</v>
      </c>
      <c r="F13" s="63">
        <v>612</v>
      </c>
      <c r="G13" s="63">
        <v>785</v>
      </c>
      <c r="H13" s="72">
        <v>1953</v>
      </c>
      <c r="I13" s="310">
        <v>0.73820322300492136</v>
      </c>
      <c r="J13" s="310">
        <v>0.60472661317695953</v>
      </c>
      <c r="K13" s="310">
        <v>1.1265790745300168</v>
      </c>
      <c r="L13" s="310">
        <v>1.2674799887514516</v>
      </c>
      <c r="M13" s="310">
        <v>2.5826643230644621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37</v>
      </c>
      <c r="H15" s="72">
        <v>93</v>
      </c>
      <c r="I15" s="310" t="s">
        <v>26</v>
      </c>
      <c r="J15" s="310" t="s">
        <v>26</v>
      </c>
      <c r="K15" s="310">
        <v>0</v>
      </c>
      <c r="L15" s="310">
        <v>0.26690872803563592</v>
      </c>
      <c r="M15" s="310">
        <v>0.29363243849110815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187</v>
      </c>
      <c r="G16" s="66">
        <v>1226</v>
      </c>
      <c r="H16" s="176">
        <v>982</v>
      </c>
      <c r="I16" s="311" t="s">
        <v>26</v>
      </c>
      <c r="J16" s="311" t="s">
        <v>26</v>
      </c>
      <c r="K16" s="311">
        <v>3.7108696730664281</v>
      </c>
      <c r="L16" s="311">
        <v>5.2685295602754589</v>
      </c>
      <c r="M16" s="311">
        <v>3.9213337326544875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0</v>
      </c>
      <c r="G17" s="68">
        <v>0</v>
      </c>
      <c r="H17" s="69">
        <v>0</v>
      </c>
      <c r="I17" s="312" t="s">
        <v>26</v>
      </c>
      <c r="J17" s="312" t="s">
        <v>26</v>
      </c>
      <c r="K17" s="312" t="s">
        <v>26</v>
      </c>
      <c r="L17" s="312" t="s">
        <v>26</v>
      </c>
      <c r="M17" s="312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32</v>
      </c>
      <c r="H18" s="82">
        <v>60</v>
      </c>
      <c r="I18" s="313" t="s">
        <v>26</v>
      </c>
      <c r="J18" s="313" t="s">
        <v>26</v>
      </c>
      <c r="K18" s="313" t="s">
        <v>26</v>
      </c>
      <c r="L18" s="313">
        <v>0.31593237072689129</v>
      </c>
      <c r="M18" s="313">
        <v>0.25158990844922774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26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2.4912168636218457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63">
        <v>22</v>
      </c>
      <c r="E21" s="63">
        <v>9</v>
      </c>
      <c r="F21" s="63">
        <v>11</v>
      </c>
      <c r="G21" s="63">
        <v>13</v>
      </c>
      <c r="H21" s="72">
        <v>1</v>
      </c>
      <c r="I21" s="310">
        <v>51.262135922330096</v>
      </c>
      <c r="J21" s="310">
        <v>6.2754212667054041</v>
      </c>
      <c r="K21" s="310">
        <v>4.4489383215369056</v>
      </c>
      <c r="L21" s="310">
        <v>3.7195994277539342</v>
      </c>
      <c r="M21" s="310">
        <v>0.31804929764113438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1</v>
      </c>
      <c r="F27" s="63">
        <v>12</v>
      </c>
      <c r="G27" s="63">
        <v>12</v>
      </c>
      <c r="H27" s="72">
        <v>13</v>
      </c>
      <c r="I27" s="310" t="s">
        <v>26</v>
      </c>
      <c r="J27" s="310">
        <v>100</v>
      </c>
      <c r="K27" s="310">
        <v>13.445378151260504</v>
      </c>
      <c r="L27" s="310">
        <v>2.6072786529060292</v>
      </c>
      <c r="M27" s="310">
        <v>1.8555965267039372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315" t="s">
        <v>26</v>
      </c>
      <c r="J34" s="315" t="s">
        <v>26</v>
      </c>
      <c r="K34" s="315" t="s">
        <v>26</v>
      </c>
      <c r="L34" s="315" t="s">
        <v>26</v>
      </c>
      <c r="M34" s="315" t="s">
        <v>26</v>
      </c>
    </row>
    <row r="35" spans="2:13" ht="15" thickBot="1" x14ac:dyDescent="0.25">
      <c r="B35" s="88"/>
      <c r="C35" s="298" t="s">
        <v>64</v>
      </c>
      <c r="D35" s="307">
        <v>47826</v>
      </c>
      <c r="E35" s="307">
        <v>41271</v>
      </c>
      <c r="F35" s="307">
        <v>43922</v>
      </c>
      <c r="G35" s="307">
        <v>43957</v>
      </c>
      <c r="H35" s="308">
        <v>36856</v>
      </c>
      <c r="I35" s="316">
        <v>2.5373987692347959</v>
      </c>
      <c r="J35" s="316">
        <v>2.1527163171238906</v>
      </c>
      <c r="K35" s="316">
        <v>2.2494070096668373</v>
      </c>
      <c r="L35" s="316">
        <v>2.207470801599019</v>
      </c>
      <c r="M35" s="316">
        <v>1.8102902791654158</v>
      </c>
    </row>
  </sheetData>
  <mergeCells count="5">
    <mergeCell ref="D2:G2"/>
    <mergeCell ref="I2:L2"/>
    <mergeCell ref="B4:B9"/>
    <mergeCell ref="B10:B18"/>
    <mergeCell ref="B19:B34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BADFB-6BA4-49A6-94A3-3CEBB173566D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264</v>
      </c>
      <c r="E2" s="382"/>
      <c r="F2" s="382"/>
      <c r="G2" s="382"/>
      <c r="H2" s="383"/>
      <c r="I2" s="382" t="s">
        <v>265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712</v>
      </c>
      <c r="E4" s="57">
        <v>672</v>
      </c>
      <c r="F4" s="57">
        <v>1471</v>
      </c>
      <c r="G4" s="57">
        <v>1232</v>
      </c>
      <c r="H4" s="165">
        <v>648</v>
      </c>
      <c r="I4" s="57">
        <v>230</v>
      </c>
      <c r="J4" s="57">
        <v>206</v>
      </c>
      <c r="K4" s="57">
        <v>293</v>
      </c>
      <c r="L4" s="57">
        <v>302</v>
      </c>
      <c r="M4" s="57">
        <v>148</v>
      </c>
    </row>
    <row r="5" spans="2:13" ht="23.25" thickBot="1" x14ac:dyDescent="0.25">
      <c r="B5" s="373"/>
      <c r="C5" s="14" t="s">
        <v>15</v>
      </c>
      <c r="D5" s="59">
        <v>1068</v>
      </c>
      <c r="E5" s="59">
        <v>454</v>
      </c>
      <c r="F5" s="59">
        <v>505</v>
      </c>
      <c r="G5" s="59">
        <v>367</v>
      </c>
      <c r="H5" s="168">
        <v>228</v>
      </c>
      <c r="I5" s="59">
        <v>167</v>
      </c>
      <c r="J5" s="59">
        <v>112</v>
      </c>
      <c r="K5" s="59">
        <v>86</v>
      </c>
      <c r="L5" s="59">
        <v>82</v>
      </c>
      <c r="M5" s="59">
        <v>63</v>
      </c>
    </row>
    <row r="6" spans="2:13" ht="15" thickBot="1" x14ac:dyDescent="0.25">
      <c r="B6" s="373"/>
      <c r="C6" s="17" t="s">
        <v>16</v>
      </c>
      <c r="D6" s="61">
        <v>854</v>
      </c>
      <c r="E6" s="61">
        <v>786</v>
      </c>
      <c r="F6" s="61">
        <v>531</v>
      </c>
      <c r="G6" s="61">
        <v>519</v>
      </c>
      <c r="H6" s="171">
        <v>338</v>
      </c>
      <c r="I6" s="61">
        <v>160</v>
      </c>
      <c r="J6" s="61">
        <v>171</v>
      </c>
      <c r="K6" s="61">
        <v>139</v>
      </c>
      <c r="L6" s="61">
        <v>93</v>
      </c>
      <c r="M6" s="61">
        <v>42</v>
      </c>
    </row>
    <row r="7" spans="2:13" ht="15" thickBot="1" x14ac:dyDescent="0.25">
      <c r="B7" s="373"/>
      <c r="C7" s="20" t="s">
        <v>17</v>
      </c>
      <c r="D7" s="63">
        <v>143</v>
      </c>
      <c r="E7" s="63">
        <v>86</v>
      </c>
      <c r="F7" s="63">
        <v>83</v>
      </c>
      <c r="G7" s="63">
        <v>199</v>
      </c>
      <c r="H7" s="72">
        <v>152</v>
      </c>
      <c r="I7" s="63">
        <v>14</v>
      </c>
      <c r="J7" s="63">
        <v>17</v>
      </c>
      <c r="K7" s="63">
        <v>23</v>
      </c>
      <c r="L7" s="63">
        <v>31</v>
      </c>
      <c r="M7" s="63">
        <v>34</v>
      </c>
    </row>
    <row r="8" spans="2:13" ht="15" thickBot="1" x14ac:dyDescent="0.25">
      <c r="B8" s="373"/>
      <c r="C8" s="24" t="s">
        <v>18</v>
      </c>
      <c r="D8" s="66">
        <v>43</v>
      </c>
      <c r="E8" s="66">
        <v>36</v>
      </c>
      <c r="F8" s="66">
        <v>81</v>
      </c>
      <c r="G8" s="66">
        <v>81</v>
      </c>
      <c r="H8" s="176">
        <v>40</v>
      </c>
      <c r="I8" s="66">
        <v>6</v>
      </c>
      <c r="J8" s="66">
        <v>17</v>
      </c>
      <c r="K8" s="66">
        <v>13</v>
      </c>
      <c r="L8" s="66">
        <v>20</v>
      </c>
      <c r="M8" s="66">
        <v>10</v>
      </c>
    </row>
    <row r="9" spans="2:13" ht="23.25" thickBot="1" x14ac:dyDescent="0.25">
      <c r="B9" s="373"/>
      <c r="C9" s="301" t="s">
        <v>19</v>
      </c>
      <c r="D9" s="293">
        <v>539</v>
      </c>
      <c r="E9" s="293">
        <v>742</v>
      </c>
      <c r="F9" s="293">
        <v>862</v>
      </c>
      <c r="G9" s="293">
        <v>696</v>
      </c>
      <c r="H9" s="302">
        <v>540</v>
      </c>
      <c r="I9" s="293">
        <v>292</v>
      </c>
      <c r="J9" s="293">
        <v>467</v>
      </c>
      <c r="K9" s="293">
        <v>538</v>
      </c>
      <c r="L9" s="293">
        <v>400</v>
      </c>
      <c r="M9" s="293">
        <v>268</v>
      </c>
    </row>
    <row r="10" spans="2:13" ht="15" thickBot="1" x14ac:dyDescent="0.25">
      <c r="B10" s="372" t="s">
        <v>20</v>
      </c>
      <c r="C10" s="51" t="s">
        <v>21</v>
      </c>
      <c r="D10" s="70">
        <v>155</v>
      </c>
      <c r="E10" s="70">
        <v>36</v>
      </c>
      <c r="F10" s="70">
        <v>282</v>
      </c>
      <c r="G10" s="70">
        <v>259</v>
      </c>
      <c r="H10" s="71">
        <v>401</v>
      </c>
      <c r="I10" s="70">
        <v>0</v>
      </c>
      <c r="J10" s="70">
        <v>0</v>
      </c>
      <c r="K10" s="70">
        <v>0</v>
      </c>
      <c r="L10" s="70">
        <v>4</v>
      </c>
      <c r="M10" s="70">
        <v>8</v>
      </c>
    </row>
    <row r="11" spans="2:13" ht="34.5" thickBot="1" x14ac:dyDescent="0.25">
      <c r="B11" s="373"/>
      <c r="C11" s="20" t="s">
        <v>22</v>
      </c>
      <c r="D11" s="63">
        <v>9</v>
      </c>
      <c r="E11" s="63">
        <v>11</v>
      </c>
      <c r="F11" s="63">
        <v>11</v>
      </c>
      <c r="G11" s="63">
        <v>17</v>
      </c>
      <c r="H11" s="72">
        <v>8</v>
      </c>
      <c r="I11" s="63">
        <v>0</v>
      </c>
      <c r="J11" s="63">
        <v>0</v>
      </c>
      <c r="K11" s="63">
        <v>4</v>
      </c>
      <c r="L11" s="63">
        <v>8</v>
      </c>
      <c r="M11" s="63">
        <v>3</v>
      </c>
    </row>
    <row r="12" spans="2:13" ht="15" thickBot="1" x14ac:dyDescent="0.25">
      <c r="B12" s="373"/>
      <c r="C12" s="24" t="s">
        <v>23</v>
      </c>
      <c r="D12" s="66">
        <v>26</v>
      </c>
      <c r="E12" s="66">
        <v>81</v>
      </c>
      <c r="F12" s="66">
        <v>40</v>
      </c>
      <c r="G12" s="66">
        <v>30</v>
      </c>
      <c r="H12" s="176">
        <v>15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2:13" ht="23.25" thickBot="1" x14ac:dyDescent="0.25">
      <c r="B13" s="373"/>
      <c r="C13" s="20" t="s">
        <v>24</v>
      </c>
      <c r="D13" s="63">
        <v>179</v>
      </c>
      <c r="E13" s="63">
        <v>49</v>
      </c>
      <c r="F13" s="63">
        <v>125</v>
      </c>
      <c r="G13" s="63">
        <v>245</v>
      </c>
      <c r="H13" s="72">
        <v>538</v>
      </c>
      <c r="I13" s="63">
        <v>5</v>
      </c>
      <c r="J13" s="63">
        <v>4</v>
      </c>
      <c r="K13" s="63">
        <v>15</v>
      </c>
      <c r="L13" s="63">
        <v>22</v>
      </c>
      <c r="M13" s="63">
        <v>56</v>
      </c>
    </row>
    <row r="14" spans="2:13" ht="15" thickBot="1" x14ac:dyDescent="0.25">
      <c r="B14" s="373"/>
      <c r="C14" s="24" t="s">
        <v>25</v>
      </c>
      <c r="D14" s="66">
        <v>817</v>
      </c>
      <c r="E14" s="66">
        <v>382</v>
      </c>
      <c r="F14" s="66">
        <v>243</v>
      </c>
      <c r="G14" s="66">
        <v>124</v>
      </c>
      <c r="H14" s="176">
        <v>82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4</v>
      </c>
      <c r="E15" s="63">
        <v>0</v>
      </c>
      <c r="F15" s="63">
        <v>5</v>
      </c>
      <c r="G15" s="63">
        <v>6</v>
      </c>
      <c r="H15" s="72">
        <v>7</v>
      </c>
      <c r="I15" s="63">
        <v>0</v>
      </c>
      <c r="J15" s="63">
        <v>0</v>
      </c>
      <c r="K15" s="63">
        <v>0</v>
      </c>
      <c r="L15" s="63">
        <v>0</v>
      </c>
      <c r="M15" s="63">
        <v>1</v>
      </c>
    </row>
    <row r="16" spans="2:13" ht="15" thickBot="1" x14ac:dyDescent="0.25">
      <c r="B16" s="373"/>
      <c r="C16" s="24" t="s">
        <v>28</v>
      </c>
      <c r="D16" s="66">
        <v>0</v>
      </c>
      <c r="E16" s="66">
        <v>12</v>
      </c>
      <c r="F16" s="66">
        <v>88</v>
      </c>
      <c r="G16" s="66">
        <v>89</v>
      </c>
      <c r="H16" s="176">
        <v>49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9</v>
      </c>
      <c r="G17" s="68">
        <v>9</v>
      </c>
      <c r="H17" s="69">
        <v>16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10</v>
      </c>
      <c r="F18" s="81">
        <v>3</v>
      </c>
      <c r="G18" s="81">
        <v>1</v>
      </c>
      <c r="H18" s="82">
        <v>1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102</v>
      </c>
      <c r="G19" s="103">
        <v>17</v>
      </c>
      <c r="H19" s="104">
        <v>10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</row>
    <row r="20" spans="2:13" ht="15" thickBot="1" x14ac:dyDescent="0.25">
      <c r="B20" s="373"/>
      <c r="C20" s="24" t="s">
        <v>33</v>
      </c>
      <c r="D20" s="66">
        <v>29</v>
      </c>
      <c r="E20" s="66">
        <v>18</v>
      </c>
      <c r="F20" s="66">
        <v>8</v>
      </c>
      <c r="G20" s="66">
        <v>31</v>
      </c>
      <c r="H20" s="176">
        <v>126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36</v>
      </c>
      <c r="E21" s="63">
        <v>20</v>
      </c>
      <c r="F21" s="63">
        <v>15</v>
      </c>
      <c r="G21" s="63">
        <v>12</v>
      </c>
      <c r="H21" s="72">
        <v>7</v>
      </c>
      <c r="I21" s="63">
        <v>6</v>
      </c>
      <c r="J21" s="63">
        <v>7</v>
      </c>
      <c r="K21" s="63">
        <v>2</v>
      </c>
      <c r="L21" s="63">
        <v>5</v>
      </c>
      <c r="M21" s="63">
        <v>2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1</v>
      </c>
      <c r="G22" s="66">
        <v>0</v>
      </c>
      <c r="H22" s="176">
        <v>1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3</v>
      </c>
      <c r="E23" s="63">
        <v>22</v>
      </c>
      <c r="F23" s="63">
        <v>38</v>
      </c>
      <c r="G23" s="63">
        <v>23</v>
      </c>
      <c r="H23" s="72">
        <v>9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9</v>
      </c>
      <c r="E24" s="66">
        <v>41</v>
      </c>
      <c r="F24" s="66">
        <v>4</v>
      </c>
      <c r="G24" s="66">
        <v>1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2</v>
      </c>
      <c r="E25" s="63">
        <v>0</v>
      </c>
      <c r="F25" s="63">
        <v>0</v>
      </c>
      <c r="G25" s="63">
        <v>1</v>
      </c>
      <c r="H25" s="72">
        <v>17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38</v>
      </c>
      <c r="E26" s="66">
        <v>32</v>
      </c>
      <c r="F26" s="66">
        <v>153</v>
      </c>
      <c r="G26" s="66">
        <v>116</v>
      </c>
      <c r="H26" s="176">
        <v>12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1</v>
      </c>
      <c r="L27" s="63">
        <v>0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23.2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3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34.5" thickBot="1" x14ac:dyDescent="0.25">
      <c r="B34" s="373"/>
      <c r="C34" s="24" t="s">
        <v>50</v>
      </c>
      <c r="D34" s="66">
        <v>37</v>
      </c>
      <c r="E34" s="66">
        <v>19</v>
      </c>
      <c r="F34" s="66">
        <v>5</v>
      </c>
      <c r="G34" s="66">
        <v>1</v>
      </c>
      <c r="H34" s="17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</row>
    <row r="36" spans="2:13" ht="15" thickBot="1" x14ac:dyDescent="0.25">
      <c r="B36" s="88"/>
      <c r="C36" s="89" t="s">
        <v>64</v>
      </c>
      <c r="D36" s="160">
        <v>4703</v>
      </c>
      <c r="E36" s="160">
        <v>3509</v>
      </c>
      <c r="F36" s="160">
        <v>4665</v>
      </c>
      <c r="G36" s="160">
        <v>4076</v>
      </c>
      <c r="H36" s="190">
        <v>3248</v>
      </c>
      <c r="I36" s="160">
        <v>880</v>
      </c>
      <c r="J36" s="160">
        <v>1001</v>
      </c>
      <c r="K36" s="160">
        <v>1114</v>
      </c>
      <c r="L36" s="160">
        <v>967</v>
      </c>
      <c r="M36" s="160">
        <v>635</v>
      </c>
    </row>
  </sheetData>
  <mergeCells count="5">
    <mergeCell ref="D2:H2"/>
    <mergeCell ref="I2:M2"/>
    <mergeCell ref="B4:B9"/>
    <mergeCell ref="B10:B18"/>
    <mergeCell ref="B19:B3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1470-A6CD-43BD-B132-383EE846800D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266</v>
      </c>
      <c r="E2" s="382"/>
      <c r="F2" s="382"/>
      <c r="G2" s="382"/>
      <c r="H2" s="383"/>
      <c r="I2" s="382" t="s">
        <v>267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169</v>
      </c>
      <c r="E4" s="57">
        <v>166</v>
      </c>
      <c r="F4" s="57">
        <v>168</v>
      </c>
      <c r="G4" s="57">
        <v>135</v>
      </c>
      <c r="H4" s="165">
        <v>34</v>
      </c>
      <c r="I4" s="57">
        <v>50</v>
      </c>
      <c r="J4" s="57">
        <v>51</v>
      </c>
      <c r="K4" s="57">
        <v>10</v>
      </c>
      <c r="L4" s="57">
        <v>2</v>
      </c>
      <c r="M4" s="57">
        <v>15</v>
      </c>
    </row>
    <row r="5" spans="2:13" ht="23.25" thickBot="1" x14ac:dyDescent="0.25">
      <c r="B5" s="373"/>
      <c r="C5" s="14" t="s">
        <v>15</v>
      </c>
      <c r="D5" s="59">
        <v>52</v>
      </c>
      <c r="E5" s="59">
        <v>25</v>
      </c>
      <c r="F5" s="59">
        <v>50</v>
      </c>
      <c r="G5" s="59">
        <v>49</v>
      </c>
      <c r="H5" s="168">
        <v>15</v>
      </c>
      <c r="I5" s="59">
        <v>6</v>
      </c>
      <c r="J5" s="59">
        <v>2</v>
      </c>
      <c r="K5" s="59">
        <v>13</v>
      </c>
      <c r="L5" s="59">
        <v>6</v>
      </c>
      <c r="M5" s="59">
        <v>7</v>
      </c>
    </row>
    <row r="6" spans="2:13" ht="15" thickBot="1" x14ac:dyDescent="0.25">
      <c r="B6" s="373"/>
      <c r="C6" s="17" t="s">
        <v>16</v>
      </c>
      <c r="D6" s="61">
        <v>106</v>
      </c>
      <c r="E6" s="61">
        <v>97</v>
      </c>
      <c r="F6" s="61">
        <v>30</v>
      </c>
      <c r="G6" s="61">
        <v>41</v>
      </c>
      <c r="H6" s="171">
        <v>21</v>
      </c>
      <c r="I6" s="61">
        <v>25</v>
      </c>
      <c r="J6" s="61">
        <v>21</v>
      </c>
      <c r="K6" s="61">
        <v>2</v>
      </c>
      <c r="L6" s="61">
        <v>3</v>
      </c>
      <c r="M6" s="61">
        <v>0</v>
      </c>
    </row>
    <row r="7" spans="2:13" ht="15" thickBot="1" x14ac:dyDescent="0.25">
      <c r="B7" s="373"/>
      <c r="C7" s="20" t="s">
        <v>17</v>
      </c>
      <c r="D7" s="63">
        <v>23</v>
      </c>
      <c r="E7" s="63">
        <v>19</v>
      </c>
      <c r="F7" s="63">
        <v>11</v>
      </c>
      <c r="G7" s="63">
        <v>10</v>
      </c>
      <c r="H7" s="72">
        <v>9</v>
      </c>
      <c r="I7" s="63">
        <v>1</v>
      </c>
      <c r="J7" s="63">
        <v>0</v>
      </c>
      <c r="K7" s="63">
        <v>0</v>
      </c>
      <c r="L7" s="63">
        <v>1</v>
      </c>
      <c r="M7" s="63">
        <v>5</v>
      </c>
    </row>
    <row r="8" spans="2:13" ht="15" thickBot="1" x14ac:dyDescent="0.25">
      <c r="B8" s="373"/>
      <c r="C8" s="24" t="s">
        <v>18</v>
      </c>
      <c r="D8" s="66">
        <v>6</v>
      </c>
      <c r="E8" s="66">
        <v>1</v>
      </c>
      <c r="F8" s="66">
        <v>6</v>
      </c>
      <c r="G8" s="66">
        <v>6</v>
      </c>
      <c r="H8" s="176">
        <v>14</v>
      </c>
      <c r="I8" s="66">
        <v>1</v>
      </c>
      <c r="J8" s="66">
        <v>1</v>
      </c>
      <c r="K8" s="66">
        <v>1</v>
      </c>
      <c r="L8" s="66">
        <v>3</v>
      </c>
      <c r="M8" s="66">
        <v>0</v>
      </c>
    </row>
    <row r="9" spans="2:13" ht="23.25" thickBot="1" x14ac:dyDescent="0.25">
      <c r="B9" s="373"/>
      <c r="C9" s="301" t="s">
        <v>19</v>
      </c>
      <c r="D9" s="293">
        <v>120</v>
      </c>
      <c r="E9" s="293">
        <v>58</v>
      </c>
      <c r="F9" s="293">
        <v>76</v>
      </c>
      <c r="G9" s="293">
        <v>35</v>
      </c>
      <c r="H9" s="302">
        <v>40</v>
      </c>
      <c r="I9" s="293">
        <v>76</v>
      </c>
      <c r="J9" s="293">
        <v>42</v>
      </c>
      <c r="K9" s="293">
        <v>38</v>
      </c>
      <c r="L9" s="293">
        <v>21</v>
      </c>
      <c r="M9" s="293">
        <v>16</v>
      </c>
    </row>
    <row r="10" spans="2:13" ht="15" thickBot="1" x14ac:dyDescent="0.25">
      <c r="B10" s="372" t="s">
        <v>20</v>
      </c>
      <c r="C10" s="51" t="s">
        <v>21</v>
      </c>
      <c r="D10" s="70">
        <v>90</v>
      </c>
      <c r="E10" s="70">
        <v>22</v>
      </c>
      <c r="F10" s="70">
        <v>79</v>
      </c>
      <c r="G10" s="70">
        <v>67</v>
      </c>
      <c r="H10" s="71">
        <v>30</v>
      </c>
      <c r="I10" s="70">
        <v>0</v>
      </c>
      <c r="J10" s="70">
        <v>0</v>
      </c>
      <c r="K10" s="70">
        <v>0</v>
      </c>
      <c r="L10" s="70">
        <v>1</v>
      </c>
      <c r="M10" s="70">
        <v>0</v>
      </c>
    </row>
    <row r="11" spans="2:13" ht="34.5" thickBot="1" x14ac:dyDescent="0.25">
      <c r="B11" s="373"/>
      <c r="C11" s="20" t="s">
        <v>22</v>
      </c>
      <c r="D11" s="63">
        <v>0</v>
      </c>
      <c r="E11" s="63">
        <v>3</v>
      </c>
      <c r="F11" s="63">
        <v>1</v>
      </c>
      <c r="G11" s="63">
        <v>2</v>
      </c>
      <c r="H11" s="72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</row>
    <row r="12" spans="2:13" ht="15" thickBot="1" x14ac:dyDescent="0.25">
      <c r="B12" s="373"/>
      <c r="C12" s="24" t="s">
        <v>23</v>
      </c>
      <c r="D12" s="66">
        <v>2</v>
      </c>
      <c r="E12" s="66">
        <v>3</v>
      </c>
      <c r="F12" s="66">
        <v>0</v>
      </c>
      <c r="G12" s="66">
        <v>0</v>
      </c>
      <c r="H12" s="17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2:13" ht="23.25" thickBot="1" x14ac:dyDescent="0.25">
      <c r="B13" s="373"/>
      <c r="C13" s="20" t="s">
        <v>24</v>
      </c>
      <c r="D13" s="63">
        <v>10</v>
      </c>
      <c r="E13" s="63">
        <v>4</v>
      </c>
      <c r="F13" s="63">
        <v>9</v>
      </c>
      <c r="G13" s="63">
        <v>46</v>
      </c>
      <c r="H13" s="72">
        <v>75</v>
      </c>
      <c r="I13" s="63">
        <v>0</v>
      </c>
      <c r="J13" s="63">
        <v>0</v>
      </c>
      <c r="K13" s="63">
        <v>0</v>
      </c>
      <c r="L13" s="63">
        <v>4</v>
      </c>
      <c r="M13" s="63">
        <v>3</v>
      </c>
    </row>
    <row r="14" spans="2:13" ht="15" thickBot="1" x14ac:dyDescent="0.25">
      <c r="B14" s="373"/>
      <c r="C14" s="24" t="s">
        <v>25</v>
      </c>
      <c r="D14" s="66">
        <v>9</v>
      </c>
      <c r="E14" s="66">
        <v>39</v>
      </c>
      <c r="F14" s="66">
        <v>24</v>
      </c>
      <c r="G14" s="66">
        <v>15</v>
      </c>
      <c r="H14" s="176">
        <v>10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1</v>
      </c>
      <c r="G15" s="63">
        <v>1</v>
      </c>
      <c r="H15" s="72">
        <v>1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7</v>
      </c>
      <c r="G16" s="66">
        <v>1</v>
      </c>
      <c r="H16" s="17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2</v>
      </c>
      <c r="G17" s="68">
        <v>3</v>
      </c>
      <c r="H17" s="69">
        <v>13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1</v>
      </c>
      <c r="F19" s="103">
        <v>0</v>
      </c>
      <c r="G19" s="103">
        <v>4</v>
      </c>
      <c r="H19" s="104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</row>
    <row r="20" spans="2:13" ht="15" thickBot="1" x14ac:dyDescent="0.25">
      <c r="B20" s="373"/>
      <c r="C20" s="24" t="s">
        <v>33</v>
      </c>
      <c r="D20" s="66">
        <v>6</v>
      </c>
      <c r="E20" s="66">
        <v>1</v>
      </c>
      <c r="F20" s="66">
        <v>3</v>
      </c>
      <c r="G20" s="66">
        <v>0</v>
      </c>
      <c r="H20" s="176">
        <v>0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6</v>
      </c>
      <c r="E21" s="63">
        <v>5</v>
      </c>
      <c r="F21" s="63">
        <v>0</v>
      </c>
      <c r="G21" s="63">
        <v>2</v>
      </c>
      <c r="H21" s="72">
        <v>1</v>
      </c>
      <c r="I21" s="63">
        <v>2</v>
      </c>
      <c r="J21" s="63">
        <v>3</v>
      </c>
      <c r="K21" s="63">
        <v>0</v>
      </c>
      <c r="L21" s="63">
        <v>0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2</v>
      </c>
      <c r="E23" s="63">
        <v>2</v>
      </c>
      <c r="F23" s="63">
        <v>1</v>
      </c>
      <c r="G23" s="63">
        <v>0</v>
      </c>
      <c r="H23" s="72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10</v>
      </c>
      <c r="E24" s="66">
        <v>36</v>
      </c>
      <c r="F24" s="66">
        <v>4</v>
      </c>
      <c r="G24" s="66">
        <v>0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9</v>
      </c>
      <c r="E25" s="63">
        <v>0</v>
      </c>
      <c r="F25" s="63">
        <v>0</v>
      </c>
      <c r="G25" s="63">
        <v>0</v>
      </c>
      <c r="H25" s="72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1</v>
      </c>
      <c r="E26" s="66">
        <v>0</v>
      </c>
      <c r="F26" s="66">
        <v>0</v>
      </c>
      <c r="G26" s="66">
        <v>0</v>
      </c>
      <c r="H26" s="176">
        <v>0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1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23.2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2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34.5" thickBot="1" x14ac:dyDescent="0.25">
      <c r="B34" s="373"/>
      <c r="C34" s="24" t="s">
        <v>50</v>
      </c>
      <c r="D34" s="66">
        <v>8</v>
      </c>
      <c r="E34" s="66">
        <v>1</v>
      </c>
      <c r="F34" s="66">
        <v>1</v>
      </c>
      <c r="G34" s="66">
        <v>0</v>
      </c>
      <c r="H34" s="17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</row>
    <row r="36" spans="2:13" ht="15" thickBot="1" x14ac:dyDescent="0.25">
      <c r="B36" s="88"/>
      <c r="C36" s="89" t="s">
        <v>64</v>
      </c>
      <c r="D36" s="160">
        <v>629</v>
      </c>
      <c r="E36" s="160">
        <v>483</v>
      </c>
      <c r="F36" s="160">
        <v>473</v>
      </c>
      <c r="G36" s="160">
        <v>417</v>
      </c>
      <c r="H36" s="190">
        <v>266</v>
      </c>
      <c r="I36" s="160">
        <v>161</v>
      </c>
      <c r="J36" s="160">
        <v>120</v>
      </c>
      <c r="K36" s="160">
        <v>64</v>
      </c>
      <c r="L36" s="160">
        <v>41</v>
      </c>
      <c r="M36" s="160">
        <v>46</v>
      </c>
    </row>
  </sheetData>
  <mergeCells count="5">
    <mergeCell ref="D2:H2"/>
    <mergeCell ref="I2:M2"/>
    <mergeCell ref="B4:B9"/>
    <mergeCell ref="B10:B18"/>
    <mergeCell ref="B19:B3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7B5B4-04F1-426E-B1F1-320628CAA8E5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268</v>
      </c>
      <c r="E2" s="382"/>
      <c r="F2" s="382"/>
      <c r="G2" s="382"/>
      <c r="H2" s="383"/>
      <c r="I2" s="382" t="s">
        <v>269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190</v>
      </c>
      <c r="E4" s="57">
        <v>244</v>
      </c>
      <c r="F4" s="57">
        <v>567</v>
      </c>
      <c r="G4" s="57">
        <v>537</v>
      </c>
      <c r="H4" s="165">
        <v>245</v>
      </c>
      <c r="I4" s="57">
        <v>76</v>
      </c>
      <c r="J4" s="57">
        <v>90</v>
      </c>
      <c r="K4" s="57">
        <v>126</v>
      </c>
      <c r="L4" s="57">
        <v>102</v>
      </c>
      <c r="M4" s="57">
        <v>69</v>
      </c>
    </row>
    <row r="5" spans="2:13" ht="23.25" thickBot="1" x14ac:dyDescent="0.25">
      <c r="B5" s="373"/>
      <c r="C5" s="14" t="s">
        <v>15</v>
      </c>
      <c r="D5" s="59">
        <v>80</v>
      </c>
      <c r="E5" s="59">
        <v>36</v>
      </c>
      <c r="F5" s="59">
        <v>74</v>
      </c>
      <c r="G5" s="59">
        <v>66</v>
      </c>
      <c r="H5" s="168">
        <v>48</v>
      </c>
      <c r="I5" s="59">
        <v>14</v>
      </c>
      <c r="J5" s="59">
        <v>18</v>
      </c>
      <c r="K5" s="59">
        <v>13</v>
      </c>
      <c r="L5" s="59">
        <v>9</v>
      </c>
      <c r="M5" s="59">
        <v>11</v>
      </c>
    </row>
    <row r="6" spans="2:13" ht="15" thickBot="1" x14ac:dyDescent="0.25">
      <c r="B6" s="373"/>
      <c r="C6" s="17" t="s">
        <v>16</v>
      </c>
      <c r="D6" s="61">
        <v>131</v>
      </c>
      <c r="E6" s="61">
        <v>149</v>
      </c>
      <c r="F6" s="61">
        <v>36</v>
      </c>
      <c r="G6" s="61">
        <v>62</v>
      </c>
      <c r="H6" s="171">
        <v>23</v>
      </c>
      <c r="I6" s="61">
        <v>38</v>
      </c>
      <c r="J6" s="61">
        <v>43</v>
      </c>
      <c r="K6" s="61">
        <v>0</v>
      </c>
      <c r="L6" s="61">
        <v>4</v>
      </c>
      <c r="M6" s="61">
        <v>3</v>
      </c>
    </row>
    <row r="7" spans="2:13" ht="15" thickBot="1" x14ac:dyDescent="0.25">
      <c r="B7" s="373"/>
      <c r="C7" s="20" t="s">
        <v>17</v>
      </c>
      <c r="D7" s="63">
        <v>20</v>
      </c>
      <c r="E7" s="63">
        <v>11</v>
      </c>
      <c r="F7" s="63">
        <v>11</v>
      </c>
      <c r="G7" s="63">
        <v>16</v>
      </c>
      <c r="H7" s="72">
        <v>4</v>
      </c>
      <c r="I7" s="63">
        <v>1</v>
      </c>
      <c r="J7" s="63">
        <v>3</v>
      </c>
      <c r="K7" s="63">
        <v>5</v>
      </c>
      <c r="L7" s="63">
        <v>0</v>
      </c>
      <c r="M7" s="63">
        <v>0</v>
      </c>
    </row>
    <row r="8" spans="2:13" ht="15" thickBot="1" x14ac:dyDescent="0.25">
      <c r="B8" s="373"/>
      <c r="C8" s="24" t="s">
        <v>18</v>
      </c>
      <c r="D8" s="66">
        <v>3</v>
      </c>
      <c r="E8" s="66">
        <v>2</v>
      </c>
      <c r="F8" s="66">
        <v>2</v>
      </c>
      <c r="G8" s="66">
        <v>5</v>
      </c>
      <c r="H8" s="176">
        <v>4</v>
      </c>
      <c r="I8" s="66">
        <v>1</v>
      </c>
      <c r="J8" s="66">
        <v>0</v>
      </c>
      <c r="K8" s="66">
        <v>0</v>
      </c>
      <c r="L8" s="66">
        <v>1</v>
      </c>
      <c r="M8" s="66">
        <v>0</v>
      </c>
    </row>
    <row r="9" spans="2:13" ht="23.25" thickBot="1" x14ac:dyDescent="0.25">
      <c r="B9" s="373"/>
      <c r="C9" s="301" t="s">
        <v>19</v>
      </c>
      <c r="D9" s="293">
        <v>56</v>
      </c>
      <c r="E9" s="293">
        <v>47</v>
      </c>
      <c r="F9" s="293">
        <v>46</v>
      </c>
      <c r="G9" s="293">
        <v>24</v>
      </c>
      <c r="H9" s="302">
        <v>20</v>
      </c>
      <c r="I9" s="293">
        <v>33</v>
      </c>
      <c r="J9" s="293">
        <v>30</v>
      </c>
      <c r="K9" s="293">
        <v>31</v>
      </c>
      <c r="L9" s="293">
        <v>16</v>
      </c>
      <c r="M9" s="293">
        <v>5</v>
      </c>
    </row>
    <row r="10" spans="2:13" ht="15" thickBot="1" x14ac:dyDescent="0.25">
      <c r="B10" s="372" t="s">
        <v>20</v>
      </c>
      <c r="C10" s="51" t="s">
        <v>21</v>
      </c>
      <c r="D10" s="70">
        <v>38</v>
      </c>
      <c r="E10" s="70">
        <v>19</v>
      </c>
      <c r="F10" s="70">
        <v>137</v>
      </c>
      <c r="G10" s="70">
        <v>51</v>
      </c>
      <c r="H10" s="71">
        <v>27</v>
      </c>
      <c r="I10" s="70">
        <v>0</v>
      </c>
      <c r="J10" s="70">
        <v>0</v>
      </c>
      <c r="K10" s="70">
        <v>0</v>
      </c>
      <c r="L10" s="70">
        <v>2</v>
      </c>
      <c r="M10" s="70">
        <v>3</v>
      </c>
    </row>
    <row r="11" spans="2:13" ht="34.5" thickBot="1" x14ac:dyDescent="0.25">
      <c r="B11" s="373"/>
      <c r="C11" s="20" t="s">
        <v>22</v>
      </c>
      <c r="D11" s="63">
        <v>0</v>
      </c>
      <c r="E11" s="63">
        <v>5</v>
      </c>
      <c r="F11" s="63">
        <v>3</v>
      </c>
      <c r="G11" s="63">
        <v>1</v>
      </c>
      <c r="H11" s="72">
        <v>1</v>
      </c>
      <c r="I11" s="63">
        <v>0</v>
      </c>
      <c r="J11" s="63">
        <v>0</v>
      </c>
      <c r="K11" s="63">
        <v>0</v>
      </c>
      <c r="L11" s="63">
        <v>0</v>
      </c>
      <c r="M11" s="63">
        <v>1</v>
      </c>
    </row>
    <row r="12" spans="2:13" ht="15" thickBot="1" x14ac:dyDescent="0.25">
      <c r="B12" s="373"/>
      <c r="C12" s="24" t="s">
        <v>23</v>
      </c>
      <c r="D12" s="66">
        <v>11</v>
      </c>
      <c r="E12" s="66">
        <v>19</v>
      </c>
      <c r="F12" s="66">
        <v>3</v>
      </c>
      <c r="G12" s="66">
        <v>0</v>
      </c>
      <c r="H12" s="176">
        <v>0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2:13" ht="23.25" thickBot="1" x14ac:dyDescent="0.25">
      <c r="B13" s="373"/>
      <c r="C13" s="20" t="s">
        <v>24</v>
      </c>
      <c r="D13" s="63">
        <v>20</v>
      </c>
      <c r="E13" s="63">
        <v>14</v>
      </c>
      <c r="F13" s="63">
        <v>9</v>
      </c>
      <c r="G13" s="63">
        <v>22</v>
      </c>
      <c r="H13" s="72">
        <v>22</v>
      </c>
      <c r="I13" s="63">
        <v>4</v>
      </c>
      <c r="J13" s="63">
        <v>5</v>
      </c>
      <c r="K13" s="63">
        <v>0</v>
      </c>
      <c r="L13" s="63">
        <v>5</v>
      </c>
      <c r="M13" s="63">
        <v>8</v>
      </c>
    </row>
    <row r="14" spans="2:13" ht="15" thickBot="1" x14ac:dyDescent="0.25">
      <c r="B14" s="373"/>
      <c r="C14" s="24" t="s">
        <v>25</v>
      </c>
      <c r="D14" s="66">
        <v>103</v>
      </c>
      <c r="E14" s="66">
        <v>80</v>
      </c>
      <c r="F14" s="66">
        <v>57</v>
      </c>
      <c r="G14" s="66">
        <v>47</v>
      </c>
      <c r="H14" s="176">
        <v>11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2</v>
      </c>
      <c r="E15" s="63">
        <v>0</v>
      </c>
      <c r="F15" s="63">
        <v>1</v>
      </c>
      <c r="G15" s="63">
        <v>1</v>
      </c>
      <c r="H15" s="72">
        <v>1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2</v>
      </c>
      <c r="F16" s="66">
        <v>11</v>
      </c>
      <c r="G16" s="66">
        <v>19</v>
      </c>
      <c r="H16" s="176">
        <v>3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</row>
    <row r="17" spans="2:13" ht="22.5" x14ac:dyDescent="0.2">
      <c r="B17" s="373"/>
      <c r="C17" s="27" t="s">
        <v>29</v>
      </c>
      <c r="D17" s="68">
        <v>0</v>
      </c>
      <c r="E17" s="68">
        <v>1</v>
      </c>
      <c r="F17" s="68">
        <v>1</v>
      </c>
      <c r="G17" s="68">
        <v>2</v>
      </c>
      <c r="H17" s="69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8</v>
      </c>
      <c r="G19" s="103">
        <v>2</v>
      </c>
      <c r="H19" s="104">
        <v>1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</row>
    <row r="20" spans="2:13" ht="15" thickBot="1" x14ac:dyDescent="0.25">
      <c r="B20" s="373"/>
      <c r="C20" s="24" t="s">
        <v>33</v>
      </c>
      <c r="D20" s="66">
        <v>0</v>
      </c>
      <c r="E20" s="66">
        <v>2</v>
      </c>
      <c r="F20" s="66">
        <v>0</v>
      </c>
      <c r="G20" s="66">
        <v>4</v>
      </c>
      <c r="H20" s="176">
        <v>37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5</v>
      </c>
      <c r="E21" s="63">
        <v>1</v>
      </c>
      <c r="F21" s="63">
        <v>1</v>
      </c>
      <c r="G21" s="63">
        <v>1</v>
      </c>
      <c r="H21" s="72">
        <v>0</v>
      </c>
      <c r="I21" s="63">
        <v>4</v>
      </c>
      <c r="J21" s="63">
        <v>1</v>
      </c>
      <c r="K21" s="63">
        <v>0</v>
      </c>
      <c r="L21" s="63">
        <v>0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1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0</v>
      </c>
      <c r="E23" s="63">
        <v>6</v>
      </c>
      <c r="F23" s="63">
        <v>6</v>
      </c>
      <c r="G23" s="63">
        <v>8</v>
      </c>
      <c r="H23" s="72">
        <v>3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1</v>
      </c>
      <c r="E24" s="66">
        <v>2</v>
      </c>
      <c r="F24" s="66">
        <v>1</v>
      </c>
      <c r="G24" s="66">
        <v>0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1</v>
      </c>
      <c r="F25" s="63">
        <v>0</v>
      </c>
      <c r="G25" s="63">
        <v>0</v>
      </c>
      <c r="H25" s="72">
        <v>3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22</v>
      </c>
      <c r="E26" s="66">
        <v>2</v>
      </c>
      <c r="F26" s="66">
        <v>5</v>
      </c>
      <c r="G26" s="66">
        <v>5</v>
      </c>
      <c r="H26" s="176">
        <v>2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2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4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23.2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2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34.5" thickBot="1" x14ac:dyDescent="0.25">
      <c r="B34" s="373"/>
      <c r="C34" s="24" t="s">
        <v>50</v>
      </c>
      <c r="D34" s="66">
        <v>36</v>
      </c>
      <c r="E34" s="66">
        <v>5</v>
      </c>
      <c r="F34" s="66">
        <v>0</v>
      </c>
      <c r="G34" s="66">
        <v>0</v>
      </c>
      <c r="H34" s="17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</row>
    <row r="36" spans="2:13" ht="15" thickBot="1" x14ac:dyDescent="0.25">
      <c r="B36" s="88"/>
      <c r="C36" s="89" t="s">
        <v>64</v>
      </c>
      <c r="D36" s="160">
        <v>718</v>
      </c>
      <c r="E36" s="160">
        <v>648</v>
      </c>
      <c r="F36" s="160">
        <v>979</v>
      </c>
      <c r="G36" s="160">
        <v>874</v>
      </c>
      <c r="H36" s="190">
        <v>463</v>
      </c>
      <c r="I36" s="160">
        <v>171</v>
      </c>
      <c r="J36" s="160">
        <v>190</v>
      </c>
      <c r="K36" s="160">
        <v>175</v>
      </c>
      <c r="L36" s="160">
        <v>139</v>
      </c>
      <c r="M36" s="160">
        <v>100</v>
      </c>
    </row>
  </sheetData>
  <mergeCells count="5">
    <mergeCell ref="D2:H2"/>
    <mergeCell ref="I2:M2"/>
    <mergeCell ref="B4:B9"/>
    <mergeCell ref="B10:B18"/>
    <mergeCell ref="B19:B3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78233-6A80-48FD-9C96-0AD7860137F7}">
  <dimension ref="B2:M36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270</v>
      </c>
      <c r="E2" s="382"/>
      <c r="F2" s="382"/>
      <c r="G2" s="382"/>
      <c r="H2" s="383"/>
      <c r="I2" s="382" t="s">
        <v>271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357</v>
      </c>
      <c r="E4" s="57">
        <v>223</v>
      </c>
      <c r="F4" s="57">
        <v>240</v>
      </c>
      <c r="G4" s="57">
        <v>424</v>
      </c>
      <c r="H4" s="165">
        <v>281</v>
      </c>
      <c r="I4" s="57">
        <v>226</v>
      </c>
      <c r="J4" s="57">
        <v>107</v>
      </c>
      <c r="K4" s="57">
        <v>42</v>
      </c>
      <c r="L4" s="57">
        <v>87</v>
      </c>
      <c r="M4" s="57">
        <v>79</v>
      </c>
    </row>
    <row r="5" spans="2:13" ht="23.25" thickBot="1" x14ac:dyDescent="0.25">
      <c r="B5" s="373"/>
      <c r="C5" s="14" t="s">
        <v>15</v>
      </c>
      <c r="D5" s="59">
        <v>209</v>
      </c>
      <c r="E5" s="59">
        <v>118</v>
      </c>
      <c r="F5" s="59">
        <v>82</v>
      </c>
      <c r="G5" s="59">
        <v>86</v>
      </c>
      <c r="H5" s="168">
        <v>46</v>
      </c>
      <c r="I5" s="59">
        <v>40</v>
      </c>
      <c r="J5" s="59">
        <v>41</v>
      </c>
      <c r="K5" s="59">
        <v>20</v>
      </c>
      <c r="L5" s="59">
        <v>20</v>
      </c>
      <c r="M5" s="59">
        <v>11</v>
      </c>
    </row>
    <row r="6" spans="2:13" ht="15" thickBot="1" x14ac:dyDescent="0.25">
      <c r="B6" s="373"/>
      <c r="C6" s="17" t="s">
        <v>16</v>
      </c>
      <c r="D6" s="61">
        <v>271</v>
      </c>
      <c r="E6" s="61">
        <v>336</v>
      </c>
      <c r="F6" s="61">
        <v>583</v>
      </c>
      <c r="G6" s="61">
        <v>557</v>
      </c>
      <c r="H6" s="171">
        <v>211</v>
      </c>
      <c r="I6" s="61">
        <v>105</v>
      </c>
      <c r="J6" s="61">
        <v>82</v>
      </c>
      <c r="K6" s="61">
        <v>181</v>
      </c>
      <c r="L6" s="61">
        <v>109</v>
      </c>
      <c r="M6" s="61">
        <v>51</v>
      </c>
    </row>
    <row r="7" spans="2:13" ht="15" thickBot="1" x14ac:dyDescent="0.25">
      <c r="B7" s="373"/>
      <c r="C7" s="20" t="s">
        <v>17</v>
      </c>
      <c r="D7" s="63">
        <v>120</v>
      </c>
      <c r="E7" s="63">
        <v>102</v>
      </c>
      <c r="F7" s="63">
        <v>97</v>
      </c>
      <c r="G7" s="63">
        <v>68</v>
      </c>
      <c r="H7" s="72">
        <v>51</v>
      </c>
      <c r="I7" s="63">
        <v>14</v>
      </c>
      <c r="J7" s="63">
        <v>18</v>
      </c>
      <c r="K7" s="63">
        <v>24</v>
      </c>
      <c r="L7" s="63">
        <v>14</v>
      </c>
      <c r="M7" s="63">
        <v>11</v>
      </c>
    </row>
    <row r="8" spans="2:13" ht="15" thickBot="1" x14ac:dyDescent="0.25">
      <c r="B8" s="373"/>
      <c r="C8" s="24" t="s">
        <v>18</v>
      </c>
      <c r="D8" s="66">
        <v>49</v>
      </c>
      <c r="E8" s="66">
        <v>35</v>
      </c>
      <c r="F8" s="66">
        <v>119</v>
      </c>
      <c r="G8" s="66">
        <v>59</v>
      </c>
      <c r="H8" s="176">
        <v>60</v>
      </c>
      <c r="I8" s="66">
        <v>20</v>
      </c>
      <c r="J8" s="66">
        <v>11</v>
      </c>
      <c r="K8" s="66">
        <v>79</v>
      </c>
      <c r="L8" s="66">
        <v>31</v>
      </c>
      <c r="M8" s="66">
        <v>15</v>
      </c>
    </row>
    <row r="9" spans="2:13" ht="23.25" thickBot="1" x14ac:dyDescent="0.25">
      <c r="B9" s="373"/>
      <c r="C9" s="301" t="s">
        <v>19</v>
      </c>
      <c r="D9" s="293">
        <v>244</v>
      </c>
      <c r="E9" s="293">
        <v>680</v>
      </c>
      <c r="F9" s="293">
        <v>725</v>
      </c>
      <c r="G9" s="293">
        <v>472</v>
      </c>
      <c r="H9" s="302">
        <v>350</v>
      </c>
      <c r="I9" s="293">
        <v>101</v>
      </c>
      <c r="J9" s="293">
        <v>412</v>
      </c>
      <c r="K9" s="293">
        <v>407</v>
      </c>
      <c r="L9" s="293">
        <v>236</v>
      </c>
      <c r="M9" s="293">
        <v>182</v>
      </c>
    </row>
    <row r="10" spans="2:13" ht="15" thickBot="1" x14ac:dyDescent="0.25">
      <c r="B10" s="372" t="s">
        <v>20</v>
      </c>
      <c r="C10" s="51" t="s">
        <v>21</v>
      </c>
      <c r="D10" s="70">
        <v>77</v>
      </c>
      <c r="E10" s="70">
        <v>68</v>
      </c>
      <c r="F10" s="70">
        <v>245</v>
      </c>
      <c r="G10" s="70">
        <v>221</v>
      </c>
      <c r="H10" s="71">
        <v>181</v>
      </c>
      <c r="I10" s="70">
        <v>0</v>
      </c>
      <c r="J10" s="70">
        <v>0</v>
      </c>
      <c r="K10" s="70">
        <v>0</v>
      </c>
      <c r="L10" s="70">
        <v>5</v>
      </c>
      <c r="M10" s="70">
        <v>1</v>
      </c>
    </row>
    <row r="11" spans="2:13" ht="34.5" thickBot="1" x14ac:dyDescent="0.25">
      <c r="B11" s="373"/>
      <c r="C11" s="20" t="s">
        <v>22</v>
      </c>
      <c r="D11" s="63">
        <v>3</v>
      </c>
      <c r="E11" s="63">
        <v>0</v>
      </c>
      <c r="F11" s="63">
        <v>7</v>
      </c>
      <c r="G11" s="63">
        <v>0</v>
      </c>
      <c r="H11" s="72">
        <v>2</v>
      </c>
      <c r="I11" s="63">
        <v>0</v>
      </c>
      <c r="J11" s="63">
        <v>0</v>
      </c>
      <c r="K11" s="63">
        <v>0</v>
      </c>
      <c r="L11" s="63">
        <v>1</v>
      </c>
      <c r="M11" s="63">
        <v>0</v>
      </c>
    </row>
    <row r="12" spans="2:13" ht="15" thickBot="1" x14ac:dyDescent="0.25">
      <c r="B12" s="373"/>
      <c r="C12" s="24" t="s">
        <v>23</v>
      </c>
      <c r="D12" s="66">
        <v>2</v>
      </c>
      <c r="E12" s="66">
        <v>21</v>
      </c>
      <c r="F12" s="66">
        <v>17</v>
      </c>
      <c r="G12" s="66">
        <v>5</v>
      </c>
      <c r="H12" s="176">
        <v>4</v>
      </c>
      <c r="I12" s="66">
        <v>0</v>
      </c>
      <c r="J12" s="66">
        <v>0</v>
      </c>
      <c r="K12" s="66">
        <v>0</v>
      </c>
      <c r="L12" s="66">
        <v>0</v>
      </c>
      <c r="M12" s="66">
        <v>0</v>
      </c>
    </row>
    <row r="13" spans="2:13" ht="23.25" thickBot="1" x14ac:dyDescent="0.25">
      <c r="B13" s="373"/>
      <c r="C13" s="20" t="s">
        <v>24</v>
      </c>
      <c r="D13" s="63">
        <v>97</v>
      </c>
      <c r="E13" s="63">
        <v>71</v>
      </c>
      <c r="F13" s="63">
        <v>269</v>
      </c>
      <c r="G13" s="63">
        <v>273</v>
      </c>
      <c r="H13" s="72">
        <v>268</v>
      </c>
      <c r="I13" s="63">
        <v>9</v>
      </c>
      <c r="J13" s="63">
        <v>13</v>
      </c>
      <c r="K13" s="63">
        <v>11</v>
      </c>
      <c r="L13" s="63">
        <v>19</v>
      </c>
      <c r="M13" s="63">
        <v>48</v>
      </c>
    </row>
    <row r="14" spans="2:13" ht="15" thickBot="1" x14ac:dyDescent="0.25">
      <c r="B14" s="373"/>
      <c r="C14" s="24" t="s">
        <v>25</v>
      </c>
      <c r="D14" s="66">
        <v>272</v>
      </c>
      <c r="E14" s="66">
        <v>80</v>
      </c>
      <c r="F14" s="66">
        <v>35</v>
      </c>
      <c r="G14" s="66">
        <v>34</v>
      </c>
      <c r="H14" s="176">
        <v>24</v>
      </c>
      <c r="I14" s="66">
        <v>0</v>
      </c>
      <c r="J14" s="66">
        <v>0</v>
      </c>
      <c r="K14" s="66">
        <v>0</v>
      </c>
      <c r="L14" s="66">
        <v>0</v>
      </c>
      <c r="M14" s="66">
        <v>0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1</v>
      </c>
      <c r="H15" s="72">
        <v>0</v>
      </c>
      <c r="I15" s="63">
        <v>0</v>
      </c>
      <c r="J15" s="63">
        <v>0</v>
      </c>
      <c r="K15" s="63">
        <v>0</v>
      </c>
      <c r="L15" s="63">
        <v>1</v>
      </c>
      <c r="M15" s="63">
        <v>0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11</v>
      </c>
      <c r="G16" s="66">
        <v>16</v>
      </c>
      <c r="H16" s="176">
        <v>16</v>
      </c>
      <c r="I16" s="66">
        <v>0</v>
      </c>
      <c r="J16" s="66">
        <v>0</v>
      </c>
      <c r="K16" s="66">
        <v>0</v>
      </c>
      <c r="L16" s="66">
        <v>0</v>
      </c>
      <c r="M16" s="66">
        <v>1</v>
      </c>
    </row>
    <row r="17" spans="2:13" ht="22.5" x14ac:dyDescent="0.2">
      <c r="B17" s="373"/>
      <c r="C17" s="27" t="s">
        <v>29</v>
      </c>
      <c r="D17" s="68">
        <v>0</v>
      </c>
      <c r="E17" s="68">
        <v>1</v>
      </c>
      <c r="F17" s="68">
        <v>4</v>
      </c>
      <c r="G17" s="68">
        <v>13</v>
      </c>
      <c r="H17" s="69">
        <v>19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</row>
    <row r="18" spans="2:13" ht="15" thickBot="1" x14ac:dyDescent="0.25">
      <c r="B18" s="374"/>
      <c r="C18" s="40" t="s">
        <v>30</v>
      </c>
      <c r="D18" s="81">
        <v>0</v>
      </c>
      <c r="E18" s="81">
        <v>1</v>
      </c>
      <c r="F18" s="81">
        <v>1</v>
      </c>
      <c r="G18" s="81">
        <v>1</v>
      </c>
      <c r="H18" s="82">
        <v>2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8</v>
      </c>
      <c r="F19" s="103">
        <v>16</v>
      </c>
      <c r="G19" s="103">
        <v>8</v>
      </c>
      <c r="H19" s="104">
        <v>3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</row>
    <row r="20" spans="2:13" ht="15" thickBot="1" x14ac:dyDescent="0.25">
      <c r="B20" s="373"/>
      <c r="C20" s="24" t="s">
        <v>33</v>
      </c>
      <c r="D20" s="66">
        <v>43</v>
      </c>
      <c r="E20" s="66">
        <v>16</v>
      </c>
      <c r="F20" s="66">
        <v>12</v>
      </c>
      <c r="G20" s="66">
        <v>25</v>
      </c>
      <c r="H20" s="176">
        <v>82</v>
      </c>
      <c r="I20" s="66">
        <v>0</v>
      </c>
      <c r="J20" s="66">
        <v>0</v>
      </c>
      <c r="K20" s="66">
        <v>0</v>
      </c>
      <c r="L20" s="66">
        <v>0</v>
      </c>
      <c r="M20" s="66">
        <v>0</v>
      </c>
    </row>
    <row r="21" spans="2:13" ht="15" thickBot="1" x14ac:dyDescent="0.25">
      <c r="B21" s="373"/>
      <c r="C21" s="20" t="s">
        <v>34</v>
      </c>
      <c r="D21" s="63">
        <v>5</v>
      </c>
      <c r="E21" s="63">
        <v>3</v>
      </c>
      <c r="F21" s="63">
        <v>20</v>
      </c>
      <c r="G21" s="63">
        <v>6</v>
      </c>
      <c r="H21" s="72">
        <v>0</v>
      </c>
      <c r="I21" s="63">
        <v>3</v>
      </c>
      <c r="J21" s="63">
        <v>1</v>
      </c>
      <c r="K21" s="63">
        <v>16</v>
      </c>
      <c r="L21" s="63">
        <v>1</v>
      </c>
      <c r="M21" s="63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7</v>
      </c>
      <c r="G23" s="63">
        <v>3</v>
      </c>
      <c r="H23" s="72">
        <v>4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</row>
    <row r="24" spans="2:13" ht="23.25" thickBot="1" x14ac:dyDescent="0.25">
      <c r="B24" s="373"/>
      <c r="C24" s="24" t="s">
        <v>37</v>
      </c>
      <c r="D24" s="66">
        <v>5</v>
      </c>
      <c r="E24" s="66">
        <v>11</v>
      </c>
      <c r="F24" s="66">
        <v>8</v>
      </c>
      <c r="G24" s="66">
        <v>0</v>
      </c>
      <c r="H24" s="176">
        <v>0</v>
      </c>
      <c r="I24" s="66">
        <v>0</v>
      </c>
      <c r="J24" s="66">
        <v>0</v>
      </c>
      <c r="K24" s="66">
        <v>0</v>
      </c>
      <c r="L24" s="66">
        <v>0</v>
      </c>
      <c r="M24" s="66">
        <v>0</v>
      </c>
    </row>
    <row r="25" spans="2:13" ht="23.25" thickBot="1" x14ac:dyDescent="0.25">
      <c r="B25" s="373"/>
      <c r="C25" s="20" t="s">
        <v>38</v>
      </c>
      <c r="D25" s="63">
        <v>1</v>
      </c>
      <c r="E25" s="63">
        <v>0</v>
      </c>
      <c r="F25" s="63">
        <v>0</v>
      </c>
      <c r="G25" s="63">
        <v>1</v>
      </c>
      <c r="H25" s="72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</row>
    <row r="26" spans="2:13" ht="15" thickBot="1" x14ac:dyDescent="0.25">
      <c r="B26" s="373"/>
      <c r="C26" s="24" t="s">
        <v>39</v>
      </c>
      <c r="D26" s="66">
        <v>20</v>
      </c>
      <c r="E26" s="66">
        <v>22</v>
      </c>
      <c r="F26" s="66">
        <v>21</v>
      </c>
      <c r="G26" s="66">
        <v>10</v>
      </c>
      <c r="H26" s="176">
        <v>2</v>
      </c>
      <c r="I26" s="66">
        <v>0</v>
      </c>
      <c r="J26" s="66">
        <v>0</v>
      </c>
      <c r="K26" s="66">
        <v>0</v>
      </c>
      <c r="L26" s="66">
        <v>0</v>
      </c>
      <c r="M26" s="66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2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66">
        <v>0</v>
      </c>
      <c r="J30" s="66">
        <v>0</v>
      </c>
      <c r="K30" s="66">
        <v>0</v>
      </c>
      <c r="L30" s="66">
        <v>0</v>
      </c>
      <c r="M30" s="66">
        <v>0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</row>
    <row r="32" spans="2:13" ht="23.2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66">
        <v>0</v>
      </c>
      <c r="J32" s="66">
        <v>0</v>
      </c>
      <c r="K32" s="66">
        <v>0</v>
      </c>
      <c r="L32" s="66">
        <v>0</v>
      </c>
      <c r="M32" s="66">
        <v>0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</row>
    <row r="34" spans="2:13" ht="34.5" thickBot="1" x14ac:dyDescent="0.25">
      <c r="B34" s="373"/>
      <c r="C34" s="24" t="s">
        <v>50</v>
      </c>
      <c r="D34" s="66">
        <v>7</v>
      </c>
      <c r="E34" s="66">
        <v>3</v>
      </c>
      <c r="F34" s="66">
        <v>0</v>
      </c>
      <c r="G34" s="66">
        <v>1</v>
      </c>
      <c r="H34" s="176">
        <v>0</v>
      </c>
      <c r="I34" s="66">
        <v>0</v>
      </c>
      <c r="J34" s="66">
        <v>0</v>
      </c>
      <c r="K34" s="66">
        <v>0</v>
      </c>
      <c r="L34" s="66">
        <v>0</v>
      </c>
      <c r="M34" s="66">
        <v>0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68">
        <v>0</v>
      </c>
      <c r="J35" s="68">
        <v>0</v>
      </c>
      <c r="K35" s="68">
        <v>0</v>
      </c>
      <c r="L35" s="68">
        <v>0</v>
      </c>
      <c r="M35" s="68">
        <v>0</v>
      </c>
    </row>
    <row r="36" spans="2:13" ht="15" thickBot="1" x14ac:dyDescent="0.25">
      <c r="B36" s="88"/>
      <c r="C36" s="89" t="s">
        <v>64</v>
      </c>
      <c r="D36" s="160">
        <v>1782</v>
      </c>
      <c r="E36" s="160">
        <v>1799</v>
      </c>
      <c r="F36" s="160">
        <v>2519</v>
      </c>
      <c r="G36" s="160">
        <v>2284</v>
      </c>
      <c r="H36" s="190">
        <v>1608</v>
      </c>
      <c r="I36" s="160">
        <v>518</v>
      </c>
      <c r="J36" s="160">
        <v>685</v>
      </c>
      <c r="K36" s="160">
        <v>780</v>
      </c>
      <c r="L36" s="160">
        <v>524</v>
      </c>
      <c r="M36" s="160">
        <v>399</v>
      </c>
    </row>
  </sheetData>
  <mergeCells count="5">
    <mergeCell ref="D2:H2"/>
    <mergeCell ref="I2:M2"/>
    <mergeCell ref="B4:B9"/>
    <mergeCell ref="B10:B18"/>
    <mergeCell ref="B19:B3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74DE-D37B-4EA3-95E0-F054EA7C5CFE}">
  <dimension ref="B2:M35"/>
  <sheetViews>
    <sheetView workbookViewId="0"/>
  </sheetViews>
  <sheetFormatPr defaultRowHeight="14.25" x14ac:dyDescent="0.2"/>
  <cols>
    <col min="3" max="3" width="11.25" customWidth="1"/>
  </cols>
  <sheetData>
    <row r="2" spans="2:13" ht="15" thickBot="1" x14ac:dyDescent="0.25">
      <c r="B2" s="2"/>
      <c r="C2" s="2"/>
      <c r="D2" s="152" t="s">
        <v>343</v>
      </c>
      <c r="E2" s="3"/>
      <c r="F2" s="3"/>
      <c r="G2" s="3"/>
      <c r="H2" s="4"/>
      <c r="I2" s="152" t="s">
        <v>344</v>
      </c>
      <c r="J2" s="3"/>
      <c r="K2" s="3"/>
      <c r="L2" s="3"/>
      <c r="M2" s="4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70" t="s">
        <v>7</v>
      </c>
      <c r="J3" s="370" t="s">
        <v>8</v>
      </c>
      <c r="K3" s="370" t="s">
        <v>9</v>
      </c>
      <c r="L3" s="370" t="s">
        <v>10</v>
      </c>
      <c r="M3" s="49" t="s">
        <v>11</v>
      </c>
    </row>
    <row r="4" spans="2:13" ht="15" thickBot="1" x14ac:dyDescent="0.25">
      <c r="B4" s="372" t="s">
        <v>12</v>
      </c>
      <c r="C4" s="10" t="s">
        <v>13</v>
      </c>
      <c r="D4" s="11" t="s">
        <v>14</v>
      </c>
      <c r="E4" s="11" t="s">
        <v>14</v>
      </c>
      <c r="F4" s="11" t="s">
        <v>14</v>
      </c>
      <c r="G4" s="11" t="s">
        <v>14</v>
      </c>
      <c r="H4" s="12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2" t="s">
        <v>14</v>
      </c>
    </row>
    <row r="5" spans="2:13" ht="15" thickBot="1" x14ac:dyDescent="0.25">
      <c r="B5" s="373"/>
      <c r="C5" s="14" t="s">
        <v>15</v>
      </c>
      <c r="D5" s="15" t="s">
        <v>14</v>
      </c>
      <c r="E5" s="15" t="s">
        <v>14</v>
      </c>
      <c r="F5" s="15" t="s">
        <v>14</v>
      </c>
      <c r="G5" s="15" t="s">
        <v>14</v>
      </c>
      <c r="H5" s="16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6" t="s">
        <v>14</v>
      </c>
    </row>
    <row r="6" spans="2:13" ht="15" thickBot="1" x14ac:dyDescent="0.25">
      <c r="B6" s="373"/>
      <c r="C6" s="17" t="s">
        <v>16</v>
      </c>
      <c r="D6" s="18" t="s">
        <v>14</v>
      </c>
      <c r="E6" s="18" t="s">
        <v>14</v>
      </c>
      <c r="F6" s="18" t="s">
        <v>14</v>
      </c>
      <c r="G6" s="18" t="s">
        <v>14</v>
      </c>
      <c r="H6" s="19" t="s">
        <v>14</v>
      </c>
      <c r="I6" s="18" t="s">
        <v>14</v>
      </c>
      <c r="J6" s="18" t="s">
        <v>14</v>
      </c>
      <c r="K6" s="18" t="s">
        <v>14</v>
      </c>
      <c r="L6" s="18" t="s">
        <v>14</v>
      </c>
      <c r="M6" s="19" t="s">
        <v>14</v>
      </c>
    </row>
    <row r="7" spans="2:13" ht="15" thickBot="1" x14ac:dyDescent="0.25">
      <c r="B7" s="373"/>
      <c r="C7" s="20" t="s">
        <v>17</v>
      </c>
      <c r="D7" s="21" t="s">
        <v>14</v>
      </c>
      <c r="E7" s="21" t="s">
        <v>14</v>
      </c>
      <c r="F7" s="21" t="s">
        <v>14</v>
      </c>
      <c r="G7" s="21" t="s">
        <v>14</v>
      </c>
      <c r="H7" s="22" t="s">
        <v>14</v>
      </c>
      <c r="I7" s="23" t="s">
        <v>14</v>
      </c>
      <c r="J7" s="21" t="s">
        <v>14</v>
      </c>
      <c r="K7" s="21" t="s">
        <v>14</v>
      </c>
      <c r="L7" s="21" t="s">
        <v>14</v>
      </c>
      <c r="M7" s="21" t="s">
        <v>14</v>
      </c>
    </row>
    <row r="8" spans="2:13" ht="15" thickBot="1" x14ac:dyDescent="0.25">
      <c r="B8" s="373"/>
      <c r="C8" s="24" t="s">
        <v>18</v>
      </c>
      <c r="D8" s="25" t="s">
        <v>14</v>
      </c>
      <c r="E8" s="25" t="s">
        <v>14</v>
      </c>
      <c r="F8" s="25" t="s">
        <v>14</v>
      </c>
      <c r="G8" s="25" t="s">
        <v>14</v>
      </c>
      <c r="H8" s="26" t="s">
        <v>14</v>
      </c>
      <c r="I8" s="25" t="s">
        <v>14</v>
      </c>
      <c r="J8" s="25" t="s">
        <v>14</v>
      </c>
      <c r="K8" s="25" t="s">
        <v>14</v>
      </c>
      <c r="L8" s="25" t="s">
        <v>14</v>
      </c>
      <c r="M8" s="26" t="s">
        <v>14</v>
      </c>
    </row>
    <row r="9" spans="2:13" ht="15" thickBot="1" x14ac:dyDescent="0.25">
      <c r="B9" s="373"/>
      <c r="C9" s="27" t="s">
        <v>19</v>
      </c>
      <c r="D9" s="28" t="s">
        <v>14</v>
      </c>
      <c r="E9" s="28" t="s">
        <v>14</v>
      </c>
      <c r="F9" s="28" t="s">
        <v>14</v>
      </c>
      <c r="G9" s="28" t="s">
        <v>14</v>
      </c>
      <c r="H9" s="50" t="s">
        <v>14</v>
      </c>
      <c r="I9" s="28" t="s">
        <v>14</v>
      </c>
      <c r="J9" s="28" t="s">
        <v>14</v>
      </c>
      <c r="K9" s="28" t="s">
        <v>14</v>
      </c>
      <c r="L9" s="28" t="s">
        <v>14</v>
      </c>
      <c r="M9" s="50" t="s">
        <v>14</v>
      </c>
    </row>
    <row r="10" spans="2:13" ht="15" thickBot="1" x14ac:dyDescent="0.25">
      <c r="B10" s="372" t="s">
        <v>20</v>
      </c>
      <c r="C10" s="30" t="s">
        <v>21</v>
      </c>
      <c r="D10" s="31" t="s">
        <v>14</v>
      </c>
      <c r="E10" s="31" t="s">
        <v>14</v>
      </c>
      <c r="F10" s="31" t="s">
        <v>14</v>
      </c>
      <c r="G10" s="31" t="s">
        <v>14</v>
      </c>
      <c r="H10" s="32" t="s">
        <v>14</v>
      </c>
      <c r="I10" s="31" t="s">
        <v>14</v>
      </c>
      <c r="J10" s="31" t="s">
        <v>14</v>
      </c>
      <c r="K10" s="31" t="s">
        <v>14</v>
      </c>
      <c r="L10" s="31" t="s">
        <v>14</v>
      </c>
      <c r="M10" s="31" t="s">
        <v>14</v>
      </c>
    </row>
    <row r="11" spans="2:13" ht="23.25" thickBot="1" x14ac:dyDescent="0.25">
      <c r="B11" s="373"/>
      <c r="C11" s="33" t="s">
        <v>22</v>
      </c>
      <c r="D11" s="34" t="s">
        <v>14</v>
      </c>
      <c r="E11" s="34" t="s">
        <v>14</v>
      </c>
      <c r="F11" s="35" t="s">
        <v>14</v>
      </c>
      <c r="G11" s="36" t="s">
        <v>14</v>
      </c>
      <c r="H11" s="37" t="s">
        <v>14</v>
      </c>
      <c r="I11" s="34" t="s">
        <v>14</v>
      </c>
      <c r="J11" s="34" t="s">
        <v>14</v>
      </c>
      <c r="K11" s="34" t="s">
        <v>14</v>
      </c>
      <c r="L11" s="34" t="s">
        <v>14</v>
      </c>
      <c r="M11" s="34" t="s">
        <v>14</v>
      </c>
    </row>
    <row r="12" spans="2:13" ht="15" thickBot="1" x14ac:dyDescent="0.25">
      <c r="B12" s="373"/>
      <c r="C12" s="24" t="s">
        <v>23</v>
      </c>
      <c r="D12" s="25" t="s">
        <v>14</v>
      </c>
      <c r="E12" s="25" t="s">
        <v>14</v>
      </c>
      <c r="F12" s="25" t="s">
        <v>14</v>
      </c>
      <c r="G12" s="25" t="s">
        <v>14</v>
      </c>
      <c r="H12" s="38" t="s">
        <v>14</v>
      </c>
      <c r="I12" s="25" t="s">
        <v>14</v>
      </c>
      <c r="J12" s="25" t="s">
        <v>14</v>
      </c>
      <c r="K12" s="25" t="s">
        <v>14</v>
      </c>
      <c r="L12" s="25" t="s">
        <v>14</v>
      </c>
      <c r="M12" s="25" t="s">
        <v>14</v>
      </c>
    </row>
    <row r="13" spans="2:13" ht="23.25" thickBot="1" x14ac:dyDescent="0.25">
      <c r="B13" s="373"/>
      <c r="C13" s="20" t="s">
        <v>24</v>
      </c>
      <c r="D13" s="21" t="s">
        <v>14</v>
      </c>
      <c r="E13" s="21" t="s">
        <v>14</v>
      </c>
      <c r="F13" s="21" t="s">
        <v>14</v>
      </c>
      <c r="G13" s="21" t="s">
        <v>14</v>
      </c>
      <c r="H13" s="39" t="s">
        <v>14</v>
      </c>
      <c r="I13" s="21" t="s">
        <v>14</v>
      </c>
      <c r="J13" s="21" t="s">
        <v>14</v>
      </c>
      <c r="K13" s="21" t="s">
        <v>14</v>
      </c>
      <c r="L13" s="21" t="s">
        <v>14</v>
      </c>
      <c r="M13" s="21" t="s">
        <v>14</v>
      </c>
    </row>
    <row r="14" spans="2:13" ht="15" thickBot="1" x14ac:dyDescent="0.25">
      <c r="B14" s="373"/>
      <c r="C14" s="24" t="s">
        <v>25</v>
      </c>
      <c r="D14" s="25" t="s">
        <v>14</v>
      </c>
      <c r="E14" s="25" t="s">
        <v>14</v>
      </c>
      <c r="F14" s="25" t="s">
        <v>14</v>
      </c>
      <c r="G14" s="25" t="s">
        <v>14</v>
      </c>
      <c r="H14" s="38" t="s">
        <v>14</v>
      </c>
      <c r="I14" s="25" t="s">
        <v>26</v>
      </c>
      <c r="J14" s="25" t="s">
        <v>26</v>
      </c>
      <c r="K14" s="25" t="s">
        <v>26</v>
      </c>
      <c r="L14" s="25" t="s">
        <v>26</v>
      </c>
      <c r="M14" s="25" t="s">
        <v>26</v>
      </c>
    </row>
    <row r="15" spans="2:13" ht="15" thickBot="1" x14ac:dyDescent="0.25">
      <c r="B15" s="373"/>
      <c r="C15" s="20" t="s">
        <v>27</v>
      </c>
      <c r="D15" s="21" t="s">
        <v>14</v>
      </c>
      <c r="E15" s="21" t="s">
        <v>14</v>
      </c>
      <c r="F15" s="21" t="s">
        <v>14</v>
      </c>
      <c r="G15" s="21" t="s">
        <v>14</v>
      </c>
      <c r="H15" s="39" t="s">
        <v>14</v>
      </c>
      <c r="I15" s="21" t="s">
        <v>26</v>
      </c>
      <c r="J15" s="21" t="s">
        <v>26</v>
      </c>
      <c r="K15" s="21" t="s">
        <v>14</v>
      </c>
      <c r="L15" s="21" t="s">
        <v>14</v>
      </c>
      <c r="M15" s="21" t="s">
        <v>14</v>
      </c>
    </row>
    <row r="16" spans="2:13" ht="15" thickBot="1" x14ac:dyDescent="0.25">
      <c r="B16" s="373"/>
      <c r="C16" s="24" t="s">
        <v>28</v>
      </c>
      <c r="D16" s="25" t="s">
        <v>14</v>
      </c>
      <c r="E16" s="25" t="s">
        <v>14</v>
      </c>
      <c r="F16" s="25" t="s">
        <v>14</v>
      </c>
      <c r="G16" s="25" t="s">
        <v>14</v>
      </c>
      <c r="H16" s="38" t="s">
        <v>14</v>
      </c>
      <c r="I16" s="25" t="s">
        <v>26</v>
      </c>
      <c r="J16" s="25" t="s">
        <v>26</v>
      </c>
      <c r="K16" s="25" t="s">
        <v>14</v>
      </c>
      <c r="L16" s="25" t="s">
        <v>14</v>
      </c>
      <c r="M16" s="25" t="s">
        <v>14</v>
      </c>
    </row>
    <row r="17" spans="2:13" ht="15" thickBot="1" x14ac:dyDescent="0.25">
      <c r="B17" s="373"/>
      <c r="C17" s="20" t="s">
        <v>29</v>
      </c>
      <c r="D17" s="21" t="s">
        <v>14</v>
      </c>
      <c r="E17" s="21" t="s">
        <v>14</v>
      </c>
      <c r="F17" s="21" t="s">
        <v>14</v>
      </c>
      <c r="G17" s="21" t="s">
        <v>14</v>
      </c>
      <c r="H17" s="39" t="s">
        <v>14</v>
      </c>
      <c r="I17" s="21" t="s">
        <v>26</v>
      </c>
      <c r="J17" s="21" t="s">
        <v>26</v>
      </c>
      <c r="K17" s="21" t="s">
        <v>26</v>
      </c>
      <c r="L17" s="21" t="s">
        <v>26</v>
      </c>
      <c r="M17" s="21" t="s">
        <v>26</v>
      </c>
    </row>
    <row r="18" spans="2:13" ht="15" thickBot="1" x14ac:dyDescent="0.25">
      <c r="B18" s="374"/>
      <c r="C18" s="40" t="s">
        <v>30</v>
      </c>
      <c r="D18" s="41" t="s">
        <v>14</v>
      </c>
      <c r="E18" s="41" t="s">
        <v>14</v>
      </c>
      <c r="F18" s="42" t="s">
        <v>14</v>
      </c>
      <c r="G18" s="43" t="s">
        <v>14</v>
      </c>
      <c r="H18" s="44" t="s">
        <v>14</v>
      </c>
      <c r="I18" s="41" t="s">
        <v>26</v>
      </c>
      <c r="J18" s="41" t="s">
        <v>26</v>
      </c>
      <c r="K18" s="41" t="s">
        <v>26</v>
      </c>
      <c r="L18" s="41" t="s">
        <v>14</v>
      </c>
      <c r="M18" s="41" t="s">
        <v>14</v>
      </c>
    </row>
    <row r="19" spans="2:13" ht="15" thickBot="1" x14ac:dyDescent="0.25">
      <c r="B19" s="372" t="s">
        <v>31</v>
      </c>
      <c r="C19" s="33" t="s">
        <v>32</v>
      </c>
      <c r="D19" s="35" t="s">
        <v>26</v>
      </c>
      <c r="E19" s="35" t="s">
        <v>14</v>
      </c>
      <c r="F19" s="35" t="s">
        <v>14</v>
      </c>
      <c r="G19" s="35" t="s">
        <v>14</v>
      </c>
      <c r="H19" s="45" t="s">
        <v>14</v>
      </c>
      <c r="I19" s="35" t="s">
        <v>26</v>
      </c>
      <c r="J19" s="35" t="s">
        <v>26</v>
      </c>
      <c r="K19" s="35" t="s">
        <v>26</v>
      </c>
      <c r="L19" s="35" t="s">
        <v>26</v>
      </c>
      <c r="M19" s="35" t="s">
        <v>14</v>
      </c>
    </row>
    <row r="20" spans="2:13" ht="15" thickBot="1" x14ac:dyDescent="0.25">
      <c r="B20" s="373"/>
      <c r="C20" s="24" t="s">
        <v>33</v>
      </c>
      <c r="D20" s="25" t="s">
        <v>14</v>
      </c>
      <c r="E20" s="25" t="s">
        <v>14</v>
      </c>
      <c r="F20" s="25" t="s">
        <v>14</v>
      </c>
      <c r="G20" s="25" t="s">
        <v>14</v>
      </c>
      <c r="H20" s="38" t="s">
        <v>14</v>
      </c>
      <c r="I20" s="25" t="s">
        <v>26</v>
      </c>
      <c r="J20" s="25" t="s">
        <v>26</v>
      </c>
      <c r="K20" s="25" t="s">
        <v>26</v>
      </c>
      <c r="L20" s="25" t="s">
        <v>26</v>
      </c>
      <c r="M20" s="25" t="s">
        <v>26</v>
      </c>
    </row>
    <row r="21" spans="2:13" ht="15" thickBot="1" x14ac:dyDescent="0.25">
      <c r="B21" s="373"/>
      <c r="C21" s="20" t="s">
        <v>34</v>
      </c>
      <c r="D21" s="21" t="s">
        <v>14</v>
      </c>
      <c r="E21" s="21" t="s">
        <v>14</v>
      </c>
      <c r="F21" s="21" t="s">
        <v>14</v>
      </c>
      <c r="G21" s="21" t="s">
        <v>14</v>
      </c>
      <c r="H21" s="39" t="s">
        <v>14</v>
      </c>
      <c r="I21" s="21" t="s">
        <v>14</v>
      </c>
      <c r="J21" s="21" t="s">
        <v>14</v>
      </c>
      <c r="K21" s="21" t="s">
        <v>14</v>
      </c>
      <c r="L21" s="21" t="s">
        <v>14</v>
      </c>
      <c r="M21" s="21" t="s">
        <v>14</v>
      </c>
    </row>
    <row r="22" spans="2:13" ht="15" thickBot="1" x14ac:dyDescent="0.25">
      <c r="B22" s="373"/>
      <c r="C22" s="24" t="s">
        <v>35</v>
      </c>
      <c r="D22" s="25" t="s">
        <v>14</v>
      </c>
      <c r="E22" s="25" t="s">
        <v>14</v>
      </c>
      <c r="F22" s="25" t="s">
        <v>14</v>
      </c>
      <c r="G22" s="25" t="s">
        <v>14</v>
      </c>
      <c r="H22" s="38" t="s">
        <v>14</v>
      </c>
      <c r="I22" s="25" t="s">
        <v>26</v>
      </c>
      <c r="J22" s="25" t="s">
        <v>26</v>
      </c>
      <c r="K22" s="25" t="s">
        <v>26</v>
      </c>
      <c r="L22" s="25" t="s">
        <v>26</v>
      </c>
      <c r="M22" s="25" t="s">
        <v>26</v>
      </c>
    </row>
    <row r="23" spans="2:13" ht="23.25" thickBot="1" x14ac:dyDescent="0.25">
      <c r="B23" s="373"/>
      <c r="C23" s="20" t="s">
        <v>36</v>
      </c>
      <c r="D23" s="21" t="s">
        <v>14</v>
      </c>
      <c r="E23" s="21" t="s">
        <v>14</v>
      </c>
      <c r="F23" s="21" t="s">
        <v>14</v>
      </c>
      <c r="G23" s="21" t="s">
        <v>14</v>
      </c>
      <c r="H23" s="39" t="s">
        <v>14</v>
      </c>
      <c r="I23" s="21" t="s">
        <v>26</v>
      </c>
      <c r="J23" s="21" t="s">
        <v>26</v>
      </c>
      <c r="K23" s="21" t="s">
        <v>26</v>
      </c>
      <c r="L23" s="21" t="s">
        <v>26</v>
      </c>
      <c r="M23" s="21" t="s">
        <v>26</v>
      </c>
    </row>
    <row r="24" spans="2:13" ht="23.25" thickBot="1" x14ac:dyDescent="0.25">
      <c r="B24" s="373"/>
      <c r="C24" s="24" t="s">
        <v>37</v>
      </c>
      <c r="D24" s="25" t="s">
        <v>14</v>
      </c>
      <c r="E24" s="25" t="s">
        <v>14</v>
      </c>
      <c r="F24" s="25" t="s">
        <v>14</v>
      </c>
      <c r="G24" s="25" t="s">
        <v>14</v>
      </c>
      <c r="H24" s="38" t="s">
        <v>26</v>
      </c>
      <c r="I24" s="25" t="s">
        <v>26</v>
      </c>
      <c r="J24" s="25" t="s">
        <v>26</v>
      </c>
      <c r="K24" s="25" t="s">
        <v>26</v>
      </c>
      <c r="L24" s="25" t="s">
        <v>26</v>
      </c>
      <c r="M24" s="25" t="s">
        <v>26</v>
      </c>
    </row>
    <row r="25" spans="2:13" ht="15" thickBot="1" x14ac:dyDescent="0.25">
      <c r="B25" s="373"/>
      <c r="C25" s="20" t="s">
        <v>38</v>
      </c>
      <c r="D25" s="21" t="s">
        <v>14</v>
      </c>
      <c r="E25" s="21" t="s">
        <v>14</v>
      </c>
      <c r="F25" s="21" t="s">
        <v>14</v>
      </c>
      <c r="G25" s="21" t="s">
        <v>14</v>
      </c>
      <c r="H25" s="39" t="s">
        <v>14</v>
      </c>
      <c r="I25" s="21" t="s">
        <v>26</v>
      </c>
      <c r="J25" s="21" t="s">
        <v>26</v>
      </c>
      <c r="K25" s="21" t="s">
        <v>26</v>
      </c>
      <c r="L25" s="21" t="s">
        <v>26</v>
      </c>
      <c r="M25" s="21" t="s">
        <v>26</v>
      </c>
    </row>
    <row r="26" spans="2:13" ht="15" thickBot="1" x14ac:dyDescent="0.25">
      <c r="B26" s="373"/>
      <c r="C26" s="24" t="s">
        <v>39</v>
      </c>
      <c r="D26" s="25" t="s">
        <v>14</v>
      </c>
      <c r="E26" s="25" t="s">
        <v>14</v>
      </c>
      <c r="F26" s="25" t="s">
        <v>14</v>
      </c>
      <c r="G26" s="25" t="s">
        <v>14</v>
      </c>
      <c r="H26" s="38" t="s">
        <v>14</v>
      </c>
      <c r="I26" s="25" t="s">
        <v>26</v>
      </c>
      <c r="J26" s="25" t="s">
        <v>26</v>
      </c>
      <c r="K26" s="25" t="s">
        <v>26</v>
      </c>
      <c r="L26" s="25" t="s">
        <v>26</v>
      </c>
      <c r="M26" s="25" t="s">
        <v>26</v>
      </c>
    </row>
    <row r="27" spans="2:13" ht="15" thickBot="1" x14ac:dyDescent="0.25">
      <c r="B27" s="373"/>
      <c r="C27" s="20" t="s">
        <v>40</v>
      </c>
      <c r="D27" s="21" t="s">
        <v>26</v>
      </c>
      <c r="E27" s="21" t="s">
        <v>26</v>
      </c>
      <c r="F27" s="21" t="s">
        <v>26</v>
      </c>
      <c r="G27" s="21" t="s">
        <v>26</v>
      </c>
      <c r="H27" s="39" t="s">
        <v>26</v>
      </c>
      <c r="I27" s="21" t="s">
        <v>26</v>
      </c>
      <c r="J27" s="21" t="s">
        <v>14</v>
      </c>
      <c r="K27" s="21" t="s">
        <v>14</v>
      </c>
      <c r="L27" s="21" t="s">
        <v>14</v>
      </c>
      <c r="M27" s="21" t="s">
        <v>14</v>
      </c>
    </row>
    <row r="28" spans="2:13" ht="15" thickBot="1" x14ac:dyDescent="0.25">
      <c r="B28" s="373"/>
      <c r="C28" s="24" t="s">
        <v>41</v>
      </c>
      <c r="D28" s="25" t="s">
        <v>26</v>
      </c>
      <c r="E28" s="25" t="s">
        <v>26</v>
      </c>
      <c r="F28" s="25" t="s">
        <v>26</v>
      </c>
      <c r="G28" s="25" t="s">
        <v>14</v>
      </c>
      <c r="H28" s="38" t="s">
        <v>14</v>
      </c>
      <c r="I28" s="25" t="s">
        <v>26</v>
      </c>
      <c r="J28" s="25" t="s">
        <v>26</v>
      </c>
      <c r="K28" s="25" t="s">
        <v>26</v>
      </c>
      <c r="L28" s="25" t="s">
        <v>26</v>
      </c>
      <c r="M28" s="25" t="s">
        <v>26</v>
      </c>
    </row>
    <row r="29" spans="2:13" ht="15" thickBot="1" x14ac:dyDescent="0.25">
      <c r="B29" s="373"/>
      <c r="C29" s="20" t="s">
        <v>42</v>
      </c>
      <c r="D29" s="21" t="s">
        <v>26</v>
      </c>
      <c r="E29" s="21" t="s">
        <v>26</v>
      </c>
      <c r="F29" s="21" t="s">
        <v>26</v>
      </c>
      <c r="G29" s="21" t="s">
        <v>14</v>
      </c>
      <c r="H29" s="39" t="s">
        <v>14</v>
      </c>
      <c r="I29" s="21" t="s">
        <v>26</v>
      </c>
      <c r="J29" s="21" t="s">
        <v>26</v>
      </c>
      <c r="K29" s="21" t="s">
        <v>26</v>
      </c>
      <c r="L29" s="21" t="s">
        <v>26</v>
      </c>
      <c r="M29" s="21" t="s">
        <v>26</v>
      </c>
    </row>
    <row r="30" spans="2:13" ht="23.25" thickBot="1" x14ac:dyDescent="0.25">
      <c r="B30" s="373"/>
      <c r="C30" s="24" t="s">
        <v>47</v>
      </c>
      <c r="D30" s="25" t="s">
        <v>14</v>
      </c>
      <c r="E30" s="25" t="s">
        <v>14</v>
      </c>
      <c r="F30" s="25" t="s">
        <v>14</v>
      </c>
      <c r="G30" s="25" t="s">
        <v>14</v>
      </c>
      <c r="H30" s="38" t="s">
        <v>14</v>
      </c>
      <c r="I30" s="25" t="s">
        <v>26</v>
      </c>
      <c r="J30" s="25" t="s">
        <v>26</v>
      </c>
      <c r="K30" s="25" t="s">
        <v>26</v>
      </c>
      <c r="L30" s="25" t="s">
        <v>26</v>
      </c>
      <c r="M30" s="25" t="s">
        <v>26</v>
      </c>
    </row>
    <row r="31" spans="2:13" ht="15" thickBot="1" x14ac:dyDescent="0.25">
      <c r="B31" s="373"/>
      <c r="C31" s="20" t="s">
        <v>48</v>
      </c>
      <c r="D31" s="21" t="s">
        <v>14</v>
      </c>
      <c r="E31" s="21" t="s">
        <v>14</v>
      </c>
      <c r="F31" s="21" t="s">
        <v>14</v>
      </c>
      <c r="G31" s="21" t="s">
        <v>14</v>
      </c>
      <c r="H31" s="39" t="s">
        <v>14</v>
      </c>
      <c r="I31" s="21" t="s">
        <v>26</v>
      </c>
      <c r="J31" s="21" t="s">
        <v>26</v>
      </c>
      <c r="K31" s="21" t="s">
        <v>26</v>
      </c>
      <c r="L31" s="21" t="s">
        <v>26</v>
      </c>
      <c r="M31" s="21" t="s">
        <v>26</v>
      </c>
    </row>
    <row r="32" spans="2:13" ht="15" thickBot="1" x14ac:dyDescent="0.25">
      <c r="B32" s="373"/>
      <c r="C32" s="24" t="s">
        <v>43</v>
      </c>
      <c r="D32" s="25" t="s">
        <v>26</v>
      </c>
      <c r="E32" s="25" t="s">
        <v>26</v>
      </c>
      <c r="F32" s="25" t="s">
        <v>26</v>
      </c>
      <c r="G32" s="25" t="s">
        <v>14</v>
      </c>
      <c r="H32" s="38" t="s">
        <v>14</v>
      </c>
      <c r="I32" s="25" t="s">
        <v>26</v>
      </c>
      <c r="J32" s="25" t="s">
        <v>26</v>
      </c>
      <c r="K32" s="25" t="s">
        <v>26</v>
      </c>
      <c r="L32" s="25" t="s">
        <v>26</v>
      </c>
      <c r="M32" s="25" t="s">
        <v>26</v>
      </c>
    </row>
    <row r="33" spans="2:13" ht="23.25" thickBot="1" x14ac:dyDescent="0.25">
      <c r="B33" s="373"/>
      <c r="C33" s="20" t="s">
        <v>49</v>
      </c>
      <c r="D33" s="21" t="s">
        <v>14</v>
      </c>
      <c r="E33" s="21" t="s">
        <v>14</v>
      </c>
      <c r="F33" s="21" t="s">
        <v>14</v>
      </c>
      <c r="G33" s="21" t="s">
        <v>14</v>
      </c>
      <c r="H33" s="39" t="s">
        <v>14</v>
      </c>
      <c r="I33" s="21" t="s">
        <v>26</v>
      </c>
      <c r="J33" s="21" t="s">
        <v>26</v>
      </c>
      <c r="K33" s="21" t="s">
        <v>26</v>
      </c>
      <c r="L33" s="21" t="s">
        <v>26</v>
      </c>
      <c r="M33" s="21" t="s">
        <v>26</v>
      </c>
    </row>
    <row r="34" spans="2:13" ht="23.25" thickBot="1" x14ac:dyDescent="0.25">
      <c r="B34" s="373"/>
      <c r="C34" s="24" t="s">
        <v>50</v>
      </c>
      <c r="D34" s="25" t="s">
        <v>14</v>
      </c>
      <c r="E34" s="25" t="s">
        <v>14</v>
      </c>
      <c r="F34" s="25" t="s">
        <v>14</v>
      </c>
      <c r="G34" s="25" t="s">
        <v>14</v>
      </c>
      <c r="H34" s="38" t="s">
        <v>14</v>
      </c>
      <c r="I34" s="25" t="s">
        <v>14</v>
      </c>
      <c r="J34" s="25" t="s">
        <v>14</v>
      </c>
      <c r="K34" s="25" t="s">
        <v>14</v>
      </c>
      <c r="L34" s="25" t="s">
        <v>26</v>
      </c>
      <c r="M34" s="25" t="s">
        <v>26</v>
      </c>
    </row>
    <row r="35" spans="2:13" ht="15" thickBot="1" x14ac:dyDescent="0.25">
      <c r="B35" s="374"/>
      <c r="C35" s="46" t="s">
        <v>46</v>
      </c>
      <c r="D35" s="47" t="s">
        <v>14</v>
      </c>
      <c r="E35" s="47" t="s">
        <v>14</v>
      </c>
      <c r="F35" s="47" t="s">
        <v>14</v>
      </c>
      <c r="G35" s="47" t="s">
        <v>14</v>
      </c>
      <c r="H35" s="48" t="s">
        <v>14</v>
      </c>
      <c r="I35" s="47" t="s">
        <v>26</v>
      </c>
      <c r="J35" s="47" t="s">
        <v>26</v>
      </c>
      <c r="K35" s="47" t="s">
        <v>26</v>
      </c>
      <c r="L35" s="47" t="s">
        <v>26</v>
      </c>
      <c r="M35" s="48" t="s">
        <v>26</v>
      </c>
    </row>
  </sheetData>
  <mergeCells count="3">
    <mergeCell ref="B4:B9"/>
    <mergeCell ref="B10:B18"/>
    <mergeCell ref="B19:B35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D138-11D3-4100-B64D-C1E44B4D39D1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225</v>
      </c>
      <c r="E2" s="382"/>
      <c r="F2" s="382"/>
      <c r="G2" s="382"/>
      <c r="H2" s="341"/>
      <c r="I2" s="382" t="s">
        <v>75</v>
      </c>
      <c r="J2" s="382"/>
      <c r="K2" s="382"/>
      <c r="L2" s="382"/>
      <c r="M2" s="341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1428</v>
      </c>
      <c r="E4" s="57">
        <v>1305</v>
      </c>
      <c r="F4" s="57">
        <v>2446</v>
      </c>
      <c r="G4" s="57">
        <v>2328</v>
      </c>
      <c r="H4" s="165">
        <v>1208</v>
      </c>
      <c r="I4" s="166">
        <v>3.7308379798261293</v>
      </c>
      <c r="J4" s="166">
        <v>3.3987546580952657</v>
      </c>
      <c r="K4" s="166">
        <v>5.0440096370966359</v>
      </c>
      <c r="L4" s="166">
        <v>4.5220786410454394</v>
      </c>
      <c r="M4" s="166">
        <v>1.9873487484473837</v>
      </c>
    </row>
    <row r="5" spans="2:13" ht="23.25" thickBot="1" x14ac:dyDescent="0.25">
      <c r="B5" s="373"/>
      <c r="C5" s="14" t="s">
        <v>15</v>
      </c>
      <c r="D5" s="59">
        <v>1409</v>
      </c>
      <c r="E5" s="59">
        <v>633</v>
      </c>
      <c r="F5" s="59">
        <v>711</v>
      </c>
      <c r="G5" s="59">
        <v>568</v>
      </c>
      <c r="H5" s="168">
        <v>337</v>
      </c>
      <c r="I5" s="169">
        <v>3.5147017554800284</v>
      </c>
      <c r="J5" s="169">
        <v>1.5135423785888349</v>
      </c>
      <c r="K5" s="169">
        <v>1.6573265605423413</v>
      </c>
      <c r="L5" s="169">
        <v>1.4872678871456937</v>
      </c>
      <c r="M5" s="169">
        <v>0.95471253567777736</v>
      </c>
    </row>
    <row r="6" spans="2:13" ht="15" thickBot="1" x14ac:dyDescent="0.25">
      <c r="B6" s="373"/>
      <c r="C6" s="17" t="s">
        <v>16</v>
      </c>
      <c r="D6" s="61">
        <v>1362</v>
      </c>
      <c r="E6" s="61">
        <v>1368</v>
      </c>
      <c r="F6" s="61">
        <v>1180</v>
      </c>
      <c r="G6" s="61">
        <v>1179</v>
      </c>
      <c r="H6" s="171">
        <v>593</v>
      </c>
      <c r="I6" s="172">
        <v>1.9260706579445108</v>
      </c>
      <c r="J6" s="172">
        <v>1.9164786106464029</v>
      </c>
      <c r="K6" s="172">
        <v>1.6706860667613701</v>
      </c>
      <c r="L6" s="172">
        <v>1.6399010124777598</v>
      </c>
      <c r="M6" s="172">
        <v>0.85479325679113782</v>
      </c>
    </row>
    <row r="7" spans="2:13" ht="15" thickBot="1" x14ac:dyDescent="0.25">
      <c r="B7" s="373"/>
      <c r="C7" s="20" t="s">
        <v>17</v>
      </c>
      <c r="D7" s="63">
        <v>306</v>
      </c>
      <c r="E7" s="63">
        <v>218</v>
      </c>
      <c r="F7" s="63">
        <v>202</v>
      </c>
      <c r="G7" s="63">
        <v>293</v>
      </c>
      <c r="H7" s="72">
        <v>216</v>
      </c>
      <c r="I7" s="174">
        <v>2.1804060353069015</v>
      </c>
      <c r="J7" s="174">
        <v>1.2820261501970087</v>
      </c>
      <c r="K7" s="174">
        <v>1.3539100856247592</v>
      </c>
      <c r="L7" s="174">
        <v>2.337501745148487</v>
      </c>
      <c r="M7" s="174">
        <v>2.1990514893653126</v>
      </c>
    </row>
    <row r="8" spans="2:13" ht="15" thickBot="1" x14ac:dyDescent="0.25">
      <c r="B8" s="373"/>
      <c r="C8" s="24" t="s">
        <v>18</v>
      </c>
      <c r="D8" s="66">
        <v>101</v>
      </c>
      <c r="E8" s="66">
        <v>74</v>
      </c>
      <c r="F8" s="66">
        <v>208</v>
      </c>
      <c r="G8" s="66">
        <v>151</v>
      </c>
      <c r="H8" s="176">
        <v>118</v>
      </c>
      <c r="I8" s="177">
        <v>1.3293992475512508</v>
      </c>
      <c r="J8" s="177">
        <v>0.96887172269320165</v>
      </c>
      <c r="K8" s="177">
        <v>2.5794983619772021</v>
      </c>
      <c r="L8" s="177">
        <v>1.7537237594727215</v>
      </c>
      <c r="M8" s="177">
        <v>1.326351876656769</v>
      </c>
    </row>
    <row r="9" spans="2:13" ht="23.25" thickBot="1" x14ac:dyDescent="0.25">
      <c r="B9" s="373"/>
      <c r="C9" s="301" t="s">
        <v>19</v>
      </c>
      <c r="D9" s="293">
        <v>959</v>
      </c>
      <c r="E9" s="293">
        <v>1527</v>
      </c>
      <c r="F9" s="293">
        <v>1709</v>
      </c>
      <c r="G9" s="293">
        <v>1227</v>
      </c>
      <c r="H9" s="302">
        <v>950</v>
      </c>
      <c r="I9" s="309">
        <v>4.3037936811871704</v>
      </c>
      <c r="J9" s="309">
        <v>6.4962137326640006</v>
      </c>
      <c r="K9" s="309">
        <v>8.3384835572325411</v>
      </c>
      <c r="L9" s="309">
        <v>7.4025660620198694</v>
      </c>
      <c r="M9" s="309">
        <v>6.5402974114191297</v>
      </c>
    </row>
    <row r="10" spans="2:13" ht="15" thickBot="1" x14ac:dyDescent="0.25">
      <c r="B10" s="372" t="s">
        <v>20</v>
      </c>
      <c r="C10" s="51" t="s">
        <v>21</v>
      </c>
      <c r="D10" s="70">
        <v>360</v>
      </c>
      <c r="E10" s="70">
        <v>145</v>
      </c>
      <c r="F10" s="70">
        <v>743</v>
      </c>
      <c r="G10" s="70">
        <v>598</v>
      </c>
      <c r="H10" s="71">
        <v>639</v>
      </c>
      <c r="I10" s="181">
        <v>14.774787099422005</v>
      </c>
      <c r="J10" s="181">
        <v>14.998707008016551</v>
      </c>
      <c r="K10" s="181">
        <v>32.298496649157762</v>
      </c>
      <c r="L10" s="181">
        <v>7.6493412356628143</v>
      </c>
      <c r="M10" s="181">
        <v>4.1099855282199709</v>
      </c>
    </row>
    <row r="11" spans="2:13" ht="34.5" thickBot="1" x14ac:dyDescent="0.25">
      <c r="B11" s="373"/>
      <c r="C11" s="20" t="s">
        <v>22</v>
      </c>
      <c r="D11" s="63">
        <v>12</v>
      </c>
      <c r="E11" s="63">
        <v>19</v>
      </c>
      <c r="F11" s="63">
        <v>22</v>
      </c>
      <c r="G11" s="63">
        <v>20</v>
      </c>
      <c r="H11" s="72">
        <v>11</v>
      </c>
      <c r="I11" s="174">
        <v>2.2839016653449646</v>
      </c>
      <c r="J11" s="174">
        <v>2.1244875139768915</v>
      </c>
      <c r="K11" s="174">
        <v>1.5980629539951572</v>
      </c>
      <c r="L11" s="174">
        <v>0.90463626083678839</v>
      </c>
      <c r="M11" s="174">
        <v>0.49519807923169262</v>
      </c>
    </row>
    <row r="12" spans="2:13" ht="15" thickBot="1" x14ac:dyDescent="0.25">
      <c r="B12" s="373"/>
      <c r="C12" s="24" t="s">
        <v>23</v>
      </c>
      <c r="D12" s="66">
        <v>41</v>
      </c>
      <c r="E12" s="66">
        <v>124</v>
      </c>
      <c r="F12" s="66">
        <v>60</v>
      </c>
      <c r="G12" s="66">
        <v>35</v>
      </c>
      <c r="H12" s="176">
        <v>19</v>
      </c>
      <c r="I12" s="177">
        <v>1.6450998094091684</v>
      </c>
      <c r="J12" s="177">
        <v>4.5957131385508676</v>
      </c>
      <c r="K12" s="177">
        <v>3.1909235951072508</v>
      </c>
      <c r="L12" s="177">
        <v>1.92</v>
      </c>
      <c r="M12" s="177">
        <v>1.1696506438208587</v>
      </c>
    </row>
    <row r="13" spans="2:13" ht="23.25" thickBot="1" x14ac:dyDescent="0.25">
      <c r="B13" s="373"/>
      <c r="C13" s="20" t="s">
        <v>24</v>
      </c>
      <c r="D13" s="63">
        <v>306</v>
      </c>
      <c r="E13" s="63">
        <v>138</v>
      </c>
      <c r="F13" s="63">
        <v>412</v>
      </c>
      <c r="G13" s="63">
        <v>586</v>
      </c>
      <c r="H13" s="72">
        <v>903</v>
      </c>
      <c r="I13" s="310">
        <v>0.83110016658216845</v>
      </c>
      <c r="J13" s="310">
        <v>0.45994250718660162</v>
      </c>
      <c r="K13" s="310">
        <v>1.3968863899641173</v>
      </c>
      <c r="L13" s="310">
        <v>2.1422174021653704</v>
      </c>
      <c r="M13" s="310">
        <v>3.5405516673528203</v>
      </c>
    </row>
    <row r="14" spans="2:13" ht="15" thickBot="1" x14ac:dyDescent="0.25">
      <c r="B14" s="373"/>
      <c r="C14" s="24" t="s">
        <v>25</v>
      </c>
      <c r="D14" s="66">
        <v>1201</v>
      </c>
      <c r="E14" s="66">
        <v>581</v>
      </c>
      <c r="F14" s="66">
        <v>359</v>
      </c>
      <c r="G14" s="66">
        <v>220</v>
      </c>
      <c r="H14" s="176">
        <v>127</v>
      </c>
      <c r="I14" s="311">
        <v>9.2318335553961255</v>
      </c>
      <c r="J14" s="311">
        <v>4.7985133693520083</v>
      </c>
      <c r="K14" s="311">
        <v>3.3696791452215944</v>
      </c>
      <c r="L14" s="311">
        <v>2.5680434232797027</v>
      </c>
      <c r="M14" s="311">
        <v>2.3646237393328162</v>
      </c>
    </row>
    <row r="15" spans="2:13" ht="15" thickBot="1" x14ac:dyDescent="0.25">
      <c r="B15" s="373"/>
      <c r="C15" s="20" t="s">
        <v>27</v>
      </c>
      <c r="D15" s="63">
        <v>6</v>
      </c>
      <c r="E15" s="63">
        <v>0</v>
      </c>
      <c r="F15" s="63">
        <v>7</v>
      </c>
      <c r="G15" s="63">
        <v>9</v>
      </c>
      <c r="H15" s="72">
        <v>9</v>
      </c>
      <c r="I15" s="310">
        <v>0.20041195791348884</v>
      </c>
      <c r="J15" s="310">
        <v>0</v>
      </c>
      <c r="K15" s="310">
        <v>0.18968476199078674</v>
      </c>
      <c r="L15" s="310">
        <v>0.23655678458000218</v>
      </c>
      <c r="M15" s="310">
        <v>0.18097727729740598</v>
      </c>
    </row>
    <row r="16" spans="2:13" ht="15" thickBot="1" x14ac:dyDescent="0.25">
      <c r="B16" s="373"/>
      <c r="C16" s="24" t="s">
        <v>28</v>
      </c>
      <c r="D16" s="66">
        <v>0</v>
      </c>
      <c r="E16" s="66">
        <v>14</v>
      </c>
      <c r="F16" s="66">
        <v>117</v>
      </c>
      <c r="G16" s="66">
        <v>125</v>
      </c>
      <c r="H16" s="176">
        <v>68</v>
      </c>
      <c r="I16" s="311">
        <v>0</v>
      </c>
      <c r="J16" s="311">
        <v>1.033400996493818</v>
      </c>
      <c r="K16" s="311">
        <v>5.1708898055391872</v>
      </c>
      <c r="L16" s="311">
        <v>7.8398578372445513</v>
      </c>
      <c r="M16" s="311">
        <v>4.9493540365136166</v>
      </c>
    </row>
    <row r="17" spans="2:13" ht="22.5" x14ac:dyDescent="0.2">
      <c r="B17" s="373"/>
      <c r="C17" s="27" t="s">
        <v>29</v>
      </c>
      <c r="D17" s="68">
        <v>0</v>
      </c>
      <c r="E17" s="68">
        <v>2</v>
      </c>
      <c r="F17" s="68">
        <v>16</v>
      </c>
      <c r="G17" s="68">
        <v>27</v>
      </c>
      <c r="H17" s="69">
        <v>48</v>
      </c>
      <c r="I17" s="312">
        <v>0</v>
      </c>
      <c r="J17" s="312">
        <v>0.45575389289783513</v>
      </c>
      <c r="K17" s="312">
        <v>0.84611316763617128</v>
      </c>
      <c r="L17" s="312">
        <v>0.37628476859648102</v>
      </c>
      <c r="M17" s="312">
        <v>0.72448273693478393</v>
      </c>
    </row>
    <row r="18" spans="2:13" ht="15" thickBot="1" x14ac:dyDescent="0.25">
      <c r="B18" s="374"/>
      <c r="C18" s="40" t="s">
        <v>30</v>
      </c>
      <c r="D18" s="81">
        <v>0</v>
      </c>
      <c r="E18" s="81">
        <v>11</v>
      </c>
      <c r="F18" s="81">
        <v>4</v>
      </c>
      <c r="G18" s="81">
        <v>2</v>
      </c>
      <c r="H18" s="82">
        <v>3</v>
      </c>
      <c r="I18" s="313">
        <v>0</v>
      </c>
      <c r="J18" s="313">
        <v>1.3246362267937783</v>
      </c>
      <c r="K18" s="313">
        <v>0.39276654938221095</v>
      </c>
      <c r="L18" s="313">
        <v>0.17003188097768332</v>
      </c>
      <c r="M18" s="313">
        <v>0.19771528998242532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9</v>
      </c>
      <c r="F19" s="103">
        <v>126</v>
      </c>
      <c r="G19" s="103">
        <v>31</v>
      </c>
      <c r="H19" s="104">
        <v>14</v>
      </c>
      <c r="I19" s="314" t="s">
        <v>26</v>
      </c>
      <c r="J19" s="314">
        <v>1.5948021264028351</v>
      </c>
      <c r="K19" s="314">
        <v>9.5388303577061375</v>
      </c>
      <c r="L19" s="314">
        <v>3.6893781612615291</v>
      </c>
      <c r="M19" s="314">
        <v>1.6796640671865628</v>
      </c>
    </row>
    <row r="20" spans="2:13" ht="15" thickBot="1" x14ac:dyDescent="0.25">
      <c r="B20" s="373"/>
      <c r="C20" s="24" t="s">
        <v>33</v>
      </c>
      <c r="D20" s="66">
        <v>78</v>
      </c>
      <c r="E20" s="66">
        <v>37</v>
      </c>
      <c r="F20" s="66">
        <v>23</v>
      </c>
      <c r="G20" s="66">
        <v>60</v>
      </c>
      <c r="H20" s="176">
        <v>245</v>
      </c>
      <c r="I20" s="311">
        <v>1.0621035550966218</v>
      </c>
      <c r="J20" s="311">
        <v>0.45600197190041908</v>
      </c>
      <c r="K20" s="311">
        <v>0.30512072167683735</v>
      </c>
      <c r="L20" s="311">
        <v>0.95730677693422506</v>
      </c>
      <c r="M20" s="311">
        <v>4.6463113976863264</v>
      </c>
    </row>
    <row r="21" spans="2:13" ht="15" thickBot="1" x14ac:dyDescent="0.25">
      <c r="B21" s="373"/>
      <c r="C21" s="20" t="s">
        <v>34</v>
      </c>
      <c r="D21" s="63">
        <v>52</v>
      </c>
      <c r="E21" s="63">
        <v>29</v>
      </c>
      <c r="F21" s="63">
        <v>36</v>
      </c>
      <c r="G21" s="63">
        <v>21</v>
      </c>
      <c r="H21" s="72">
        <v>8</v>
      </c>
      <c r="I21" s="310">
        <v>13.972234661889834</v>
      </c>
      <c r="J21" s="310">
        <v>6.8450039339103066</v>
      </c>
      <c r="K21" s="310">
        <v>8.9794221575556019</v>
      </c>
      <c r="L21" s="310">
        <v>4.8611111111111116</v>
      </c>
      <c r="M21" s="310">
        <v>1.7608217168011739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1</v>
      </c>
      <c r="G22" s="66">
        <v>1</v>
      </c>
      <c r="H22" s="176">
        <v>1</v>
      </c>
      <c r="I22" s="311">
        <v>0</v>
      </c>
      <c r="J22" s="311">
        <v>0</v>
      </c>
      <c r="K22" s="311">
        <v>0.56630486078338838</v>
      </c>
      <c r="L22" s="311">
        <v>0.47430830039525684</v>
      </c>
      <c r="M22" s="311">
        <v>0.36308623298033282</v>
      </c>
    </row>
    <row r="23" spans="2:13" ht="34.5" thickBot="1" x14ac:dyDescent="0.25">
      <c r="B23" s="373"/>
      <c r="C23" s="20" t="s">
        <v>36</v>
      </c>
      <c r="D23" s="63">
        <v>5</v>
      </c>
      <c r="E23" s="63">
        <v>30</v>
      </c>
      <c r="F23" s="63">
        <v>52</v>
      </c>
      <c r="G23" s="63">
        <v>34</v>
      </c>
      <c r="H23" s="72">
        <v>16</v>
      </c>
      <c r="I23" s="310">
        <v>0.47877433769549954</v>
      </c>
      <c r="J23" s="310">
        <v>1.9241047568145375</v>
      </c>
      <c r="K23" s="310">
        <v>2.7782724844167408</v>
      </c>
      <c r="L23" s="310">
        <v>1.3032229213913822</v>
      </c>
      <c r="M23" s="310">
        <v>0.71815971572844595</v>
      </c>
    </row>
    <row r="24" spans="2:13" ht="23.25" thickBot="1" x14ac:dyDescent="0.25">
      <c r="B24" s="373"/>
      <c r="C24" s="24" t="s">
        <v>37</v>
      </c>
      <c r="D24" s="66">
        <v>25</v>
      </c>
      <c r="E24" s="66">
        <v>90</v>
      </c>
      <c r="F24" s="66">
        <v>17</v>
      </c>
      <c r="G24" s="66">
        <v>1</v>
      </c>
      <c r="H24" s="176">
        <v>0</v>
      </c>
      <c r="I24" s="311">
        <v>1.1209924519841568</v>
      </c>
      <c r="J24" s="311">
        <v>1.8712639695053281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12</v>
      </c>
      <c r="E25" s="63">
        <v>1</v>
      </c>
      <c r="F25" s="63">
        <v>0</v>
      </c>
      <c r="G25" s="63">
        <v>2</v>
      </c>
      <c r="H25" s="72">
        <v>20</v>
      </c>
      <c r="I25" s="310">
        <v>5.5087987758224939</v>
      </c>
      <c r="J25" s="310">
        <v>0.29970029970029971</v>
      </c>
      <c r="K25" s="310">
        <v>0</v>
      </c>
      <c r="L25" s="310">
        <v>0.60606060606060608</v>
      </c>
      <c r="M25" s="310">
        <v>6.7988668555240785</v>
      </c>
    </row>
    <row r="26" spans="2:13" ht="15" thickBot="1" x14ac:dyDescent="0.25">
      <c r="B26" s="373"/>
      <c r="C26" s="24" t="s">
        <v>39</v>
      </c>
      <c r="D26" s="66">
        <v>81</v>
      </c>
      <c r="E26" s="66">
        <v>56</v>
      </c>
      <c r="F26" s="66">
        <v>179</v>
      </c>
      <c r="G26" s="66">
        <v>131</v>
      </c>
      <c r="H26" s="176">
        <v>16</v>
      </c>
      <c r="I26" s="311">
        <v>1.9134611598881843</v>
      </c>
      <c r="J26" s="311">
        <v>1.5513539718817093</v>
      </c>
      <c r="K26" s="311">
        <v>9.0694139503462257</v>
      </c>
      <c r="L26" s="311">
        <v>10.277196652719663</v>
      </c>
      <c r="M26" s="311">
        <v>1.6701461377870561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3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>
        <v>19.148936170212767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6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>
        <v>74.226804123711332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>
        <v>0</v>
      </c>
      <c r="L30" s="311">
        <v>0</v>
      </c>
      <c r="M30" s="311">
        <v>0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>
        <v>0</v>
      </c>
      <c r="K31" s="310">
        <v>0</v>
      </c>
      <c r="L31" s="310" t="s">
        <v>26</v>
      </c>
      <c r="M31" s="310" t="s">
        <v>26</v>
      </c>
    </row>
    <row r="32" spans="2:13" ht="23.25" thickBot="1" x14ac:dyDescent="0.25">
      <c r="B32" s="373"/>
      <c r="C32" s="24" t="s">
        <v>43</v>
      </c>
      <c r="D32" s="177">
        <v>0</v>
      </c>
      <c r="E32" s="177">
        <v>0</v>
      </c>
      <c r="F32" s="177">
        <v>0</v>
      </c>
      <c r="G32" s="177">
        <v>0</v>
      </c>
      <c r="H32" s="176">
        <v>7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3.0324909747292415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>
        <v>0</v>
      </c>
      <c r="L33" s="310" t="s">
        <v>26</v>
      </c>
      <c r="M33" s="310" t="s">
        <v>26</v>
      </c>
    </row>
    <row r="34" spans="2:13" ht="34.5" thickBot="1" x14ac:dyDescent="0.25">
      <c r="B34" s="373"/>
      <c r="C34" s="24" t="s">
        <v>50</v>
      </c>
      <c r="D34" s="66">
        <v>88</v>
      </c>
      <c r="E34" s="66">
        <v>28</v>
      </c>
      <c r="F34" s="66">
        <v>6</v>
      </c>
      <c r="G34" s="66">
        <v>2</v>
      </c>
      <c r="H34" s="258">
        <v>0</v>
      </c>
      <c r="I34" s="311">
        <v>1.3250351335073278</v>
      </c>
      <c r="J34" s="311">
        <v>0.35056236045322703</v>
      </c>
      <c r="K34" s="311">
        <v>0.1064018442986345</v>
      </c>
      <c r="L34" s="311">
        <v>4.7736494550083539E-2</v>
      </c>
      <c r="M34" s="311">
        <v>0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312">
        <v>0</v>
      </c>
      <c r="J35" s="312">
        <v>0</v>
      </c>
      <c r="K35" s="312">
        <v>0</v>
      </c>
      <c r="L35" s="312">
        <v>0</v>
      </c>
      <c r="M35" s="312">
        <v>0</v>
      </c>
    </row>
    <row r="36" spans="2:13" ht="15" thickBot="1" x14ac:dyDescent="0.25">
      <c r="B36" s="88"/>
      <c r="C36" s="89" t="s">
        <v>64</v>
      </c>
      <c r="D36" s="160">
        <v>7832</v>
      </c>
      <c r="E36" s="160">
        <v>6439</v>
      </c>
      <c r="F36" s="160">
        <v>8636</v>
      </c>
      <c r="G36" s="160">
        <v>7651</v>
      </c>
      <c r="H36" s="190">
        <v>5585</v>
      </c>
      <c r="I36" s="334">
        <v>2.8564837567575703</v>
      </c>
      <c r="J36" s="334">
        <v>2.2981438198793938</v>
      </c>
      <c r="K36" s="334">
        <v>3.0899441745553688</v>
      </c>
      <c r="L36" s="334">
        <v>2.7599317502173379</v>
      </c>
      <c r="M36" s="334">
        <v>2.0011414050349616</v>
      </c>
    </row>
  </sheetData>
  <mergeCells count="5">
    <mergeCell ref="D2:G2"/>
    <mergeCell ref="I2:L2"/>
    <mergeCell ref="B4:B9"/>
    <mergeCell ref="B10:B18"/>
    <mergeCell ref="B19:B3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E9D-6A23-40AF-87DF-64AE06D23213}">
  <dimension ref="B2:M36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382" t="s">
        <v>225</v>
      </c>
      <c r="E2" s="382"/>
      <c r="F2" s="382"/>
      <c r="G2" s="382"/>
      <c r="H2" s="341"/>
      <c r="I2" s="382" t="s">
        <v>79</v>
      </c>
      <c r="J2" s="382"/>
      <c r="K2" s="382"/>
      <c r="L2" s="382"/>
      <c r="M2" s="341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582</v>
      </c>
      <c r="E4" s="57">
        <v>454</v>
      </c>
      <c r="F4" s="57">
        <v>471</v>
      </c>
      <c r="G4" s="57">
        <v>493</v>
      </c>
      <c r="H4" s="165">
        <v>311</v>
      </c>
      <c r="I4" s="166">
        <v>3.9343597370333439</v>
      </c>
      <c r="J4" s="166">
        <v>2.8371896823784897</v>
      </c>
      <c r="K4" s="166">
        <v>2.8609754245653107</v>
      </c>
      <c r="L4" s="166">
        <v>3.0413794167090793</v>
      </c>
      <c r="M4" s="166">
        <v>1.954673775841028</v>
      </c>
    </row>
    <row r="5" spans="2:13" ht="23.25" thickBot="1" x14ac:dyDescent="0.25">
      <c r="B5" s="373"/>
      <c r="C5" s="14" t="s">
        <v>15</v>
      </c>
      <c r="D5" s="59">
        <v>227</v>
      </c>
      <c r="E5" s="59">
        <v>173</v>
      </c>
      <c r="F5" s="59">
        <v>132</v>
      </c>
      <c r="G5" s="59">
        <v>117</v>
      </c>
      <c r="H5" s="168">
        <v>92</v>
      </c>
      <c r="I5" s="169">
        <v>1.9656657935184987</v>
      </c>
      <c r="J5" s="169">
        <v>1.5929040574550368</v>
      </c>
      <c r="K5" s="169">
        <v>1.264650464663239</v>
      </c>
      <c r="L5" s="169">
        <v>1.2571970951941762</v>
      </c>
      <c r="M5" s="169">
        <v>1.1090238781681014</v>
      </c>
    </row>
    <row r="6" spans="2:13" ht="15" thickBot="1" x14ac:dyDescent="0.25">
      <c r="B6" s="373"/>
      <c r="C6" s="17" t="s">
        <v>16</v>
      </c>
      <c r="D6" s="61">
        <v>328</v>
      </c>
      <c r="E6" s="61">
        <v>317</v>
      </c>
      <c r="F6" s="61">
        <v>322</v>
      </c>
      <c r="G6" s="61">
        <v>209</v>
      </c>
      <c r="H6" s="171">
        <v>96</v>
      </c>
      <c r="I6" s="172">
        <v>1.7705006522423645</v>
      </c>
      <c r="J6" s="172">
        <v>1.5773694751638947</v>
      </c>
      <c r="K6" s="172">
        <v>1.5302909691446767</v>
      </c>
      <c r="L6" s="172">
        <v>0.89280946634343261</v>
      </c>
      <c r="M6" s="172">
        <v>0.37814505407933829</v>
      </c>
    </row>
    <row r="7" spans="2:13" ht="15" thickBot="1" x14ac:dyDescent="0.25">
      <c r="B7" s="373"/>
      <c r="C7" s="20" t="s">
        <v>17</v>
      </c>
      <c r="D7" s="63">
        <v>30</v>
      </c>
      <c r="E7" s="63">
        <v>38</v>
      </c>
      <c r="F7" s="63">
        <v>52</v>
      </c>
      <c r="G7" s="63">
        <v>46</v>
      </c>
      <c r="H7" s="72">
        <v>50</v>
      </c>
      <c r="I7" s="174">
        <v>1.3250395671537412</v>
      </c>
      <c r="J7" s="174">
        <v>1.4132085412340782</v>
      </c>
      <c r="K7" s="174">
        <v>1.8356720501279673</v>
      </c>
      <c r="L7" s="174">
        <v>1.891382559534007</v>
      </c>
      <c r="M7" s="174">
        <v>2.5383931971062315</v>
      </c>
    </row>
    <row r="8" spans="2:13" ht="15" thickBot="1" x14ac:dyDescent="0.25">
      <c r="B8" s="373"/>
      <c r="C8" s="24" t="s">
        <v>18</v>
      </c>
      <c r="D8" s="66">
        <v>28</v>
      </c>
      <c r="E8" s="66">
        <v>29</v>
      </c>
      <c r="F8" s="66">
        <v>93</v>
      </c>
      <c r="G8" s="66">
        <v>55</v>
      </c>
      <c r="H8" s="176">
        <v>25</v>
      </c>
      <c r="I8" s="177">
        <v>0.88726927037946612</v>
      </c>
      <c r="J8" s="177">
        <v>1.0993176648976497</v>
      </c>
      <c r="K8" s="177">
        <v>4.121883656509695</v>
      </c>
      <c r="L8" s="177">
        <v>3.2873437266523884</v>
      </c>
      <c r="M8" s="177">
        <v>1.4289797084881395</v>
      </c>
    </row>
    <row r="9" spans="2:13" ht="23.25" thickBot="1" x14ac:dyDescent="0.25">
      <c r="B9" s="373"/>
      <c r="C9" s="301" t="s">
        <v>19</v>
      </c>
      <c r="D9" s="293">
        <v>502</v>
      </c>
      <c r="E9" s="293">
        <v>951</v>
      </c>
      <c r="F9" s="293">
        <v>1014</v>
      </c>
      <c r="G9" s="293">
        <v>673</v>
      </c>
      <c r="H9" s="302">
        <v>471</v>
      </c>
      <c r="I9" s="309">
        <v>5.5212868337839689</v>
      </c>
      <c r="J9" s="309">
        <v>9.9246001721933776</v>
      </c>
      <c r="K9" s="309">
        <v>12.131847095654949</v>
      </c>
      <c r="L9" s="309">
        <v>10.59008654602675</v>
      </c>
      <c r="M9" s="309">
        <v>8.796613334993463</v>
      </c>
    </row>
    <row r="10" spans="2:13" ht="15" thickBot="1" x14ac:dyDescent="0.25">
      <c r="B10" s="372" t="s">
        <v>20</v>
      </c>
      <c r="C10" s="51" t="s">
        <v>21</v>
      </c>
      <c r="D10" s="70">
        <v>0</v>
      </c>
      <c r="E10" s="70">
        <v>0</v>
      </c>
      <c r="F10" s="70">
        <v>0</v>
      </c>
      <c r="G10" s="70">
        <v>12</v>
      </c>
      <c r="H10" s="71">
        <v>12</v>
      </c>
      <c r="I10" s="181">
        <v>0</v>
      </c>
      <c r="J10" s="181">
        <v>0</v>
      </c>
      <c r="K10" s="181">
        <v>0</v>
      </c>
      <c r="L10" s="181">
        <v>7.7502691065662006</v>
      </c>
      <c r="M10" s="181">
        <v>5.9113300492610836</v>
      </c>
    </row>
    <row r="11" spans="2:13" ht="34.5" thickBot="1" x14ac:dyDescent="0.25">
      <c r="B11" s="373"/>
      <c r="C11" s="20" t="s">
        <v>22</v>
      </c>
      <c r="D11" s="63">
        <v>0</v>
      </c>
      <c r="E11" s="63">
        <v>0</v>
      </c>
      <c r="F11" s="63">
        <v>4</v>
      </c>
      <c r="G11" s="63">
        <v>9</v>
      </c>
      <c r="H11" s="72">
        <v>4</v>
      </c>
      <c r="I11" s="174">
        <v>0</v>
      </c>
      <c r="J11" s="174">
        <v>0</v>
      </c>
      <c r="K11" s="174">
        <v>1.5625</v>
      </c>
      <c r="L11" s="174">
        <v>2.1015761821366024</v>
      </c>
      <c r="M11" s="174">
        <v>0.75117370892018775</v>
      </c>
    </row>
    <row r="12" spans="2:13" ht="15" thickBot="1" x14ac:dyDescent="0.25">
      <c r="B12" s="373"/>
      <c r="C12" s="24" t="s">
        <v>23</v>
      </c>
      <c r="D12" s="66">
        <v>0</v>
      </c>
      <c r="E12" s="66">
        <v>0</v>
      </c>
      <c r="F12" s="66">
        <v>0</v>
      </c>
      <c r="G12" s="66">
        <v>0</v>
      </c>
      <c r="H12" s="176">
        <v>0</v>
      </c>
      <c r="I12" s="177" t="s">
        <v>26</v>
      </c>
      <c r="J12" s="177" t="s">
        <v>26</v>
      </c>
      <c r="K12" s="177" t="s">
        <v>26</v>
      </c>
      <c r="L12" s="177" t="s">
        <v>26</v>
      </c>
      <c r="M12" s="177" t="s">
        <v>26</v>
      </c>
    </row>
    <row r="13" spans="2:13" ht="23.25" thickBot="1" x14ac:dyDescent="0.25">
      <c r="B13" s="373"/>
      <c r="C13" s="20" t="s">
        <v>24</v>
      </c>
      <c r="D13" s="63">
        <v>18</v>
      </c>
      <c r="E13" s="63">
        <v>22</v>
      </c>
      <c r="F13" s="63">
        <v>26</v>
      </c>
      <c r="G13" s="63">
        <v>50</v>
      </c>
      <c r="H13" s="72">
        <v>115</v>
      </c>
      <c r="I13" s="310">
        <v>0.94595778225453275</v>
      </c>
      <c r="J13" s="310">
        <v>0.67972913823733871</v>
      </c>
      <c r="K13" s="310">
        <v>0.69588491134158581</v>
      </c>
      <c r="L13" s="310">
        <v>1.2434460033573043</v>
      </c>
      <c r="M13" s="310">
        <v>2.7981669978506836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1</v>
      </c>
      <c r="H15" s="72">
        <v>1</v>
      </c>
      <c r="I15" s="310" t="s">
        <v>26</v>
      </c>
      <c r="J15" s="310" t="s">
        <v>26</v>
      </c>
      <c r="K15" s="310" t="s">
        <v>26</v>
      </c>
      <c r="L15" s="310">
        <v>0.93970242756460443</v>
      </c>
      <c r="M15" s="310">
        <v>0.263100197325148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0</v>
      </c>
      <c r="G16" s="66">
        <v>0</v>
      </c>
      <c r="H16" s="176">
        <v>1</v>
      </c>
      <c r="I16" s="311" t="s">
        <v>26</v>
      </c>
      <c r="J16" s="311" t="s">
        <v>26</v>
      </c>
      <c r="K16" s="311" t="s">
        <v>26</v>
      </c>
      <c r="L16" s="311" t="s">
        <v>26</v>
      </c>
      <c r="M16" s="311" t="s">
        <v>26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0</v>
      </c>
      <c r="G17" s="68">
        <v>0</v>
      </c>
      <c r="H17" s="69">
        <v>0</v>
      </c>
      <c r="I17" s="312" t="s">
        <v>26</v>
      </c>
      <c r="J17" s="312" t="s">
        <v>26</v>
      </c>
      <c r="K17" s="312" t="s">
        <v>26</v>
      </c>
      <c r="L17" s="312" t="s">
        <v>26</v>
      </c>
      <c r="M17" s="312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0</v>
      </c>
      <c r="H18" s="82">
        <v>0</v>
      </c>
      <c r="I18" s="313" t="s">
        <v>26</v>
      </c>
      <c r="J18" s="313" t="s">
        <v>26</v>
      </c>
      <c r="K18" s="313" t="s">
        <v>26</v>
      </c>
      <c r="L18" s="313">
        <v>0</v>
      </c>
      <c r="M18" s="313">
        <v>0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0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0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63">
        <v>15</v>
      </c>
      <c r="E21" s="63">
        <v>12</v>
      </c>
      <c r="F21" s="63">
        <v>18</v>
      </c>
      <c r="G21" s="63">
        <v>6</v>
      </c>
      <c r="H21" s="72">
        <v>2</v>
      </c>
      <c r="I21" s="310">
        <v>14.319809069212411</v>
      </c>
      <c r="J21" s="310">
        <v>3.6781609195402298</v>
      </c>
      <c r="K21" s="310">
        <v>5.7203389830508469</v>
      </c>
      <c r="L21" s="310">
        <v>1.3036393264530146</v>
      </c>
      <c r="M21" s="310">
        <v>0.42387848816672558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1</v>
      </c>
      <c r="G27" s="63">
        <v>0</v>
      </c>
      <c r="H27" s="72">
        <v>0</v>
      </c>
      <c r="I27" s="310" t="s">
        <v>26</v>
      </c>
      <c r="J27" s="310" t="s">
        <v>26</v>
      </c>
      <c r="K27" s="310">
        <v>85.714285714285708</v>
      </c>
      <c r="L27" s="310">
        <v>0</v>
      </c>
      <c r="M27" s="310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23.2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23.25" thickBot="1" x14ac:dyDescent="0.25">
      <c r="B32" s="373"/>
      <c r="C32" s="24" t="s">
        <v>43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34.5" thickBot="1" x14ac:dyDescent="0.25">
      <c r="B34" s="373"/>
      <c r="C34" s="24" t="s">
        <v>50</v>
      </c>
      <c r="D34" s="177">
        <v>0</v>
      </c>
      <c r="E34" s="177">
        <v>0</v>
      </c>
      <c r="F34" s="177">
        <v>0</v>
      </c>
      <c r="G34" s="177">
        <v>0</v>
      </c>
      <c r="H34" s="258">
        <v>0</v>
      </c>
      <c r="I34" s="311" t="s">
        <v>26</v>
      </c>
      <c r="J34" s="311" t="s">
        <v>26</v>
      </c>
      <c r="K34" s="311" t="s">
        <v>26</v>
      </c>
      <c r="L34" s="311" t="s">
        <v>26</v>
      </c>
      <c r="M34" s="311" t="s">
        <v>26</v>
      </c>
    </row>
    <row r="35" spans="2:13" ht="15" thickBot="1" x14ac:dyDescent="0.25">
      <c r="B35" s="374"/>
      <c r="C35" s="27" t="s">
        <v>46</v>
      </c>
      <c r="D35" s="68">
        <v>0</v>
      </c>
      <c r="E35" s="68">
        <v>0</v>
      </c>
      <c r="F35" s="68">
        <v>0</v>
      </c>
      <c r="G35" s="68">
        <v>0</v>
      </c>
      <c r="H35" s="69">
        <v>0</v>
      </c>
      <c r="I35" s="312" t="s">
        <v>26</v>
      </c>
      <c r="J35" s="312" t="s">
        <v>26</v>
      </c>
      <c r="K35" s="312" t="s">
        <v>26</v>
      </c>
      <c r="L35" s="312" t="s">
        <v>26</v>
      </c>
      <c r="M35" s="312" t="s">
        <v>26</v>
      </c>
    </row>
    <row r="36" spans="2:13" ht="15" thickBot="1" x14ac:dyDescent="0.25">
      <c r="B36" s="88"/>
      <c r="C36" s="89" t="s">
        <v>64</v>
      </c>
      <c r="D36" s="160">
        <v>1730</v>
      </c>
      <c r="E36" s="160">
        <v>1996</v>
      </c>
      <c r="F36" s="160">
        <v>2133</v>
      </c>
      <c r="G36" s="160">
        <v>1671</v>
      </c>
      <c r="H36" s="190">
        <v>1180</v>
      </c>
      <c r="I36" s="334">
        <v>2.8167982122286492</v>
      </c>
      <c r="J36" s="334">
        <v>3.0431816189390792</v>
      </c>
      <c r="K36" s="334">
        <v>3.2457231548794265</v>
      </c>
      <c r="L36" s="334">
        <v>2.5859300746556411</v>
      </c>
      <c r="M36" s="334">
        <v>1.8306920170968015</v>
      </c>
    </row>
  </sheetData>
  <mergeCells count="5">
    <mergeCell ref="D2:G2"/>
    <mergeCell ref="I2:L2"/>
    <mergeCell ref="B4:B9"/>
    <mergeCell ref="B10:B18"/>
    <mergeCell ref="B19:B3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8679-471A-4A80-9D64-2109529F7CC7}">
  <dimension ref="B2:J41"/>
  <sheetViews>
    <sheetView workbookViewId="0"/>
  </sheetViews>
  <sheetFormatPr defaultRowHeight="14.25" x14ac:dyDescent="0.2"/>
  <cols>
    <col min="3" max="3" width="12" customWidth="1"/>
  </cols>
  <sheetData>
    <row r="2" spans="2:10" ht="15" thickBot="1" x14ac:dyDescent="0.25">
      <c r="B2" s="2"/>
      <c r="C2" s="2"/>
      <c r="D2" s="152" t="s">
        <v>189</v>
      </c>
      <c r="E2" s="152"/>
      <c r="F2" s="152"/>
      <c r="G2" s="152"/>
      <c r="H2" s="152"/>
      <c r="I2" s="152"/>
      <c r="J2" s="152"/>
    </row>
    <row r="3" spans="2:10" ht="15" thickBot="1" x14ac:dyDescent="0.25">
      <c r="B3" s="5"/>
      <c r="C3" s="292" t="s">
        <v>6</v>
      </c>
      <c r="D3" s="7" t="s">
        <v>184</v>
      </c>
      <c r="E3" s="7" t="s">
        <v>185</v>
      </c>
      <c r="F3" s="7" t="s">
        <v>7</v>
      </c>
      <c r="G3" s="7" t="s">
        <v>8</v>
      </c>
      <c r="H3" s="7" t="s">
        <v>9</v>
      </c>
      <c r="I3" s="7" t="s">
        <v>10</v>
      </c>
      <c r="J3" s="49" t="s">
        <v>11</v>
      </c>
    </row>
    <row r="4" spans="2:10" ht="15" customHeight="1" thickBot="1" x14ac:dyDescent="0.25">
      <c r="B4" s="372" t="s">
        <v>12</v>
      </c>
      <c r="C4" s="10" t="s">
        <v>13</v>
      </c>
      <c r="D4" s="57">
        <v>1518768</v>
      </c>
      <c r="E4" s="57">
        <v>1750604</v>
      </c>
      <c r="F4" s="57">
        <v>1790964</v>
      </c>
      <c r="G4" s="57">
        <v>1565054</v>
      </c>
      <c r="H4" s="57">
        <v>1736080</v>
      </c>
      <c r="I4" s="57">
        <v>1765777</v>
      </c>
      <c r="J4" s="57">
        <v>1483040</v>
      </c>
    </row>
    <row r="5" spans="2:10" ht="15" thickBot="1" x14ac:dyDescent="0.25">
      <c r="B5" s="373"/>
      <c r="C5" s="14" t="s">
        <v>15</v>
      </c>
      <c r="D5" s="59">
        <v>1238916</v>
      </c>
      <c r="E5" s="59">
        <v>834916</v>
      </c>
      <c r="F5" s="59">
        <v>698444</v>
      </c>
      <c r="G5" s="59">
        <v>421977</v>
      </c>
      <c r="H5" s="59">
        <v>358696</v>
      </c>
      <c r="I5" s="59">
        <v>1247764</v>
      </c>
      <c r="J5" s="59">
        <v>876586</v>
      </c>
    </row>
    <row r="6" spans="2:10" ht="15" thickBot="1" x14ac:dyDescent="0.25">
      <c r="B6" s="373"/>
      <c r="C6" s="17" t="s">
        <v>16</v>
      </c>
      <c r="D6" s="61">
        <v>1192839</v>
      </c>
      <c r="E6" s="61">
        <v>1013618</v>
      </c>
      <c r="F6" s="61">
        <v>1131617</v>
      </c>
      <c r="G6" s="61">
        <v>973575</v>
      </c>
      <c r="H6" s="61">
        <v>881428</v>
      </c>
      <c r="I6" s="61">
        <v>969351</v>
      </c>
      <c r="J6" s="61">
        <v>994647</v>
      </c>
    </row>
    <row r="7" spans="2:10" ht="15" thickBot="1" x14ac:dyDescent="0.25">
      <c r="B7" s="373"/>
      <c r="C7" s="20" t="s">
        <v>17</v>
      </c>
      <c r="D7" s="63">
        <v>483526</v>
      </c>
      <c r="E7" s="63">
        <v>403666</v>
      </c>
      <c r="F7" s="63">
        <v>365062</v>
      </c>
      <c r="G7" s="65">
        <v>288056</v>
      </c>
      <c r="H7" s="63">
        <v>300856</v>
      </c>
      <c r="I7" s="63">
        <v>335139</v>
      </c>
      <c r="J7" s="63">
        <v>366899</v>
      </c>
    </row>
    <row r="8" spans="2:10" ht="15" thickBot="1" x14ac:dyDescent="0.25">
      <c r="B8" s="373"/>
      <c r="C8" s="24" t="s">
        <v>18</v>
      </c>
      <c r="D8" s="66">
        <v>604927</v>
      </c>
      <c r="E8" s="66">
        <v>598440</v>
      </c>
      <c r="F8" s="66">
        <v>574292</v>
      </c>
      <c r="G8" s="66">
        <v>621510</v>
      </c>
      <c r="H8" s="66">
        <v>627694</v>
      </c>
      <c r="I8" s="66">
        <v>495468</v>
      </c>
      <c r="J8" s="66">
        <v>563805</v>
      </c>
    </row>
    <row r="9" spans="2:10" ht="15" thickBot="1" x14ac:dyDescent="0.25">
      <c r="B9" s="374"/>
      <c r="C9" s="27" t="s">
        <v>19</v>
      </c>
      <c r="D9" s="293">
        <v>421843</v>
      </c>
      <c r="E9" s="293">
        <v>430394</v>
      </c>
      <c r="F9" s="293">
        <v>428670</v>
      </c>
      <c r="G9" s="293">
        <v>493269</v>
      </c>
      <c r="H9" s="293">
        <v>464661</v>
      </c>
      <c r="I9" s="293">
        <v>439459</v>
      </c>
      <c r="J9" s="293">
        <v>640091</v>
      </c>
    </row>
    <row r="10" spans="2:10" ht="15" customHeight="1" thickBot="1" x14ac:dyDescent="0.25">
      <c r="B10" s="372" t="s">
        <v>20</v>
      </c>
      <c r="C10" s="30" t="s">
        <v>21</v>
      </c>
      <c r="D10" s="70">
        <v>223529</v>
      </c>
      <c r="E10" s="70">
        <v>189058</v>
      </c>
      <c r="F10" s="70">
        <v>247089</v>
      </c>
      <c r="G10" s="369">
        <v>300922</v>
      </c>
      <c r="H10" s="70">
        <v>261035</v>
      </c>
      <c r="I10" s="70">
        <v>592209</v>
      </c>
      <c r="J10" s="70">
        <v>282274</v>
      </c>
    </row>
    <row r="11" spans="2:10" ht="23.25" thickBot="1" x14ac:dyDescent="0.25">
      <c r="B11" s="373"/>
      <c r="C11" s="33" t="s">
        <v>22</v>
      </c>
      <c r="D11" s="103">
        <v>239303</v>
      </c>
      <c r="E11" s="103">
        <v>210971</v>
      </c>
      <c r="F11" s="103">
        <v>254195</v>
      </c>
      <c r="G11" s="103">
        <v>269471</v>
      </c>
      <c r="H11" s="103">
        <v>369492</v>
      </c>
      <c r="I11" s="103">
        <v>328303</v>
      </c>
      <c r="J11" s="103">
        <v>247735</v>
      </c>
    </row>
    <row r="12" spans="2:10" ht="15" thickBot="1" x14ac:dyDescent="0.25">
      <c r="B12" s="373"/>
      <c r="C12" s="24" t="s">
        <v>23</v>
      </c>
      <c r="D12" s="66">
        <v>366392</v>
      </c>
      <c r="E12" s="66">
        <v>338502</v>
      </c>
      <c r="F12" s="66">
        <v>319695</v>
      </c>
      <c r="G12" s="66">
        <v>286147</v>
      </c>
      <c r="H12" s="66">
        <v>308326</v>
      </c>
      <c r="I12" s="66">
        <v>275411</v>
      </c>
      <c r="J12" s="66">
        <v>282283</v>
      </c>
    </row>
    <row r="13" spans="2:10" ht="15" thickBot="1" x14ac:dyDescent="0.25">
      <c r="B13" s="373"/>
      <c r="C13" s="20" t="s">
        <v>24</v>
      </c>
      <c r="D13" s="63">
        <v>166310</v>
      </c>
      <c r="E13" s="63">
        <v>194033</v>
      </c>
      <c r="F13" s="63">
        <v>160396</v>
      </c>
      <c r="G13" s="63">
        <v>124403</v>
      </c>
      <c r="H13" s="63">
        <v>330388</v>
      </c>
      <c r="I13" s="63">
        <v>490664</v>
      </c>
      <c r="J13" s="63">
        <v>461584</v>
      </c>
    </row>
    <row r="14" spans="2:10" ht="15" thickBot="1" x14ac:dyDescent="0.25">
      <c r="B14" s="373"/>
      <c r="C14" s="24" t="s">
        <v>25</v>
      </c>
      <c r="D14" s="66">
        <v>118698</v>
      </c>
      <c r="E14" s="66">
        <v>104351</v>
      </c>
      <c r="F14" s="66">
        <v>91415</v>
      </c>
      <c r="G14" s="66">
        <v>67850</v>
      </c>
      <c r="H14" s="66">
        <v>47029</v>
      </c>
      <c r="I14" s="66">
        <v>56646</v>
      </c>
      <c r="J14" s="66">
        <v>58511</v>
      </c>
    </row>
    <row r="15" spans="2:10" ht="15" thickBot="1" x14ac:dyDescent="0.25">
      <c r="B15" s="373"/>
      <c r="C15" s="20" t="s">
        <v>27</v>
      </c>
      <c r="D15" s="63">
        <v>18843</v>
      </c>
      <c r="E15" s="63">
        <v>85054</v>
      </c>
      <c r="F15" s="63">
        <v>122739</v>
      </c>
      <c r="G15" s="63">
        <v>176032</v>
      </c>
      <c r="H15" s="63">
        <v>174064</v>
      </c>
      <c r="I15" s="63">
        <v>169810</v>
      </c>
      <c r="J15" s="63">
        <v>185518</v>
      </c>
    </row>
    <row r="16" spans="2:10" ht="15" thickBot="1" x14ac:dyDescent="0.25">
      <c r="B16" s="373"/>
      <c r="C16" s="24" t="s">
        <v>28</v>
      </c>
      <c r="D16" s="66">
        <v>0</v>
      </c>
      <c r="E16" s="66">
        <v>477</v>
      </c>
      <c r="F16" s="66">
        <v>23944</v>
      </c>
      <c r="G16" s="66">
        <v>75810</v>
      </c>
      <c r="H16" s="66">
        <v>160608</v>
      </c>
      <c r="I16" s="66">
        <v>138525</v>
      </c>
      <c r="J16" s="66">
        <v>96502</v>
      </c>
    </row>
    <row r="17" spans="2:10" ht="15" thickBot="1" x14ac:dyDescent="0.25">
      <c r="B17" s="373"/>
      <c r="C17" s="20" t="s">
        <v>29</v>
      </c>
      <c r="D17" s="63">
        <v>2</v>
      </c>
      <c r="E17" s="63">
        <v>227</v>
      </c>
      <c r="F17" s="63">
        <v>546</v>
      </c>
      <c r="G17" s="63">
        <v>4051</v>
      </c>
      <c r="H17" s="63">
        <v>17961</v>
      </c>
      <c r="I17" s="63">
        <v>17234</v>
      </c>
      <c r="J17" s="63">
        <v>70662</v>
      </c>
    </row>
    <row r="18" spans="2:10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31818</v>
      </c>
      <c r="H18" s="81">
        <v>60743</v>
      </c>
      <c r="I18" s="81">
        <v>77781</v>
      </c>
      <c r="J18" s="81">
        <v>81221</v>
      </c>
    </row>
    <row r="19" spans="2:10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45636</v>
      </c>
      <c r="H19" s="103">
        <v>79673</v>
      </c>
      <c r="I19" s="103">
        <v>81311</v>
      </c>
      <c r="J19" s="103">
        <v>68888</v>
      </c>
    </row>
    <row r="20" spans="2:10" ht="15" thickBot="1" x14ac:dyDescent="0.25">
      <c r="B20" s="373"/>
      <c r="C20" s="24" t="s">
        <v>33</v>
      </c>
      <c r="D20" s="66">
        <v>3197</v>
      </c>
      <c r="E20" s="66">
        <v>5285</v>
      </c>
      <c r="F20" s="66">
        <v>15649</v>
      </c>
      <c r="G20" s="66">
        <v>22007</v>
      </c>
      <c r="H20" s="66">
        <v>18004</v>
      </c>
      <c r="I20" s="66">
        <v>15623</v>
      </c>
      <c r="J20" s="66">
        <v>17862</v>
      </c>
    </row>
    <row r="21" spans="2:10" ht="15" thickBot="1" x14ac:dyDescent="0.25">
      <c r="B21" s="373"/>
      <c r="C21" s="20" t="s">
        <v>34</v>
      </c>
      <c r="D21" s="63">
        <v>0</v>
      </c>
      <c r="E21" s="63">
        <v>0</v>
      </c>
      <c r="F21" s="63">
        <v>0</v>
      </c>
      <c r="G21" s="63">
        <v>12324</v>
      </c>
      <c r="H21" s="63">
        <v>886</v>
      </c>
      <c r="I21" s="63">
        <v>417</v>
      </c>
      <c r="J21" s="63">
        <v>3784</v>
      </c>
    </row>
    <row r="22" spans="2:10" ht="15" thickBot="1" x14ac:dyDescent="0.25">
      <c r="B22" s="373"/>
      <c r="C22" s="24" t="s">
        <v>35</v>
      </c>
      <c r="D22" s="66">
        <v>14434</v>
      </c>
      <c r="E22" s="66">
        <v>18487</v>
      </c>
      <c r="F22" s="66">
        <v>23780</v>
      </c>
      <c r="G22" s="66">
        <v>29234</v>
      </c>
      <c r="H22" s="66">
        <v>20873</v>
      </c>
      <c r="I22" s="66">
        <v>6544</v>
      </c>
      <c r="J22" s="66">
        <v>0</v>
      </c>
    </row>
    <row r="23" spans="2:10" ht="23.25" thickBot="1" x14ac:dyDescent="0.25">
      <c r="B23" s="373"/>
      <c r="C23" s="20" t="s">
        <v>36</v>
      </c>
      <c r="D23" s="63">
        <v>0</v>
      </c>
      <c r="E23" s="63">
        <v>448</v>
      </c>
      <c r="F23" s="63">
        <v>5637</v>
      </c>
      <c r="G23" s="63">
        <v>1259</v>
      </c>
      <c r="H23" s="63">
        <v>8012</v>
      </c>
      <c r="I23" s="63">
        <v>11886</v>
      </c>
      <c r="J23" s="63">
        <v>14466</v>
      </c>
    </row>
    <row r="24" spans="2:10" ht="23.25" thickBot="1" x14ac:dyDescent="0.25">
      <c r="B24" s="373"/>
      <c r="C24" s="24" t="s">
        <v>37</v>
      </c>
      <c r="D24" s="66">
        <v>0</v>
      </c>
      <c r="E24" s="66">
        <v>3667</v>
      </c>
      <c r="F24" s="66">
        <v>25099</v>
      </c>
      <c r="G24" s="66">
        <v>21754</v>
      </c>
      <c r="H24" s="66">
        <v>0</v>
      </c>
      <c r="I24" s="66">
        <v>0</v>
      </c>
      <c r="J24" s="66">
        <v>0</v>
      </c>
    </row>
    <row r="25" spans="2:10" ht="15" thickBot="1" x14ac:dyDescent="0.25">
      <c r="B25" s="373"/>
      <c r="C25" s="20" t="s">
        <v>38</v>
      </c>
      <c r="D25" s="63">
        <v>33921</v>
      </c>
      <c r="E25" s="63">
        <v>21715</v>
      </c>
      <c r="F25" s="63">
        <v>29999</v>
      </c>
      <c r="G25" s="63">
        <v>39187</v>
      </c>
      <c r="H25" s="63">
        <v>43081</v>
      </c>
      <c r="I25" s="63">
        <v>29970</v>
      </c>
      <c r="J25" s="63">
        <v>7222</v>
      </c>
    </row>
    <row r="26" spans="2:10" ht="15" thickBot="1" x14ac:dyDescent="0.25">
      <c r="B26" s="373"/>
      <c r="C26" s="24" t="s">
        <v>39</v>
      </c>
      <c r="D26" s="66">
        <v>2310</v>
      </c>
      <c r="E26" s="66">
        <v>5963</v>
      </c>
      <c r="F26" s="66">
        <v>17033</v>
      </c>
      <c r="G26" s="66">
        <v>0</v>
      </c>
      <c r="H26" s="66">
        <v>0</v>
      </c>
      <c r="I26" s="66">
        <v>1624</v>
      </c>
      <c r="J26" s="66">
        <v>1321</v>
      </c>
    </row>
    <row r="27" spans="2:10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63">
        <v>3928</v>
      </c>
      <c r="I27" s="63">
        <v>811</v>
      </c>
      <c r="J27" s="63">
        <v>1882</v>
      </c>
    </row>
    <row r="28" spans="2:10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99</v>
      </c>
      <c r="J28" s="66">
        <v>286</v>
      </c>
    </row>
    <row r="29" spans="2:10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29</v>
      </c>
      <c r="J29" s="63">
        <v>5553</v>
      </c>
    </row>
    <row r="30" spans="2:10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</row>
    <row r="31" spans="2:10" ht="1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</row>
    <row r="32" spans="2:10" ht="15" thickBot="1" x14ac:dyDescent="0.25">
      <c r="B32" s="373"/>
      <c r="C32" s="24" t="s">
        <v>43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214</v>
      </c>
      <c r="J32" s="66">
        <v>16170</v>
      </c>
    </row>
    <row r="33" spans="2:10" ht="23.25" thickBot="1" x14ac:dyDescent="0.25">
      <c r="B33" s="373"/>
      <c r="C33" s="20" t="s">
        <v>44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</row>
    <row r="34" spans="2:10" ht="23.25" thickBot="1" x14ac:dyDescent="0.25">
      <c r="B34" s="373"/>
      <c r="C34" s="24" t="s">
        <v>49</v>
      </c>
      <c r="D34" s="66">
        <v>0</v>
      </c>
      <c r="E34" s="66">
        <v>0</v>
      </c>
      <c r="F34" s="66">
        <v>0</v>
      </c>
      <c r="G34" s="66">
        <v>0</v>
      </c>
      <c r="H34" s="66">
        <v>0</v>
      </c>
      <c r="I34" s="66">
        <v>0</v>
      </c>
      <c r="J34" s="66">
        <v>0</v>
      </c>
    </row>
    <row r="35" spans="2:10" ht="23.25" thickBot="1" x14ac:dyDescent="0.25">
      <c r="B35" s="373"/>
      <c r="C35" s="148" t="s">
        <v>50</v>
      </c>
      <c r="D35" s="158">
        <v>30</v>
      </c>
      <c r="E35" s="158">
        <v>2284</v>
      </c>
      <c r="F35" s="158">
        <v>1614</v>
      </c>
      <c r="G35" s="158">
        <v>2095</v>
      </c>
      <c r="H35" s="158">
        <v>1297</v>
      </c>
      <c r="I35" s="63">
        <v>0</v>
      </c>
      <c r="J35" s="294">
        <v>393</v>
      </c>
    </row>
    <row r="36" spans="2:10" ht="15" thickBot="1" x14ac:dyDescent="0.25">
      <c r="B36" s="373"/>
      <c r="C36" s="24" t="s">
        <v>45</v>
      </c>
      <c r="D36" s="66">
        <v>0</v>
      </c>
      <c r="E36" s="66">
        <v>0</v>
      </c>
      <c r="F36" s="66">
        <v>0</v>
      </c>
      <c r="G36" s="66">
        <v>3</v>
      </c>
      <c r="H36" s="66">
        <v>0</v>
      </c>
      <c r="I36" s="66">
        <v>0</v>
      </c>
      <c r="J36" s="66">
        <v>0</v>
      </c>
    </row>
    <row r="37" spans="2:10" ht="15" thickBot="1" x14ac:dyDescent="0.25">
      <c r="B37" s="373"/>
      <c r="C37" s="20" t="s">
        <v>46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63">
        <v>0</v>
      </c>
      <c r="J37" s="63">
        <v>0</v>
      </c>
    </row>
    <row r="38" spans="2:10" ht="23.25" thickBot="1" x14ac:dyDescent="0.25">
      <c r="B38" s="373"/>
      <c r="C38" s="24" t="s">
        <v>186</v>
      </c>
      <c r="D38" s="66">
        <v>495205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</row>
    <row r="39" spans="2:10" ht="23.25" thickBot="1" x14ac:dyDescent="0.25">
      <c r="B39" s="373"/>
      <c r="C39" s="20" t="s">
        <v>187</v>
      </c>
      <c r="D39" s="63">
        <v>55209</v>
      </c>
      <c r="E39" s="63">
        <v>24036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</row>
    <row r="40" spans="2:10" ht="15" thickBot="1" x14ac:dyDescent="0.25">
      <c r="B40" s="373"/>
      <c r="C40" s="295" t="s">
        <v>188</v>
      </c>
      <c r="D40" s="296">
        <v>0</v>
      </c>
      <c r="E40" s="296">
        <v>3</v>
      </c>
      <c r="F40" s="296">
        <v>0</v>
      </c>
      <c r="G40" s="296">
        <v>0</v>
      </c>
      <c r="H40" s="296">
        <v>0</v>
      </c>
      <c r="I40" s="296">
        <v>0</v>
      </c>
      <c r="J40" s="296">
        <v>0</v>
      </c>
    </row>
    <row r="41" spans="2:10" x14ac:dyDescent="0.2">
      <c r="B41" s="297"/>
      <c r="C41" s="298" t="s">
        <v>64</v>
      </c>
      <c r="D41" s="299">
        <v>7198202</v>
      </c>
      <c r="E41" s="299">
        <v>6236199</v>
      </c>
      <c r="F41" s="299">
        <v>6327879</v>
      </c>
      <c r="G41" s="299">
        <v>5873444</v>
      </c>
      <c r="H41" s="299">
        <v>6274815</v>
      </c>
      <c r="I41" s="299">
        <v>7548069</v>
      </c>
      <c r="J41" s="299">
        <v>6829185</v>
      </c>
    </row>
  </sheetData>
  <mergeCells count="3">
    <mergeCell ref="B4:B9"/>
    <mergeCell ref="B10:B18"/>
    <mergeCell ref="B19:B40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04064-730A-453F-B736-9D1A1DD9D274}">
  <dimension ref="B2:K37"/>
  <sheetViews>
    <sheetView workbookViewId="0"/>
  </sheetViews>
  <sheetFormatPr defaultRowHeight="14.25" x14ac:dyDescent="0.2"/>
  <cols>
    <col min="3" max="3" width="13.125" customWidth="1"/>
  </cols>
  <sheetData>
    <row r="2" spans="2:11" ht="15" thickBot="1" x14ac:dyDescent="0.25">
      <c r="B2" s="2"/>
      <c r="C2" s="2"/>
      <c r="D2" s="382" t="s">
        <v>190</v>
      </c>
      <c r="E2" s="382"/>
      <c r="F2" s="382"/>
      <c r="G2" s="383"/>
      <c r="H2" s="382" t="s">
        <v>191</v>
      </c>
      <c r="I2" s="382"/>
      <c r="J2" s="382"/>
      <c r="K2" s="383"/>
    </row>
    <row r="3" spans="2:11" ht="15" thickBot="1" x14ac:dyDescent="0.25">
      <c r="B3" s="5"/>
      <c r="C3" s="6" t="s">
        <v>6</v>
      </c>
      <c r="D3" s="7" t="s">
        <v>8</v>
      </c>
      <c r="E3" s="7" t="s">
        <v>9</v>
      </c>
      <c r="F3" s="7" t="s">
        <v>10</v>
      </c>
      <c r="G3" s="8" t="s">
        <v>11</v>
      </c>
      <c r="H3" s="9" t="s">
        <v>8</v>
      </c>
      <c r="I3" s="9" t="s">
        <v>9</v>
      </c>
      <c r="J3" s="9" t="s">
        <v>10</v>
      </c>
      <c r="K3" s="9" t="s">
        <v>11</v>
      </c>
    </row>
    <row r="4" spans="2:11" ht="15" thickBot="1" x14ac:dyDescent="0.25">
      <c r="B4" s="372" t="s">
        <v>12</v>
      </c>
      <c r="C4" s="10" t="s">
        <v>13</v>
      </c>
      <c r="D4" s="57">
        <v>1320206</v>
      </c>
      <c r="E4" s="57">
        <v>1306889</v>
      </c>
      <c r="F4" s="57">
        <v>1267318</v>
      </c>
      <c r="G4" s="238">
        <v>1045553</v>
      </c>
      <c r="H4" s="117">
        <v>0.84355300200504268</v>
      </c>
      <c r="I4" s="117">
        <v>0.75278155384544487</v>
      </c>
      <c r="J4" s="117">
        <v>0.71771123986777496</v>
      </c>
      <c r="K4" s="117">
        <v>0.70500660804833315</v>
      </c>
    </row>
    <row r="5" spans="2:11" ht="15" thickBot="1" x14ac:dyDescent="0.25">
      <c r="B5" s="373"/>
      <c r="C5" s="14" t="s">
        <v>15</v>
      </c>
      <c r="D5" s="59">
        <v>362428</v>
      </c>
      <c r="E5" s="59">
        <v>332177</v>
      </c>
      <c r="F5" s="59">
        <v>1061684</v>
      </c>
      <c r="G5" s="168">
        <v>789453</v>
      </c>
      <c r="H5" s="119">
        <v>0.85888093426892931</v>
      </c>
      <c r="I5" s="119">
        <v>0.92606831411557422</v>
      </c>
      <c r="J5" s="119">
        <v>0.85086923488736654</v>
      </c>
      <c r="K5" s="119">
        <v>0.90059959889845376</v>
      </c>
    </row>
    <row r="6" spans="2:11" ht="15" thickBot="1" x14ac:dyDescent="0.25">
      <c r="B6" s="373"/>
      <c r="C6" s="17" t="s">
        <v>16</v>
      </c>
      <c r="D6" s="61">
        <v>915582</v>
      </c>
      <c r="E6" s="61">
        <v>870179</v>
      </c>
      <c r="F6" s="61">
        <v>1074302</v>
      </c>
      <c r="G6" s="171">
        <v>999230</v>
      </c>
      <c r="H6" s="121">
        <v>0.940432940451429</v>
      </c>
      <c r="I6" s="121">
        <v>0.98723775509741007</v>
      </c>
      <c r="J6" s="121">
        <v>1.1082693472230389</v>
      </c>
      <c r="K6" s="121">
        <v>1.0046076648298341</v>
      </c>
    </row>
    <row r="7" spans="2:11" ht="15" thickBot="1" x14ac:dyDescent="0.25">
      <c r="B7" s="373"/>
      <c r="C7" s="20" t="s">
        <v>17</v>
      </c>
      <c r="D7" s="63">
        <v>285358</v>
      </c>
      <c r="E7" s="63">
        <v>241856</v>
      </c>
      <c r="F7" s="63">
        <v>257500</v>
      </c>
      <c r="G7" s="72">
        <v>266011</v>
      </c>
      <c r="H7" s="123">
        <v>0.99063376565667782</v>
      </c>
      <c r="I7" s="123">
        <v>0.80389289228069238</v>
      </c>
      <c r="J7" s="123">
        <v>0.76833791352244885</v>
      </c>
      <c r="K7" s="123">
        <v>0.72502514315928912</v>
      </c>
    </row>
    <row r="8" spans="2:11" ht="15" thickBot="1" x14ac:dyDescent="0.25">
      <c r="B8" s="373"/>
      <c r="C8" s="24" t="s">
        <v>18</v>
      </c>
      <c r="D8" s="66">
        <v>436510</v>
      </c>
      <c r="E8" s="66">
        <v>463788</v>
      </c>
      <c r="F8" s="66">
        <v>426674</v>
      </c>
      <c r="G8" s="176">
        <v>452650</v>
      </c>
      <c r="H8" s="126">
        <v>0.70233785457997455</v>
      </c>
      <c r="I8" s="126">
        <v>0.73887594910896071</v>
      </c>
      <c r="J8" s="126">
        <v>0.86115349528122909</v>
      </c>
      <c r="K8" s="126">
        <v>0.80284850258511364</v>
      </c>
    </row>
    <row r="9" spans="2:11" ht="15" thickBot="1" x14ac:dyDescent="0.25">
      <c r="B9" s="373"/>
      <c r="C9" s="301" t="s">
        <v>19</v>
      </c>
      <c r="D9" s="293">
        <v>464297</v>
      </c>
      <c r="E9" s="293">
        <v>441685</v>
      </c>
      <c r="F9" s="293">
        <v>422425</v>
      </c>
      <c r="G9" s="302">
        <v>565503</v>
      </c>
      <c r="H9" s="303">
        <v>0.94126531365238841</v>
      </c>
      <c r="I9" s="303">
        <v>0.95055319899884005</v>
      </c>
      <c r="J9" s="303">
        <v>0.9612387048621146</v>
      </c>
      <c r="K9" s="303">
        <v>0.88347281870858985</v>
      </c>
    </row>
    <row r="10" spans="2:11" ht="15" thickBot="1" x14ac:dyDescent="0.25">
      <c r="B10" s="372" t="s">
        <v>20</v>
      </c>
      <c r="C10" s="30" t="s">
        <v>21</v>
      </c>
      <c r="D10" s="203">
        <v>289196</v>
      </c>
      <c r="E10" s="203">
        <v>249562</v>
      </c>
      <c r="F10" s="203">
        <v>590155</v>
      </c>
      <c r="G10" s="204">
        <v>274267</v>
      </c>
      <c r="H10" s="130">
        <v>0.96103309163171857</v>
      </c>
      <c r="I10" s="130">
        <v>0.95604803953492823</v>
      </c>
      <c r="J10" s="130">
        <v>0.99653162988066712</v>
      </c>
      <c r="K10" s="130">
        <v>0.97163394432360051</v>
      </c>
    </row>
    <row r="11" spans="2:11" ht="23.25" thickBot="1" x14ac:dyDescent="0.25">
      <c r="B11" s="373"/>
      <c r="C11" s="33" t="s">
        <v>22</v>
      </c>
      <c r="D11" s="103">
        <v>256720</v>
      </c>
      <c r="E11" s="103">
        <v>309375</v>
      </c>
      <c r="F11" s="103">
        <v>291405</v>
      </c>
      <c r="G11" s="104">
        <v>219730</v>
      </c>
      <c r="H11" s="132">
        <v>0.95268136459953023</v>
      </c>
      <c r="I11" s="132">
        <v>0.83729823649767787</v>
      </c>
      <c r="J11" s="132">
        <v>0.88760992132268057</v>
      </c>
      <c r="K11" s="132">
        <v>0.8869558197267241</v>
      </c>
    </row>
    <row r="12" spans="2:11" ht="15" thickBot="1" x14ac:dyDescent="0.25">
      <c r="B12" s="373"/>
      <c r="C12" s="24" t="s">
        <v>23</v>
      </c>
      <c r="D12" s="66">
        <v>283236</v>
      </c>
      <c r="E12" s="66">
        <v>301984</v>
      </c>
      <c r="F12" s="66">
        <v>269538</v>
      </c>
      <c r="G12" s="176">
        <v>266325</v>
      </c>
      <c r="H12" s="126">
        <v>0.98982690714912269</v>
      </c>
      <c r="I12" s="126">
        <v>0.97943086213942387</v>
      </c>
      <c r="J12" s="126">
        <v>0.97867550678803683</v>
      </c>
      <c r="K12" s="126">
        <v>0.94346807990562664</v>
      </c>
    </row>
    <row r="13" spans="2:11" ht="15" thickBot="1" x14ac:dyDescent="0.25">
      <c r="B13" s="373"/>
      <c r="C13" s="20" t="s">
        <v>24</v>
      </c>
      <c r="D13" s="63">
        <v>124403</v>
      </c>
      <c r="E13" s="63">
        <v>198818</v>
      </c>
      <c r="F13" s="63">
        <v>304020</v>
      </c>
      <c r="G13" s="72">
        <v>332817</v>
      </c>
      <c r="H13" s="123">
        <v>1</v>
      </c>
      <c r="I13" s="123">
        <v>0.60177125077181981</v>
      </c>
      <c r="J13" s="123">
        <v>0.61960934570296577</v>
      </c>
      <c r="K13" s="123">
        <v>0.72103235814066347</v>
      </c>
    </row>
    <row r="14" spans="2:11" ht="15" thickBot="1" x14ac:dyDescent="0.25">
      <c r="B14" s="373"/>
      <c r="C14" s="24" t="s">
        <v>25</v>
      </c>
      <c r="D14" s="66">
        <v>67850</v>
      </c>
      <c r="E14" s="66">
        <v>43337</v>
      </c>
      <c r="F14" s="66">
        <v>54945</v>
      </c>
      <c r="G14" s="176">
        <v>56766</v>
      </c>
      <c r="H14" s="126">
        <v>1</v>
      </c>
      <c r="I14" s="126">
        <v>0.92149524761317481</v>
      </c>
      <c r="J14" s="126">
        <v>0.96997140133460436</v>
      </c>
      <c r="K14" s="126">
        <v>0.97017654799952147</v>
      </c>
    </row>
    <row r="15" spans="2:11" ht="15" thickBot="1" x14ac:dyDescent="0.25">
      <c r="B15" s="373"/>
      <c r="C15" s="20" t="s">
        <v>27</v>
      </c>
      <c r="D15" s="63">
        <v>163729</v>
      </c>
      <c r="E15" s="63">
        <v>161601</v>
      </c>
      <c r="F15" s="63">
        <v>159540</v>
      </c>
      <c r="G15" s="72">
        <v>165375</v>
      </c>
      <c r="H15" s="123">
        <v>0.93010929830939826</v>
      </c>
      <c r="I15" s="123">
        <v>0.92839989888776542</v>
      </c>
      <c r="J15" s="123">
        <v>0.93952064071609442</v>
      </c>
      <c r="K15" s="123">
        <v>0.89142293470175404</v>
      </c>
    </row>
    <row r="16" spans="2:11" ht="15" thickBot="1" x14ac:dyDescent="0.25">
      <c r="B16" s="373"/>
      <c r="C16" s="24" t="s">
        <v>28</v>
      </c>
      <c r="D16" s="66">
        <v>45991</v>
      </c>
      <c r="E16" s="66">
        <v>83095</v>
      </c>
      <c r="F16" s="66">
        <v>107467</v>
      </c>
      <c r="G16" s="176">
        <v>80572</v>
      </c>
      <c r="H16" s="126">
        <v>0.60666139031790001</v>
      </c>
      <c r="I16" s="126">
        <v>0.51737771468420002</v>
      </c>
      <c r="J16" s="126">
        <v>0.77579498285508031</v>
      </c>
      <c r="K16" s="126">
        <v>0.83492570102174046</v>
      </c>
    </row>
    <row r="17" spans="2:11" ht="15" thickBot="1" x14ac:dyDescent="0.25">
      <c r="B17" s="373"/>
      <c r="C17" s="20" t="s">
        <v>29</v>
      </c>
      <c r="D17" s="63">
        <v>3937</v>
      </c>
      <c r="E17" s="63">
        <v>14989</v>
      </c>
      <c r="F17" s="63">
        <v>16481</v>
      </c>
      <c r="G17" s="72">
        <v>68568</v>
      </c>
      <c r="H17" s="123">
        <v>0.97185880029622318</v>
      </c>
      <c r="I17" s="123">
        <v>0.83453037136016928</v>
      </c>
      <c r="J17" s="123">
        <v>0.95630729952419635</v>
      </c>
      <c r="K17" s="123">
        <v>0.9703659675638957</v>
      </c>
    </row>
    <row r="18" spans="2:11" ht="15" thickBot="1" x14ac:dyDescent="0.25">
      <c r="B18" s="374"/>
      <c r="C18" s="40" t="s">
        <v>30</v>
      </c>
      <c r="D18" s="81">
        <v>27961</v>
      </c>
      <c r="E18" s="81">
        <v>55698</v>
      </c>
      <c r="F18" s="81">
        <v>66525</v>
      </c>
      <c r="G18" s="82">
        <v>69016</v>
      </c>
      <c r="H18" s="136">
        <v>0.8787793073103275</v>
      </c>
      <c r="I18" s="136">
        <v>0.91694516240554469</v>
      </c>
      <c r="J18" s="136">
        <v>0.85528599529448068</v>
      </c>
      <c r="K18" s="136">
        <v>0.84973098090395338</v>
      </c>
    </row>
    <row r="19" spans="2:11" ht="15" thickBot="1" x14ac:dyDescent="0.25">
      <c r="B19" s="372" t="s">
        <v>31</v>
      </c>
      <c r="C19" s="33" t="s">
        <v>32</v>
      </c>
      <c r="D19" s="103">
        <v>45636</v>
      </c>
      <c r="E19" s="103">
        <v>71977</v>
      </c>
      <c r="F19" s="103">
        <v>73543</v>
      </c>
      <c r="G19" s="104">
        <v>60664</v>
      </c>
      <c r="H19" s="132">
        <v>1</v>
      </c>
      <c r="I19" s="132">
        <v>0.9034051686267619</v>
      </c>
      <c r="J19" s="132">
        <v>0.90446557046402087</v>
      </c>
      <c r="K19" s="132">
        <v>0.88061781442341192</v>
      </c>
    </row>
    <row r="20" spans="2:11" ht="15" thickBot="1" x14ac:dyDescent="0.25">
      <c r="B20" s="373"/>
      <c r="C20" s="24" t="s">
        <v>33</v>
      </c>
      <c r="D20" s="66">
        <v>17371</v>
      </c>
      <c r="E20" s="66">
        <v>17902</v>
      </c>
      <c r="F20" s="66">
        <v>14932</v>
      </c>
      <c r="G20" s="176">
        <v>14938</v>
      </c>
      <c r="H20" s="126">
        <v>0.7893397555323306</v>
      </c>
      <c r="I20" s="126">
        <v>0.9943345923128194</v>
      </c>
      <c r="J20" s="126">
        <v>0.95577033860334126</v>
      </c>
      <c r="K20" s="126">
        <v>0.83630052625685813</v>
      </c>
    </row>
    <row r="21" spans="2:11" ht="15" thickBot="1" x14ac:dyDescent="0.25">
      <c r="B21" s="373"/>
      <c r="C21" s="20" t="s">
        <v>34</v>
      </c>
      <c r="D21" s="63">
        <v>12324</v>
      </c>
      <c r="E21" s="63">
        <v>872</v>
      </c>
      <c r="F21" s="63">
        <v>549</v>
      </c>
      <c r="G21" s="72">
        <v>3685</v>
      </c>
      <c r="H21" s="123">
        <v>1</v>
      </c>
      <c r="I21" s="123">
        <v>0.98419864559819414</v>
      </c>
      <c r="J21" s="123">
        <v>1.3165467625899281</v>
      </c>
      <c r="K21" s="123">
        <v>0.97383720930232553</v>
      </c>
    </row>
    <row r="22" spans="2:11" ht="15" thickBot="1" x14ac:dyDescent="0.25">
      <c r="B22" s="373"/>
      <c r="C22" s="24" t="s">
        <v>35</v>
      </c>
      <c r="D22" s="66">
        <v>29234</v>
      </c>
      <c r="E22" s="66">
        <v>20873</v>
      </c>
      <c r="F22" s="66">
        <v>6544</v>
      </c>
      <c r="G22" s="176">
        <v>0</v>
      </c>
      <c r="H22" s="126">
        <v>1</v>
      </c>
      <c r="I22" s="126">
        <v>1</v>
      </c>
      <c r="J22" s="126">
        <v>1</v>
      </c>
      <c r="K22" s="126" t="s">
        <v>65</v>
      </c>
    </row>
    <row r="23" spans="2:11" ht="23.25" thickBot="1" x14ac:dyDescent="0.25">
      <c r="B23" s="373"/>
      <c r="C23" s="20" t="s">
        <v>36</v>
      </c>
      <c r="D23" s="63">
        <v>6672</v>
      </c>
      <c r="E23" s="63">
        <v>7444</v>
      </c>
      <c r="F23" s="63">
        <v>11532</v>
      </c>
      <c r="G23" s="72">
        <v>14401</v>
      </c>
      <c r="H23" s="123">
        <v>5.2994440031771246</v>
      </c>
      <c r="I23" s="123">
        <v>0.9291063404892661</v>
      </c>
      <c r="J23" s="123">
        <v>0.97021706208985359</v>
      </c>
      <c r="K23" s="123">
        <v>0.99550670537812802</v>
      </c>
    </row>
    <row r="24" spans="2:11" ht="23.25" thickBot="1" x14ac:dyDescent="0.25">
      <c r="B24" s="373"/>
      <c r="C24" s="24" t="s">
        <v>37</v>
      </c>
      <c r="D24" s="66">
        <v>21664</v>
      </c>
      <c r="E24" s="66">
        <v>0</v>
      </c>
      <c r="F24" s="66">
        <v>0</v>
      </c>
      <c r="G24" s="176">
        <v>0</v>
      </c>
      <c r="H24" s="126">
        <v>0.99586282982440011</v>
      </c>
      <c r="I24" s="126" t="s">
        <v>65</v>
      </c>
      <c r="J24" s="126" t="s">
        <v>65</v>
      </c>
      <c r="K24" s="126" t="s">
        <v>65</v>
      </c>
    </row>
    <row r="25" spans="2:11" ht="15" thickBot="1" x14ac:dyDescent="0.25">
      <c r="B25" s="373"/>
      <c r="C25" s="20" t="s">
        <v>38</v>
      </c>
      <c r="D25" s="63">
        <v>38548</v>
      </c>
      <c r="E25" s="63">
        <v>42175</v>
      </c>
      <c r="F25" s="63">
        <v>29194</v>
      </c>
      <c r="G25" s="72">
        <v>8232</v>
      </c>
      <c r="H25" s="123">
        <v>0.9836935718478067</v>
      </c>
      <c r="I25" s="123">
        <v>0.97896984749657623</v>
      </c>
      <c r="J25" s="123">
        <v>0.97410744077410749</v>
      </c>
      <c r="K25" s="123">
        <v>1.1398504569371366</v>
      </c>
    </row>
    <row r="26" spans="2:11" ht="15" thickBot="1" x14ac:dyDescent="0.25">
      <c r="B26" s="373"/>
      <c r="C26" s="24" t="s">
        <v>39</v>
      </c>
      <c r="D26" s="66">
        <v>4767</v>
      </c>
      <c r="E26" s="66">
        <v>8165</v>
      </c>
      <c r="F26" s="66">
        <v>1543</v>
      </c>
      <c r="G26" s="176">
        <v>1212</v>
      </c>
      <c r="H26" s="126" t="s">
        <v>65</v>
      </c>
      <c r="I26" s="126" t="s">
        <v>65</v>
      </c>
      <c r="J26" s="126">
        <v>0.95012315270935965</v>
      </c>
      <c r="K26" s="126">
        <v>0.91748675246025735</v>
      </c>
    </row>
    <row r="27" spans="2:11" ht="15" thickBot="1" x14ac:dyDescent="0.25">
      <c r="B27" s="373"/>
      <c r="C27" s="20" t="s">
        <v>40</v>
      </c>
      <c r="D27" s="63">
        <v>306</v>
      </c>
      <c r="E27" s="63">
        <v>3408</v>
      </c>
      <c r="F27" s="63">
        <v>811</v>
      </c>
      <c r="G27" s="72">
        <v>1882</v>
      </c>
      <c r="H27" s="123" t="s">
        <v>65</v>
      </c>
      <c r="I27" s="123">
        <v>0.86761710794297353</v>
      </c>
      <c r="J27" s="123">
        <v>1</v>
      </c>
      <c r="K27" s="123">
        <v>1</v>
      </c>
    </row>
    <row r="28" spans="2:11" ht="15" thickBot="1" x14ac:dyDescent="0.25">
      <c r="B28" s="373"/>
      <c r="C28" s="24" t="s">
        <v>41</v>
      </c>
      <c r="D28" s="66">
        <v>0</v>
      </c>
      <c r="E28" s="66">
        <v>0</v>
      </c>
      <c r="F28" s="66">
        <v>75</v>
      </c>
      <c r="G28" s="176">
        <v>246</v>
      </c>
      <c r="H28" s="126" t="s">
        <v>65</v>
      </c>
      <c r="I28" s="126" t="s">
        <v>65</v>
      </c>
      <c r="J28" s="126">
        <v>0.75757575757575757</v>
      </c>
      <c r="K28" s="126">
        <v>0.8601398601398601</v>
      </c>
    </row>
    <row r="29" spans="2:11" ht="15" thickBot="1" x14ac:dyDescent="0.25">
      <c r="B29" s="373"/>
      <c r="C29" s="20" t="s">
        <v>42</v>
      </c>
      <c r="D29" s="63">
        <v>0</v>
      </c>
      <c r="E29" s="63">
        <v>0</v>
      </c>
      <c r="F29" s="63">
        <v>26</v>
      </c>
      <c r="G29" s="72">
        <v>1493</v>
      </c>
      <c r="H29" s="123" t="s">
        <v>65</v>
      </c>
      <c r="I29" s="123" t="s">
        <v>65</v>
      </c>
      <c r="J29" s="123">
        <v>0.89655172413793105</v>
      </c>
      <c r="K29" s="123">
        <v>0.26886367729155414</v>
      </c>
    </row>
    <row r="30" spans="2:11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176">
        <v>0</v>
      </c>
      <c r="H30" s="126" t="s">
        <v>65</v>
      </c>
      <c r="I30" s="126" t="s">
        <v>65</v>
      </c>
      <c r="J30" s="126" t="s">
        <v>65</v>
      </c>
      <c r="K30" s="126" t="s">
        <v>65</v>
      </c>
    </row>
    <row r="31" spans="2:11" ht="15" thickBot="1" x14ac:dyDescent="0.25">
      <c r="B31" s="373"/>
      <c r="C31" s="20" t="s">
        <v>48</v>
      </c>
      <c r="D31" s="63">
        <v>0</v>
      </c>
      <c r="E31" s="63">
        <v>0</v>
      </c>
      <c r="F31" s="63">
        <v>0</v>
      </c>
      <c r="G31" s="72">
        <v>0</v>
      </c>
      <c r="H31" s="123" t="s">
        <v>65</v>
      </c>
      <c r="I31" s="123" t="s">
        <v>65</v>
      </c>
      <c r="J31" s="123" t="s">
        <v>65</v>
      </c>
      <c r="K31" s="123" t="s">
        <v>65</v>
      </c>
    </row>
    <row r="32" spans="2:11" ht="15" thickBot="1" x14ac:dyDescent="0.25">
      <c r="B32" s="373"/>
      <c r="C32" s="24" t="s">
        <v>43</v>
      </c>
      <c r="D32" s="66">
        <v>0</v>
      </c>
      <c r="E32" s="66">
        <v>0</v>
      </c>
      <c r="F32" s="66">
        <v>194</v>
      </c>
      <c r="G32" s="176">
        <v>15727</v>
      </c>
      <c r="H32" s="126" t="s">
        <v>65</v>
      </c>
      <c r="I32" s="126" t="s">
        <v>65</v>
      </c>
      <c r="J32" s="126">
        <v>0.90654205607476634</v>
      </c>
      <c r="K32" s="126">
        <v>0.97260358688930115</v>
      </c>
    </row>
    <row r="33" spans="2:11" ht="23.25" thickBot="1" x14ac:dyDescent="0.25">
      <c r="B33" s="373"/>
      <c r="C33" s="20" t="s">
        <v>49</v>
      </c>
      <c r="D33" s="63">
        <v>0</v>
      </c>
      <c r="E33" s="63">
        <v>0</v>
      </c>
      <c r="F33" s="63">
        <v>0</v>
      </c>
      <c r="G33" s="72">
        <v>0</v>
      </c>
      <c r="H33" s="123" t="s">
        <v>65</v>
      </c>
      <c r="I33" s="123" t="s">
        <v>65</v>
      </c>
      <c r="J33" s="123" t="s">
        <v>65</v>
      </c>
      <c r="K33" s="123" t="s">
        <v>65</v>
      </c>
    </row>
    <row r="34" spans="2:11" ht="23.25" thickBot="1" x14ac:dyDescent="0.25">
      <c r="B34" s="373"/>
      <c r="C34" s="24" t="s">
        <v>50</v>
      </c>
      <c r="D34" s="66">
        <v>2070</v>
      </c>
      <c r="E34" s="66">
        <v>1291</v>
      </c>
      <c r="F34" s="66">
        <v>0</v>
      </c>
      <c r="G34" s="176">
        <v>387</v>
      </c>
      <c r="H34" s="126">
        <v>0.9880668257756563</v>
      </c>
      <c r="I34" s="126">
        <v>0.99537393986121825</v>
      </c>
      <c r="J34" s="126" t="s">
        <v>65</v>
      </c>
      <c r="K34" s="126">
        <v>0.98473282442748089</v>
      </c>
    </row>
    <row r="35" spans="2:11" ht="15" thickBot="1" x14ac:dyDescent="0.25">
      <c r="B35" s="373"/>
      <c r="C35" s="20" t="s">
        <v>45</v>
      </c>
      <c r="D35" s="63">
        <v>0</v>
      </c>
      <c r="E35" s="63">
        <v>0</v>
      </c>
      <c r="F35" s="63">
        <v>0</v>
      </c>
      <c r="G35" s="72">
        <v>0</v>
      </c>
      <c r="H35" s="123">
        <v>0</v>
      </c>
      <c r="I35" s="123" t="s">
        <v>65</v>
      </c>
      <c r="J35" s="123" t="s">
        <v>65</v>
      </c>
      <c r="K35" s="123" t="s">
        <v>65</v>
      </c>
    </row>
    <row r="36" spans="2:11" ht="15" thickBot="1" x14ac:dyDescent="0.25">
      <c r="B36" s="374"/>
      <c r="C36" s="24" t="s">
        <v>46</v>
      </c>
      <c r="D36" s="66">
        <v>0</v>
      </c>
      <c r="E36" s="66">
        <v>0</v>
      </c>
      <c r="F36" s="66">
        <v>0</v>
      </c>
      <c r="G36" s="304">
        <v>0</v>
      </c>
      <c r="H36" s="305" t="s">
        <v>65</v>
      </c>
      <c r="I36" s="305" t="s">
        <v>65</v>
      </c>
      <c r="J36" s="305" t="s">
        <v>65</v>
      </c>
      <c r="K36" s="305" t="s">
        <v>65</v>
      </c>
    </row>
    <row r="37" spans="2:11" ht="15" thickBot="1" x14ac:dyDescent="0.25">
      <c r="B37" s="88"/>
      <c r="C37" s="298" t="s">
        <v>64</v>
      </c>
      <c r="D37" s="299">
        <v>5225996</v>
      </c>
      <c r="E37" s="299">
        <v>5249140</v>
      </c>
      <c r="F37" s="299">
        <v>6508922</v>
      </c>
      <c r="G37" s="299">
        <v>5774703</v>
      </c>
      <c r="H37" s="306">
        <v>0.88976688974986395</v>
      </c>
      <c r="I37" s="306">
        <v>0.83654099762303746</v>
      </c>
      <c r="J37" s="306">
        <v>0.86232942491649189</v>
      </c>
      <c r="K37" s="306">
        <v>0.84559182391456666</v>
      </c>
    </row>
  </sheetData>
  <mergeCells count="5">
    <mergeCell ref="D2:G2"/>
    <mergeCell ref="H2:K2"/>
    <mergeCell ref="B4:B9"/>
    <mergeCell ref="B10:B18"/>
    <mergeCell ref="B19:B3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EA67-570F-4757-9DEB-71AF8C980706}">
  <dimension ref="B2:K37"/>
  <sheetViews>
    <sheetView workbookViewId="0"/>
  </sheetViews>
  <sheetFormatPr defaultRowHeight="14.25" x14ac:dyDescent="0.2"/>
  <cols>
    <col min="3" max="3" width="11.25" customWidth="1"/>
  </cols>
  <sheetData>
    <row r="2" spans="2:11" ht="15" thickBot="1" x14ac:dyDescent="0.25">
      <c r="B2" s="2"/>
      <c r="C2" s="2"/>
      <c r="D2" s="382" t="s">
        <v>192</v>
      </c>
      <c r="E2" s="382"/>
      <c r="F2" s="382"/>
      <c r="G2" s="383"/>
      <c r="H2" s="382" t="s">
        <v>193</v>
      </c>
      <c r="I2" s="382"/>
      <c r="J2" s="382"/>
      <c r="K2" s="383"/>
    </row>
    <row r="3" spans="2:11" ht="15" thickBot="1" x14ac:dyDescent="0.25">
      <c r="B3" s="5"/>
      <c r="C3" s="6" t="s">
        <v>6</v>
      </c>
      <c r="D3" s="7" t="s">
        <v>8</v>
      </c>
      <c r="E3" s="7" t="s">
        <v>9</v>
      </c>
      <c r="F3" s="7" t="s">
        <v>10</v>
      </c>
      <c r="G3" s="8" t="s">
        <v>11</v>
      </c>
      <c r="H3" s="245" t="s">
        <v>8</v>
      </c>
      <c r="I3" s="245" t="s">
        <v>9</v>
      </c>
      <c r="J3" s="245" t="s">
        <v>10</v>
      </c>
      <c r="K3" s="245" t="s">
        <v>11</v>
      </c>
    </row>
    <row r="4" spans="2:11" ht="15" thickBot="1" x14ac:dyDescent="0.25">
      <c r="B4" s="372" t="s">
        <v>12</v>
      </c>
      <c r="C4" s="10" t="s">
        <v>13</v>
      </c>
      <c r="D4" s="57">
        <v>1069503</v>
      </c>
      <c r="E4" s="57">
        <v>997997</v>
      </c>
      <c r="F4" s="57">
        <v>1121652</v>
      </c>
      <c r="G4" s="238">
        <v>856835</v>
      </c>
      <c r="H4" s="117">
        <v>0.81010312027062448</v>
      </c>
      <c r="I4" s="117">
        <v>0.76364327804427157</v>
      </c>
      <c r="J4" s="117">
        <v>0.88505962986401199</v>
      </c>
      <c r="K4" s="117">
        <v>0.81950412843729581</v>
      </c>
    </row>
    <row r="5" spans="2:11" ht="15" thickBot="1" x14ac:dyDescent="0.25">
      <c r="B5" s="373"/>
      <c r="C5" s="14" t="s">
        <v>15</v>
      </c>
      <c r="D5" s="59">
        <v>302368</v>
      </c>
      <c r="E5" s="59">
        <v>218462</v>
      </c>
      <c r="F5" s="59">
        <v>757674</v>
      </c>
      <c r="G5" s="168">
        <v>531402</v>
      </c>
      <c r="H5" s="119">
        <v>0.83428432681801623</v>
      </c>
      <c r="I5" s="119">
        <v>0.65766744837842472</v>
      </c>
      <c r="J5" s="119">
        <v>0.71365302670097697</v>
      </c>
      <c r="K5" s="119">
        <v>0.67312683592310119</v>
      </c>
    </row>
    <row r="6" spans="2:11" ht="15" thickBot="1" x14ac:dyDescent="0.25">
      <c r="B6" s="373"/>
      <c r="C6" s="17" t="s">
        <v>16</v>
      </c>
      <c r="D6" s="61">
        <v>648817</v>
      </c>
      <c r="E6" s="61">
        <v>483211</v>
      </c>
      <c r="F6" s="61">
        <v>666903</v>
      </c>
      <c r="G6" s="171">
        <v>523545</v>
      </c>
      <c r="H6" s="121">
        <v>0.70863887669263925</v>
      </c>
      <c r="I6" s="121">
        <v>0.55530069100725254</v>
      </c>
      <c r="J6" s="121">
        <v>0.62077795629162003</v>
      </c>
      <c r="K6" s="121">
        <v>0.5239484402990302</v>
      </c>
    </row>
    <row r="7" spans="2:11" ht="15" thickBot="1" x14ac:dyDescent="0.25">
      <c r="B7" s="373"/>
      <c r="C7" s="20" t="s">
        <v>17</v>
      </c>
      <c r="D7" s="63">
        <v>250032</v>
      </c>
      <c r="E7" s="63">
        <v>196886</v>
      </c>
      <c r="F7" s="63">
        <v>192916</v>
      </c>
      <c r="G7" s="72">
        <v>197314</v>
      </c>
      <c r="H7" s="123">
        <v>0.87620462717008107</v>
      </c>
      <c r="I7" s="123">
        <v>0.8140629134691717</v>
      </c>
      <c r="J7" s="123">
        <v>0.74918834951456315</v>
      </c>
      <c r="K7" s="123">
        <v>0.74175128096206544</v>
      </c>
    </row>
    <row r="8" spans="2:11" ht="15" thickBot="1" x14ac:dyDescent="0.25">
      <c r="B8" s="373"/>
      <c r="C8" s="24" t="s">
        <v>18</v>
      </c>
      <c r="D8" s="66">
        <v>258472</v>
      </c>
      <c r="E8" s="66">
        <v>237379</v>
      </c>
      <c r="F8" s="66">
        <v>315105</v>
      </c>
      <c r="G8" s="176">
        <v>187228</v>
      </c>
      <c r="H8" s="126">
        <v>0.59213305537101102</v>
      </c>
      <c r="I8" s="126">
        <v>0.51182652418777541</v>
      </c>
      <c r="J8" s="126">
        <v>0.73851465052944398</v>
      </c>
      <c r="K8" s="126">
        <v>0.41362642218049267</v>
      </c>
    </row>
    <row r="9" spans="2:11" ht="15" thickBot="1" x14ac:dyDescent="0.25">
      <c r="B9" s="373"/>
      <c r="C9" s="301" t="s">
        <v>19</v>
      </c>
      <c r="D9" s="293">
        <v>314099</v>
      </c>
      <c r="E9" s="293">
        <v>308472</v>
      </c>
      <c r="F9" s="293">
        <v>307145</v>
      </c>
      <c r="G9" s="302">
        <v>412728</v>
      </c>
      <c r="H9" s="303">
        <v>0.67650447881420728</v>
      </c>
      <c r="I9" s="303">
        <v>0.69839817969820117</v>
      </c>
      <c r="J9" s="303">
        <v>0.72709948511570099</v>
      </c>
      <c r="K9" s="303">
        <v>0.72984228200380896</v>
      </c>
    </row>
    <row r="10" spans="2:11" x14ac:dyDescent="0.2">
      <c r="B10" s="372" t="s">
        <v>20</v>
      </c>
      <c r="C10" s="51" t="s">
        <v>21</v>
      </c>
      <c r="D10" s="70">
        <v>211554</v>
      </c>
      <c r="E10" s="70">
        <v>172651</v>
      </c>
      <c r="F10" s="70">
        <v>590062</v>
      </c>
      <c r="G10" s="71">
        <v>212156</v>
      </c>
      <c r="H10" s="270">
        <v>0.73152464072808754</v>
      </c>
      <c r="I10" s="270">
        <v>0.69181606174016874</v>
      </c>
      <c r="J10" s="270">
        <v>0.99984241428099396</v>
      </c>
      <c r="K10" s="270">
        <v>0.77353819453306449</v>
      </c>
    </row>
    <row r="11" spans="2:11" ht="23.25" thickBot="1" x14ac:dyDescent="0.25">
      <c r="B11" s="373"/>
      <c r="C11" s="33" t="s">
        <v>22</v>
      </c>
      <c r="D11" s="103">
        <v>178912</v>
      </c>
      <c r="E11" s="103">
        <v>179603</v>
      </c>
      <c r="F11" s="103">
        <v>248073</v>
      </c>
      <c r="G11" s="104">
        <v>195438</v>
      </c>
      <c r="H11" s="132">
        <v>0.69691492676846367</v>
      </c>
      <c r="I11" s="132">
        <v>0.58053494949494955</v>
      </c>
      <c r="J11" s="132">
        <v>0.85129973747876664</v>
      </c>
      <c r="K11" s="132">
        <v>0.88944613844263409</v>
      </c>
    </row>
    <row r="12" spans="2:11" ht="15" thickBot="1" x14ac:dyDescent="0.25">
      <c r="B12" s="373"/>
      <c r="C12" s="24" t="s">
        <v>23</v>
      </c>
      <c r="D12" s="66">
        <v>253124</v>
      </c>
      <c r="E12" s="66">
        <v>266753</v>
      </c>
      <c r="F12" s="66">
        <v>235016</v>
      </c>
      <c r="G12" s="176">
        <v>192836</v>
      </c>
      <c r="H12" s="126">
        <v>0.89368583089720233</v>
      </c>
      <c r="I12" s="126">
        <v>0.88333487866906857</v>
      </c>
      <c r="J12" s="126">
        <v>0.87192158434061251</v>
      </c>
      <c r="K12" s="126">
        <v>0.72406270534121842</v>
      </c>
    </row>
    <row r="13" spans="2:11" ht="23.25" thickBot="1" x14ac:dyDescent="0.25">
      <c r="B13" s="373"/>
      <c r="C13" s="20" t="s">
        <v>24</v>
      </c>
      <c r="D13" s="63">
        <v>83570</v>
      </c>
      <c r="E13" s="63">
        <v>164188</v>
      </c>
      <c r="F13" s="63">
        <v>147762</v>
      </c>
      <c r="G13" s="72">
        <v>147454</v>
      </c>
      <c r="H13" s="123">
        <v>0.67176836571465315</v>
      </c>
      <c r="I13" s="123">
        <v>0.82582059974448996</v>
      </c>
      <c r="J13" s="123">
        <v>0.48602723505032563</v>
      </c>
      <c r="K13" s="123">
        <v>0.44304828178849037</v>
      </c>
    </row>
    <row r="14" spans="2:11" ht="15" thickBot="1" x14ac:dyDescent="0.25">
      <c r="B14" s="373"/>
      <c r="C14" s="24" t="s">
        <v>25</v>
      </c>
      <c r="D14" s="66">
        <v>49299</v>
      </c>
      <c r="E14" s="66">
        <v>37733</v>
      </c>
      <c r="F14" s="66">
        <v>43812</v>
      </c>
      <c r="G14" s="176">
        <v>48200</v>
      </c>
      <c r="H14" s="126">
        <v>0.7265880619012528</v>
      </c>
      <c r="I14" s="126">
        <v>0.87068786487297234</v>
      </c>
      <c r="J14" s="126">
        <v>0.79737919737919738</v>
      </c>
      <c r="K14" s="126">
        <v>0.84909981326850581</v>
      </c>
    </row>
    <row r="15" spans="2:11" ht="15" thickBot="1" x14ac:dyDescent="0.25">
      <c r="B15" s="373"/>
      <c r="C15" s="20" t="s">
        <v>27</v>
      </c>
      <c r="D15" s="63">
        <v>127517</v>
      </c>
      <c r="E15" s="63">
        <v>128654</v>
      </c>
      <c r="F15" s="63">
        <v>101317</v>
      </c>
      <c r="G15" s="72">
        <v>66150</v>
      </c>
      <c r="H15" s="123">
        <v>0.77882965143621474</v>
      </c>
      <c r="I15" s="123">
        <v>0.79612131113050044</v>
      </c>
      <c r="J15" s="123">
        <v>0.63505703898708787</v>
      </c>
      <c r="K15" s="123">
        <v>0.4</v>
      </c>
    </row>
    <row r="16" spans="2:11" ht="15" thickBot="1" x14ac:dyDescent="0.25">
      <c r="B16" s="373"/>
      <c r="C16" s="24" t="s">
        <v>28</v>
      </c>
      <c r="D16" s="66">
        <v>17148</v>
      </c>
      <c r="E16" s="66">
        <v>5051</v>
      </c>
      <c r="F16" s="66">
        <v>35039</v>
      </c>
      <c r="G16" s="176">
        <v>31423</v>
      </c>
      <c r="H16" s="126">
        <v>0.37285555869626669</v>
      </c>
      <c r="I16" s="126">
        <v>6.0785847523918406E-2</v>
      </c>
      <c r="J16" s="126">
        <v>0.32604427405622188</v>
      </c>
      <c r="K16" s="126">
        <v>0.38999900709924046</v>
      </c>
    </row>
    <row r="17" spans="2:11" x14ac:dyDescent="0.2">
      <c r="B17" s="373"/>
      <c r="C17" s="27" t="s">
        <v>29</v>
      </c>
      <c r="D17" s="68">
        <v>3929</v>
      </c>
      <c r="E17" s="68">
        <v>14532</v>
      </c>
      <c r="F17" s="68">
        <v>16481</v>
      </c>
      <c r="G17" s="69">
        <v>51906</v>
      </c>
      <c r="H17" s="128">
        <v>0.99796799593599184</v>
      </c>
      <c r="I17" s="128">
        <v>0.96951097471479086</v>
      </c>
      <c r="J17" s="128">
        <v>1</v>
      </c>
      <c r="K17" s="128">
        <v>0.75700035001750088</v>
      </c>
    </row>
    <row r="18" spans="2:11" ht="15" thickBot="1" x14ac:dyDescent="0.25">
      <c r="B18" s="374"/>
      <c r="C18" s="40" t="s">
        <v>30</v>
      </c>
      <c r="D18" s="81">
        <v>18436</v>
      </c>
      <c r="E18" s="81">
        <v>49127</v>
      </c>
      <c r="F18" s="81">
        <v>46038</v>
      </c>
      <c r="G18" s="82">
        <v>33986</v>
      </c>
      <c r="H18" s="136">
        <v>0.65934694753406531</v>
      </c>
      <c r="I18" s="136">
        <v>0.88202448920966636</v>
      </c>
      <c r="J18" s="136">
        <v>0.69204058624577225</v>
      </c>
      <c r="K18" s="136">
        <v>0.49243653645531471</v>
      </c>
    </row>
    <row r="19" spans="2:11" ht="15" thickBot="1" x14ac:dyDescent="0.25">
      <c r="B19" s="372" t="s">
        <v>31</v>
      </c>
      <c r="C19" s="33" t="s">
        <v>32</v>
      </c>
      <c r="D19" s="103">
        <v>32761</v>
      </c>
      <c r="E19" s="103">
        <v>37784</v>
      </c>
      <c r="F19" s="103">
        <v>49464</v>
      </c>
      <c r="G19" s="104">
        <v>49709</v>
      </c>
      <c r="H19" s="132">
        <v>0.71787623805767375</v>
      </c>
      <c r="I19" s="132">
        <v>0.52494546869138747</v>
      </c>
      <c r="J19" s="132">
        <v>0.67258610608759506</v>
      </c>
      <c r="K19" s="132">
        <v>0.8194151391269946</v>
      </c>
    </row>
    <row r="20" spans="2:11" ht="15" thickBot="1" x14ac:dyDescent="0.25">
      <c r="B20" s="373"/>
      <c r="C20" s="24" t="s">
        <v>33</v>
      </c>
      <c r="D20" s="66">
        <v>11537</v>
      </c>
      <c r="E20" s="66">
        <v>16566</v>
      </c>
      <c r="F20" s="66">
        <v>14531</v>
      </c>
      <c r="G20" s="176">
        <v>12324</v>
      </c>
      <c r="H20" s="126">
        <v>0.66415289850900927</v>
      </c>
      <c r="I20" s="126">
        <v>0.92537146687520944</v>
      </c>
      <c r="J20" s="126">
        <v>0.97314492365389771</v>
      </c>
      <c r="K20" s="126">
        <v>0.82501004150488688</v>
      </c>
    </row>
    <row r="21" spans="2:11" ht="15" thickBot="1" x14ac:dyDescent="0.25">
      <c r="B21" s="373"/>
      <c r="C21" s="20" t="s">
        <v>34</v>
      </c>
      <c r="D21" s="103">
        <v>11982</v>
      </c>
      <c r="E21" s="103">
        <v>850</v>
      </c>
      <c r="F21" s="103">
        <v>519</v>
      </c>
      <c r="G21" s="104">
        <v>3543</v>
      </c>
      <c r="H21" s="132">
        <v>0.97224926971762415</v>
      </c>
      <c r="I21" s="132">
        <v>0.97477064220183485</v>
      </c>
      <c r="J21" s="132">
        <v>0.94535519125683065</v>
      </c>
      <c r="K21" s="132">
        <v>0.9614654002713704</v>
      </c>
    </row>
    <row r="22" spans="2:11" ht="15" thickBot="1" x14ac:dyDescent="0.25">
      <c r="B22" s="373"/>
      <c r="C22" s="24" t="s">
        <v>35</v>
      </c>
      <c r="D22" s="66">
        <v>29234</v>
      </c>
      <c r="E22" s="66">
        <v>20873</v>
      </c>
      <c r="F22" s="66">
        <v>6544</v>
      </c>
      <c r="G22" s="176">
        <v>0</v>
      </c>
      <c r="H22" s="126">
        <v>1</v>
      </c>
      <c r="I22" s="126">
        <v>1</v>
      </c>
      <c r="J22" s="126">
        <v>1</v>
      </c>
      <c r="K22" s="126" t="s">
        <v>65</v>
      </c>
    </row>
    <row r="23" spans="2:11" ht="23.25" thickBot="1" x14ac:dyDescent="0.25">
      <c r="B23" s="373"/>
      <c r="C23" s="20" t="s">
        <v>36</v>
      </c>
      <c r="D23" s="103">
        <v>5872</v>
      </c>
      <c r="E23" s="103">
        <v>6966</v>
      </c>
      <c r="F23" s="103">
        <v>11041</v>
      </c>
      <c r="G23" s="104">
        <v>11349</v>
      </c>
      <c r="H23" s="132">
        <v>0.88009592326139086</v>
      </c>
      <c r="I23" s="132">
        <v>0.93578721117678665</v>
      </c>
      <c r="J23" s="132">
        <v>0.95742282344779739</v>
      </c>
      <c r="K23" s="132">
        <v>0.78807027289771547</v>
      </c>
    </row>
    <row r="24" spans="2:11" ht="23.25" thickBot="1" x14ac:dyDescent="0.25">
      <c r="B24" s="373"/>
      <c r="C24" s="24" t="s">
        <v>37</v>
      </c>
      <c r="D24" s="66">
        <v>15261</v>
      </c>
      <c r="E24" s="66">
        <v>0</v>
      </c>
      <c r="F24" s="66">
        <v>0</v>
      </c>
      <c r="G24" s="176">
        <v>0</v>
      </c>
      <c r="H24" s="126">
        <v>0.7044405465288035</v>
      </c>
      <c r="I24" s="126" t="s">
        <v>65</v>
      </c>
      <c r="J24" s="126" t="s">
        <v>65</v>
      </c>
      <c r="K24" s="126" t="s">
        <v>65</v>
      </c>
    </row>
    <row r="25" spans="2:11" ht="15" thickBot="1" x14ac:dyDescent="0.25">
      <c r="B25" s="373"/>
      <c r="C25" s="20" t="s">
        <v>38</v>
      </c>
      <c r="D25" s="103">
        <v>35636</v>
      </c>
      <c r="E25" s="103">
        <v>39363</v>
      </c>
      <c r="F25" s="103">
        <v>27589</v>
      </c>
      <c r="G25" s="104">
        <v>0</v>
      </c>
      <c r="H25" s="132">
        <v>0.92445781882328526</v>
      </c>
      <c r="I25" s="132">
        <v>0.93332542975696497</v>
      </c>
      <c r="J25" s="132">
        <v>0.94502294992121672</v>
      </c>
      <c r="K25" s="132">
        <v>0</v>
      </c>
    </row>
    <row r="26" spans="2:11" ht="15" thickBot="1" x14ac:dyDescent="0.25">
      <c r="B26" s="373"/>
      <c r="C26" s="24" t="s">
        <v>39</v>
      </c>
      <c r="D26" s="66">
        <v>4526</v>
      </c>
      <c r="E26" s="66">
        <v>7712</v>
      </c>
      <c r="F26" s="66">
        <v>1462</v>
      </c>
      <c r="G26" s="176">
        <v>1104</v>
      </c>
      <c r="H26" s="126">
        <v>0.94944409481854419</v>
      </c>
      <c r="I26" s="126">
        <v>0.94451928965094922</v>
      </c>
      <c r="J26" s="126">
        <v>0.94750486066104989</v>
      </c>
      <c r="K26" s="126">
        <v>0.91089108910891092</v>
      </c>
    </row>
    <row r="27" spans="2:11" ht="15" thickBot="1" x14ac:dyDescent="0.25">
      <c r="B27" s="373"/>
      <c r="C27" s="20" t="s">
        <v>40</v>
      </c>
      <c r="D27" s="103">
        <v>0</v>
      </c>
      <c r="E27" s="103">
        <v>3408</v>
      </c>
      <c r="F27" s="103">
        <v>811</v>
      </c>
      <c r="G27" s="104">
        <v>1849</v>
      </c>
      <c r="H27" s="132">
        <v>0</v>
      </c>
      <c r="I27" s="132">
        <v>1</v>
      </c>
      <c r="J27" s="132">
        <v>1</v>
      </c>
      <c r="K27" s="132">
        <v>0.98246546227417642</v>
      </c>
    </row>
    <row r="28" spans="2:11" ht="15" thickBot="1" x14ac:dyDescent="0.25">
      <c r="B28" s="373"/>
      <c r="C28" s="24" t="s">
        <v>41</v>
      </c>
      <c r="D28" s="66">
        <v>0</v>
      </c>
      <c r="E28" s="66">
        <v>0</v>
      </c>
      <c r="F28" s="66">
        <v>75</v>
      </c>
      <c r="G28" s="176">
        <v>157</v>
      </c>
      <c r="H28" s="126" t="s">
        <v>65</v>
      </c>
      <c r="I28" s="126" t="s">
        <v>65</v>
      </c>
      <c r="J28" s="126">
        <v>1</v>
      </c>
      <c r="K28" s="126">
        <v>0.63821138211382111</v>
      </c>
    </row>
    <row r="29" spans="2:11" ht="15" thickBot="1" x14ac:dyDescent="0.25">
      <c r="B29" s="373"/>
      <c r="C29" s="20" t="s">
        <v>42</v>
      </c>
      <c r="D29" s="103">
        <v>0</v>
      </c>
      <c r="E29" s="103">
        <v>0</v>
      </c>
      <c r="F29" s="103">
        <v>26</v>
      </c>
      <c r="G29" s="104">
        <v>260</v>
      </c>
      <c r="H29" s="132" t="s">
        <v>65</v>
      </c>
      <c r="I29" s="132" t="s">
        <v>65</v>
      </c>
      <c r="J29" s="132">
        <v>1</v>
      </c>
      <c r="K29" s="132">
        <v>0.17414601473543201</v>
      </c>
    </row>
    <row r="30" spans="2:11" ht="23.25" thickBot="1" x14ac:dyDescent="0.25">
      <c r="B30" s="373"/>
      <c r="C30" s="24" t="s">
        <v>47</v>
      </c>
      <c r="D30" s="66">
        <v>0</v>
      </c>
      <c r="E30" s="66">
        <v>0</v>
      </c>
      <c r="F30" s="66">
        <v>0</v>
      </c>
      <c r="G30" s="176">
        <v>0</v>
      </c>
      <c r="H30" s="126" t="s">
        <v>65</v>
      </c>
      <c r="I30" s="126" t="s">
        <v>65</v>
      </c>
      <c r="J30" s="126" t="s">
        <v>65</v>
      </c>
      <c r="K30" s="126" t="s">
        <v>65</v>
      </c>
    </row>
    <row r="31" spans="2:11" ht="15" thickBot="1" x14ac:dyDescent="0.25">
      <c r="B31" s="373"/>
      <c r="C31" s="20" t="s">
        <v>48</v>
      </c>
      <c r="D31" s="103">
        <v>0</v>
      </c>
      <c r="E31" s="103">
        <v>0</v>
      </c>
      <c r="F31" s="103">
        <v>0</v>
      </c>
      <c r="G31" s="104">
        <v>0</v>
      </c>
      <c r="H31" s="132" t="s">
        <v>65</v>
      </c>
      <c r="I31" s="132" t="s">
        <v>65</v>
      </c>
      <c r="J31" s="132" t="s">
        <v>65</v>
      </c>
      <c r="K31" s="132" t="s">
        <v>65</v>
      </c>
    </row>
    <row r="32" spans="2:11" ht="15" thickBot="1" x14ac:dyDescent="0.25">
      <c r="B32" s="373"/>
      <c r="C32" s="24" t="s">
        <v>43</v>
      </c>
      <c r="D32" s="66">
        <v>0</v>
      </c>
      <c r="E32" s="66">
        <v>0</v>
      </c>
      <c r="F32" s="66">
        <v>168</v>
      </c>
      <c r="G32" s="176">
        <v>13370</v>
      </c>
      <c r="H32" s="126" t="s">
        <v>65</v>
      </c>
      <c r="I32" s="126" t="s">
        <v>65</v>
      </c>
      <c r="J32" s="126">
        <v>0.865979381443299</v>
      </c>
      <c r="K32" s="126">
        <v>0.85013034908119789</v>
      </c>
    </row>
    <row r="33" spans="2:11" ht="23.25" thickBot="1" x14ac:dyDescent="0.25">
      <c r="B33" s="373"/>
      <c r="C33" s="20" t="s">
        <v>49</v>
      </c>
      <c r="D33" s="103">
        <v>0</v>
      </c>
      <c r="E33" s="103">
        <v>0</v>
      </c>
      <c r="F33" s="103">
        <v>0</v>
      </c>
      <c r="G33" s="104">
        <v>0</v>
      </c>
      <c r="H33" s="132" t="s">
        <v>65</v>
      </c>
      <c r="I33" s="132" t="s">
        <v>65</v>
      </c>
      <c r="J33" s="132" t="s">
        <v>65</v>
      </c>
      <c r="K33" s="132" t="s">
        <v>65</v>
      </c>
    </row>
    <row r="34" spans="2:11" ht="23.25" thickBot="1" x14ac:dyDescent="0.25">
      <c r="B34" s="373"/>
      <c r="C34" s="24" t="s">
        <v>50</v>
      </c>
      <c r="D34" s="66">
        <v>1841</v>
      </c>
      <c r="E34" s="66">
        <v>793</v>
      </c>
      <c r="F34" s="66">
        <v>0</v>
      </c>
      <c r="G34" s="176">
        <v>379</v>
      </c>
      <c r="H34" s="126">
        <v>0.8893719806763285</v>
      </c>
      <c r="I34" s="126">
        <v>0.61425251742835008</v>
      </c>
      <c r="J34" s="126" t="s">
        <v>65</v>
      </c>
      <c r="K34" s="126">
        <v>0.97932816537467704</v>
      </c>
    </row>
    <row r="35" spans="2:11" ht="15" thickBot="1" x14ac:dyDescent="0.25">
      <c r="B35" s="373"/>
      <c r="C35" s="20" t="s">
        <v>45</v>
      </c>
      <c r="D35" s="103">
        <v>0</v>
      </c>
      <c r="E35" s="103">
        <v>0</v>
      </c>
      <c r="F35" s="103">
        <v>0</v>
      </c>
      <c r="G35" s="104">
        <v>0</v>
      </c>
      <c r="H35" s="132" t="s">
        <v>65</v>
      </c>
      <c r="I35" s="132" t="s">
        <v>65</v>
      </c>
      <c r="J35" s="132" t="s">
        <v>65</v>
      </c>
      <c r="K35" s="132" t="s">
        <v>65</v>
      </c>
    </row>
    <row r="36" spans="2:11" ht="15" thickBot="1" x14ac:dyDescent="0.25">
      <c r="B36" s="374"/>
      <c r="C36" s="295" t="s">
        <v>46</v>
      </c>
      <c r="D36" s="296">
        <v>0</v>
      </c>
      <c r="E36" s="296">
        <v>0</v>
      </c>
      <c r="F36" s="296">
        <v>0</v>
      </c>
      <c r="G36" s="304">
        <v>0</v>
      </c>
      <c r="H36" s="305" t="s">
        <v>65</v>
      </c>
      <c r="I36" s="305" t="s">
        <v>65</v>
      </c>
      <c r="J36" s="305" t="s">
        <v>65</v>
      </c>
      <c r="K36" s="305" t="s">
        <v>65</v>
      </c>
    </row>
    <row r="37" spans="2:11" ht="15" thickBot="1" x14ac:dyDescent="0.25">
      <c r="B37" s="300"/>
      <c r="C37" s="298" t="s">
        <v>64</v>
      </c>
      <c r="D37" s="307">
        <v>3935430</v>
      </c>
      <c r="E37" s="307">
        <v>3595014</v>
      </c>
      <c r="F37" s="307">
        <v>4937225</v>
      </c>
      <c r="G37" s="308">
        <v>3782645</v>
      </c>
      <c r="H37" s="306">
        <v>0.75304879682265347</v>
      </c>
      <c r="I37" s="306">
        <v>0.68487676076462045</v>
      </c>
      <c r="J37" s="306">
        <v>0.75853190436142881</v>
      </c>
      <c r="K37" s="306">
        <v>0.655037150828363</v>
      </c>
    </row>
  </sheetData>
  <mergeCells count="5">
    <mergeCell ref="D2:G2"/>
    <mergeCell ref="H2:K2"/>
    <mergeCell ref="B4:B9"/>
    <mergeCell ref="B10:B18"/>
    <mergeCell ref="B19:B3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B3B4-EE0F-4A65-AD94-F139F2A418D1}">
  <dimension ref="B2:J37"/>
  <sheetViews>
    <sheetView workbookViewId="0"/>
  </sheetViews>
  <sheetFormatPr defaultRowHeight="14.25" x14ac:dyDescent="0.2"/>
  <cols>
    <col min="3" max="3" width="13" customWidth="1"/>
  </cols>
  <sheetData>
    <row r="2" spans="2:10" ht="15" thickBot="1" x14ac:dyDescent="0.25">
      <c r="B2" s="2"/>
      <c r="C2" s="2"/>
      <c r="D2" s="380" t="s">
        <v>347</v>
      </c>
      <c r="E2" s="380"/>
      <c r="F2" s="380"/>
      <c r="G2" s="380"/>
      <c r="H2" s="380"/>
      <c r="I2" s="380"/>
      <c r="J2" s="338"/>
    </row>
    <row r="3" spans="2:10" ht="15" thickBot="1" x14ac:dyDescent="0.25">
      <c r="B3" s="5"/>
      <c r="C3" s="292" t="s">
        <v>6</v>
      </c>
      <c r="D3" s="7" t="s">
        <v>184</v>
      </c>
      <c r="E3" s="7" t="s">
        <v>185</v>
      </c>
      <c r="F3" s="7" t="s">
        <v>7</v>
      </c>
      <c r="G3" s="7" t="s">
        <v>8</v>
      </c>
      <c r="H3" s="7" t="s">
        <v>9</v>
      </c>
      <c r="I3" s="7" t="s">
        <v>10</v>
      </c>
      <c r="J3" s="49" t="s">
        <v>11</v>
      </c>
    </row>
    <row r="4" spans="2:10" ht="15" thickBot="1" x14ac:dyDescent="0.25">
      <c r="B4" s="372" t="s">
        <v>12</v>
      </c>
      <c r="C4" s="10" t="s">
        <v>13</v>
      </c>
      <c r="D4" s="57">
        <v>21.833333333333332</v>
      </c>
      <c r="E4" s="57">
        <v>19.083333333333332</v>
      </c>
      <c r="F4" s="57">
        <v>18.833333333333332</v>
      </c>
      <c r="G4" s="57">
        <v>19</v>
      </c>
      <c r="H4" s="57">
        <v>39</v>
      </c>
      <c r="I4" s="57">
        <v>17</v>
      </c>
      <c r="J4" s="57">
        <v>31</v>
      </c>
    </row>
    <row r="5" spans="2:10" ht="15" thickBot="1" x14ac:dyDescent="0.25">
      <c r="B5" s="373"/>
      <c r="C5" s="14" t="s">
        <v>15</v>
      </c>
      <c r="D5" s="59">
        <v>199.25</v>
      </c>
      <c r="E5" s="59">
        <v>9.75</v>
      </c>
      <c r="F5" s="59">
        <v>21.5</v>
      </c>
      <c r="G5" s="59">
        <v>28</v>
      </c>
      <c r="H5" s="59">
        <v>116</v>
      </c>
      <c r="I5" s="59">
        <v>78</v>
      </c>
      <c r="J5" s="59">
        <v>95</v>
      </c>
    </row>
    <row r="6" spans="2:10" ht="15" thickBot="1" x14ac:dyDescent="0.25">
      <c r="B6" s="373"/>
      <c r="C6" s="17" t="s">
        <v>16</v>
      </c>
      <c r="D6" s="61">
        <v>54</v>
      </c>
      <c r="E6" s="61">
        <v>91.166666666666671</v>
      </c>
      <c r="F6" s="61">
        <v>161.08333333333334</v>
      </c>
      <c r="G6" s="61">
        <v>54</v>
      </c>
      <c r="H6" s="61">
        <v>108</v>
      </c>
      <c r="I6" s="61">
        <v>87</v>
      </c>
      <c r="J6" s="61">
        <v>139</v>
      </c>
    </row>
    <row r="7" spans="2:10" ht="15" thickBot="1" x14ac:dyDescent="0.25">
      <c r="B7" s="373"/>
      <c r="C7" s="20" t="s">
        <v>17</v>
      </c>
      <c r="D7" s="63">
        <v>57.75</v>
      </c>
      <c r="E7" s="63">
        <v>27.166666666666668</v>
      </c>
      <c r="F7" s="63">
        <v>24.166666666666668</v>
      </c>
      <c r="G7" s="65">
        <v>16.142857142857142</v>
      </c>
      <c r="H7" s="63">
        <v>28</v>
      </c>
      <c r="I7" s="63">
        <v>55</v>
      </c>
      <c r="J7" s="63">
        <v>77</v>
      </c>
    </row>
    <row r="8" spans="2:10" ht="15" thickBot="1" x14ac:dyDescent="0.25">
      <c r="B8" s="373"/>
      <c r="C8" s="24" t="s">
        <v>18</v>
      </c>
      <c r="D8" s="66">
        <v>26.416666666666668</v>
      </c>
      <c r="E8" s="66">
        <v>43.916666666666664</v>
      </c>
      <c r="F8" s="66">
        <v>42.166666666666664</v>
      </c>
      <c r="G8" s="66">
        <v>82</v>
      </c>
      <c r="H8" s="66">
        <v>129</v>
      </c>
      <c r="I8" s="66">
        <v>49</v>
      </c>
      <c r="J8" s="66">
        <v>178</v>
      </c>
    </row>
    <row r="9" spans="2:10" ht="15" thickBot="1" x14ac:dyDescent="0.25">
      <c r="B9" s="373"/>
      <c r="C9" s="301" t="s">
        <v>19</v>
      </c>
      <c r="D9" s="293">
        <v>37.333333333333336</v>
      </c>
      <c r="E9" s="293">
        <v>43.583333333333336</v>
      </c>
      <c r="F9" s="293">
        <v>47.75</v>
      </c>
      <c r="G9" s="293">
        <v>77</v>
      </c>
      <c r="H9" s="293">
        <v>76</v>
      </c>
      <c r="I9" s="293">
        <v>60</v>
      </c>
      <c r="J9" s="293">
        <v>56</v>
      </c>
    </row>
    <row r="10" spans="2:10" x14ac:dyDescent="0.2">
      <c r="B10" s="372" t="s">
        <v>20</v>
      </c>
      <c r="C10" s="51" t="s">
        <v>21</v>
      </c>
      <c r="D10" s="70">
        <v>42.416666666666664</v>
      </c>
      <c r="E10" s="70">
        <v>31.75</v>
      </c>
      <c r="F10" s="70">
        <v>29.083333333333332</v>
      </c>
      <c r="G10" s="70">
        <v>46</v>
      </c>
      <c r="H10" s="70">
        <v>28</v>
      </c>
      <c r="I10" s="70">
        <v>27</v>
      </c>
      <c r="J10" s="70">
        <v>32</v>
      </c>
    </row>
    <row r="11" spans="2:10" ht="23.25" thickBot="1" x14ac:dyDescent="0.25">
      <c r="B11" s="373"/>
      <c r="C11" s="33" t="s">
        <v>22</v>
      </c>
      <c r="D11" s="103">
        <v>55.25</v>
      </c>
      <c r="E11" s="103">
        <v>41.285714285714285</v>
      </c>
      <c r="F11" s="103">
        <v>42</v>
      </c>
      <c r="G11" s="103">
        <v>65</v>
      </c>
      <c r="H11" s="103">
        <v>177.29131124028081</v>
      </c>
      <c r="I11" s="103">
        <v>35.93392029164491</v>
      </c>
      <c r="J11" s="103">
        <v>6.118209727335457</v>
      </c>
    </row>
    <row r="12" spans="2:10" ht="15" thickBot="1" x14ac:dyDescent="0.25">
      <c r="B12" s="373"/>
      <c r="C12" s="24" t="s">
        <v>23</v>
      </c>
      <c r="D12" s="66">
        <v>34.333333333333336</v>
      </c>
      <c r="E12" s="66">
        <v>15.083333333333334</v>
      </c>
      <c r="F12" s="66">
        <v>26.25</v>
      </c>
      <c r="G12" s="66">
        <v>37</v>
      </c>
      <c r="H12" s="66">
        <v>32</v>
      </c>
      <c r="I12" s="66">
        <v>20</v>
      </c>
      <c r="J12" s="66">
        <v>73</v>
      </c>
    </row>
    <row r="13" spans="2:10" ht="15" thickBot="1" x14ac:dyDescent="0.25">
      <c r="B13" s="373"/>
      <c r="C13" s="20" t="s">
        <v>24</v>
      </c>
      <c r="D13" s="63">
        <v>53.25</v>
      </c>
      <c r="E13" s="63">
        <v>44.25</v>
      </c>
      <c r="F13" s="63">
        <v>26.75</v>
      </c>
      <c r="G13" s="63">
        <v>44</v>
      </c>
      <c r="H13" s="63">
        <v>17</v>
      </c>
      <c r="I13" s="63">
        <v>125.33333333333333</v>
      </c>
      <c r="J13" s="63">
        <v>207</v>
      </c>
    </row>
    <row r="14" spans="2:10" ht="15" thickBot="1" x14ac:dyDescent="0.25">
      <c r="B14" s="373"/>
      <c r="C14" s="24" t="s">
        <v>25</v>
      </c>
      <c r="D14" s="66">
        <v>192.66666666666666</v>
      </c>
      <c r="E14" s="66">
        <v>35.833333333333336</v>
      </c>
      <c r="F14" s="66">
        <v>15.416666666666666</v>
      </c>
      <c r="G14" s="66">
        <v>29</v>
      </c>
      <c r="H14" s="66">
        <v>25</v>
      </c>
      <c r="I14" s="66">
        <v>40</v>
      </c>
      <c r="J14" s="66">
        <v>36</v>
      </c>
    </row>
    <row r="15" spans="2:10" ht="15" thickBot="1" x14ac:dyDescent="0.25">
      <c r="B15" s="373"/>
      <c r="C15" s="20" t="s">
        <v>27</v>
      </c>
      <c r="D15" s="63">
        <v>11.25</v>
      </c>
      <c r="E15" s="63">
        <v>33.25</v>
      </c>
      <c r="F15" s="63">
        <v>11.5</v>
      </c>
      <c r="G15" s="63">
        <v>26</v>
      </c>
      <c r="H15" s="63">
        <v>25</v>
      </c>
      <c r="I15" s="63">
        <v>52</v>
      </c>
      <c r="J15" s="63">
        <v>132</v>
      </c>
    </row>
    <row r="16" spans="2:10" ht="15" thickBot="1" x14ac:dyDescent="0.25">
      <c r="B16" s="373"/>
      <c r="C16" s="24" t="s">
        <v>28</v>
      </c>
      <c r="D16" s="66" t="s">
        <v>65</v>
      </c>
      <c r="E16" s="66" t="s">
        <v>65</v>
      </c>
      <c r="F16" s="66">
        <v>94</v>
      </c>
      <c r="G16" s="66">
        <v>159</v>
      </c>
      <c r="H16" s="66">
        <v>561</v>
      </c>
      <c r="I16" s="66">
        <v>271</v>
      </c>
      <c r="J16" s="66">
        <v>215</v>
      </c>
    </row>
    <row r="17" spans="2:10" x14ac:dyDescent="0.2">
      <c r="B17" s="373"/>
      <c r="C17" s="27" t="s">
        <v>29</v>
      </c>
      <c r="D17" s="68">
        <v>7</v>
      </c>
      <c r="E17" s="68">
        <v>11</v>
      </c>
      <c r="F17" s="68">
        <v>6.75</v>
      </c>
      <c r="G17" s="68">
        <v>7.5714285714285712</v>
      </c>
      <c r="H17" s="68">
        <v>11</v>
      </c>
      <c r="I17" s="68">
        <v>35</v>
      </c>
      <c r="J17" s="68">
        <v>33</v>
      </c>
    </row>
    <row r="18" spans="2:10" ht="15" thickBot="1" x14ac:dyDescent="0.25">
      <c r="B18" s="374"/>
      <c r="C18" s="40" t="s">
        <v>30</v>
      </c>
      <c r="D18" s="81" t="s">
        <v>65</v>
      </c>
      <c r="E18" s="81" t="s">
        <v>65</v>
      </c>
      <c r="F18" s="81">
        <v>16.714285714285715</v>
      </c>
      <c r="G18" s="81">
        <v>76</v>
      </c>
      <c r="H18" s="81">
        <v>49</v>
      </c>
      <c r="I18" s="81">
        <v>46</v>
      </c>
      <c r="J18" s="81">
        <v>113</v>
      </c>
    </row>
    <row r="19" spans="2:10" ht="15" thickBot="1" x14ac:dyDescent="0.25">
      <c r="B19" s="372" t="s">
        <v>31</v>
      </c>
      <c r="C19" s="33" t="s">
        <v>32</v>
      </c>
      <c r="D19" s="103" t="s">
        <v>65</v>
      </c>
      <c r="E19" s="103" t="s">
        <v>65</v>
      </c>
      <c r="F19" s="103" t="s">
        <v>65</v>
      </c>
      <c r="G19" s="103">
        <v>39</v>
      </c>
      <c r="H19" s="103">
        <v>52</v>
      </c>
      <c r="I19" s="103">
        <v>63</v>
      </c>
      <c r="J19" s="103">
        <v>30</v>
      </c>
    </row>
    <row r="20" spans="2:10" ht="15" thickBot="1" x14ac:dyDescent="0.25">
      <c r="B20" s="373"/>
      <c r="C20" s="24" t="s">
        <v>33</v>
      </c>
      <c r="D20" s="66">
        <v>30</v>
      </c>
      <c r="E20" s="66">
        <v>30</v>
      </c>
      <c r="F20" s="66">
        <v>30</v>
      </c>
      <c r="G20" s="66">
        <v>7</v>
      </c>
      <c r="H20" s="66">
        <v>12</v>
      </c>
      <c r="I20" s="66">
        <v>8</v>
      </c>
      <c r="J20" s="66">
        <v>37</v>
      </c>
    </row>
    <row r="21" spans="2:10" ht="15" thickBot="1" x14ac:dyDescent="0.25">
      <c r="B21" s="373"/>
      <c r="C21" s="20" t="s">
        <v>34</v>
      </c>
      <c r="D21" s="63" t="s">
        <v>65</v>
      </c>
      <c r="E21" s="63">
        <v>29</v>
      </c>
      <c r="F21" s="63" t="s">
        <v>65</v>
      </c>
      <c r="G21" s="63">
        <v>16</v>
      </c>
      <c r="H21" s="63">
        <v>11</v>
      </c>
      <c r="I21" s="63">
        <v>9</v>
      </c>
      <c r="J21" s="63">
        <v>10</v>
      </c>
    </row>
    <row r="22" spans="2:10" ht="15" thickBot="1" x14ac:dyDescent="0.25">
      <c r="B22" s="373"/>
      <c r="C22" s="24" t="s">
        <v>35</v>
      </c>
      <c r="D22" s="66" t="s">
        <v>65</v>
      </c>
      <c r="E22" s="66" t="s">
        <v>65</v>
      </c>
      <c r="F22" s="66" t="s">
        <v>65</v>
      </c>
      <c r="G22" s="66" t="s">
        <v>65</v>
      </c>
      <c r="H22" s="66" t="s">
        <v>65</v>
      </c>
      <c r="I22" s="66" t="s">
        <v>65</v>
      </c>
      <c r="J22" s="66" t="s">
        <v>65</v>
      </c>
    </row>
    <row r="23" spans="2:10" ht="23.25" thickBot="1" x14ac:dyDescent="0.25">
      <c r="B23" s="373"/>
      <c r="C23" s="20" t="s">
        <v>36</v>
      </c>
      <c r="D23" s="63" t="s">
        <v>65</v>
      </c>
      <c r="E23" s="63">
        <v>27.666666666666668</v>
      </c>
      <c r="F23" s="63" t="s">
        <v>65</v>
      </c>
      <c r="G23" s="63">
        <v>14</v>
      </c>
      <c r="H23" s="63">
        <v>15</v>
      </c>
      <c r="I23" s="63">
        <v>13</v>
      </c>
      <c r="J23" s="63">
        <v>15</v>
      </c>
    </row>
    <row r="24" spans="2:10" ht="23.25" thickBot="1" x14ac:dyDescent="0.25">
      <c r="B24" s="373"/>
      <c r="C24" s="24" t="s">
        <v>37</v>
      </c>
      <c r="D24" s="66" t="s">
        <v>65</v>
      </c>
      <c r="E24" s="66">
        <v>2.6</v>
      </c>
      <c r="F24" s="66">
        <v>102.58333333333333</v>
      </c>
      <c r="G24" s="66">
        <v>47</v>
      </c>
      <c r="H24" s="66" t="s">
        <v>65</v>
      </c>
      <c r="I24" s="66" t="s">
        <v>65</v>
      </c>
      <c r="J24" s="66" t="s">
        <v>65</v>
      </c>
    </row>
    <row r="25" spans="2:10" ht="15" thickBot="1" x14ac:dyDescent="0.25">
      <c r="B25" s="373"/>
      <c r="C25" s="20" t="s">
        <v>38</v>
      </c>
      <c r="D25" s="63">
        <v>63</v>
      </c>
      <c r="E25" s="63">
        <v>53.5</v>
      </c>
      <c r="F25" s="63">
        <v>42.333333333333336</v>
      </c>
      <c r="G25" s="63">
        <v>20</v>
      </c>
      <c r="H25" s="63">
        <v>309</v>
      </c>
      <c r="I25" s="63">
        <v>17</v>
      </c>
      <c r="J25" s="63" t="s">
        <v>65</v>
      </c>
    </row>
    <row r="26" spans="2:10" ht="15" thickBot="1" x14ac:dyDescent="0.25">
      <c r="B26" s="373"/>
      <c r="C26" s="24" t="s">
        <v>39</v>
      </c>
      <c r="D26" s="66">
        <v>162</v>
      </c>
      <c r="E26" s="66">
        <v>17.416666666666668</v>
      </c>
      <c r="F26" s="66">
        <v>4.333333333333333</v>
      </c>
      <c r="G26" s="66">
        <v>30</v>
      </c>
      <c r="H26" s="66">
        <v>3</v>
      </c>
      <c r="I26" s="66">
        <v>4</v>
      </c>
      <c r="J26" s="66">
        <v>3</v>
      </c>
    </row>
    <row r="27" spans="2:10" ht="15" thickBot="1" x14ac:dyDescent="0.25">
      <c r="B27" s="373"/>
      <c r="C27" s="20" t="s">
        <v>40</v>
      </c>
      <c r="D27" s="63" t="s">
        <v>65</v>
      </c>
      <c r="E27" s="63" t="s">
        <v>65</v>
      </c>
      <c r="F27" s="63" t="s">
        <v>65</v>
      </c>
      <c r="G27" s="63">
        <v>12</v>
      </c>
      <c r="H27" s="63">
        <v>62</v>
      </c>
      <c r="I27" s="63">
        <v>7.5</v>
      </c>
      <c r="J27" s="63">
        <v>14</v>
      </c>
    </row>
    <row r="28" spans="2:10" ht="15" thickBot="1" x14ac:dyDescent="0.25">
      <c r="B28" s="373"/>
      <c r="C28" s="24" t="s">
        <v>41</v>
      </c>
      <c r="D28" s="66" t="s">
        <v>65</v>
      </c>
      <c r="E28" s="66" t="s">
        <v>65</v>
      </c>
      <c r="F28" s="66" t="s">
        <v>65</v>
      </c>
      <c r="G28" s="66" t="s">
        <v>65</v>
      </c>
      <c r="H28" s="66" t="s">
        <v>65</v>
      </c>
      <c r="I28" s="66">
        <v>17</v>
      </c>
      <c r="J28" s="66">
        <v>65</v>
      </c>
    </row>
    <row r="29" spans="2:10" ht="15" thickBot="1" x14ac:dyDescent="0.25">
      <c r="B29" s="373"/>
      <c r="C29" s="20" t="s">
        <v>42</v>
      </c>
      <c r="D29" s="63" t="s">
        <v>65</v>
      </c>
      <c r="E29" s="63" t="s">
        <v>65</v>
      </c>
      <c r="F29" s="63" t="s">
        <v>65</v>
      </c>
      <c r="G29" s="63" t="s">
        <v>65</v>
      </c>
      <c r="H29" s="63" t="s">
        <v>65</v>
      </c>
      <c r="I29" s="63">
        <v>30</v>
      </c>
      <c r="J29" s="63">
        <v>94</v>
      </c>
    </row>
    <row r="30" spans="2:10" ht="15" thickBot="1" x14ac:dyDescent="0.25">
      <c r="B30" s="373"/>
      <c r="C30" s="24" t="s">
        <v>43</v>
      </c>
      <c r="D30" s="66" t="s">
        <v>65</v>
      </c>
      <c r="E30" s="66" t="s">
        <v>65</v>
      </c>
      <c r="F30" s="66" t="s">
        <v>65</v>
      </c>
      <c r="G30" s="66" t="s">
        <v>65</v>
      </c>
      <c r="H30" s="66" t="s">
        <v>65</v>
      </c>
      <c r="I30" s="66">
        <v>16</v>
      </c>
      <c r="J30" s="66">
        <v>25</v>
      </c>
    </row>
    <row r="31" spans="2:10" ht="23.25" thickBot="1" x14ac:dyDescent="0.25">
      <c r="B31" s="373"/>
      <c r="C31" s="20" t="s">
        <v>44</v>
      </c>
      <c r="D31" s="63" t="s">
        <v>65</v>
      </c>
      <c r="E31" s="63" t="s">
        <v>65</v>
      </c>
      <c r="F31" s="63" t="s">
        <v>65</v>
      </c>
      <c r="G31" s="63" t="s">
        <v>65</v>
      </c>
      <c r="H31" s="63" t="s">
        <v>65</v>
      </c>
      <c r="I31" s="63" t="s">
        <v>65</v>
      </c>
      <c r="J31" s="63" t="s">
        <v>65</v>
      </c>
    </row>
    <row r="32" spans="2:10" ht="15" thickBot="1" x14ac:dyDescent="0.25">
      <c r="B32" s="373"/>
      <c r="C32" s="24" t="s">
        <v>45</v>
      </c>
      <c r="D32" s="66" t="s">
        <v>65</v>
      </c>
      <c r="E32" s="66" t="s">
        <v>65</v>
      </c>
      <c r="F32" s="66" t="s">
        <v>65</v>
      </c>
      <c r="G32" s="66" t="s">
        <v>65</v>
      </c>
      <c r="H32" s="66" t="s">
        <v>65</v>
      </c>
      <c r="I32" s="66" t="s">
        <v>65</v>
      </c>
      <c r="J32" s="66" t="s">
        <v>65</v>
      </c>
    </row>
    <row r="33" spans="2:10" ht="15" thickBot="1" x14ac:dyDescent="0.25">
      <c r="B33" s="373"/>
      <c r="C33" s="20" t="s">
        <v>46</v>
      </c>
      <c r="D33" s="63" t="s">
        <v>65</v>
      </c>
      <c r="E33" s="63" t="s">
        <v>65</v>
      </c>
      <c r="F33" s="63" t="s">
        <v>65</v>
      </c>
      <c r="G33" s="63" t="s">
        <v>65</v>
      </c>
      <c r="H33" s="63" t="s">
        <v>65</v>
      </c>
      <c r="I33" s="63" t="s">
        <v>65</v>
      </c>
      <c r="J33" s="63" t="s">
        <v>65</v>
      </c>
    </row>
    <row r="34" spans="2:10" ht="23.25" thickBot="1" x14ac:dyDescent="0.25">
      <c r="B34" s="373"/>
      <c r="C34" s="24" t="s">
        <v>186</v>
      </c>
      <c r="D34" s="66">
        <v>55.9</v>
      </c>
      <c r="E34" s="66" t="s">
        <v>65</v>
      </c>
      <c r="F34" s="66" t="s">
        <v>65</v>
      </c>
      <c r="G34" s="66" t="s">
        <v>65</v>
      </c>
      <c r="H34" s="66" t="s">
        <v>65</v>
      </c>
      <c r="I34" s="66" t="s">
        <v>65</v>
      </c>
      <c r="J34" s="66" t="s">
        <v>65</v>
      </c>
    </row>
    <row r="35" spans="2:10" ht="23.25" thickBot="1" x14ac:dyDescent="0.25">
      <c r="B35" s="373"/>
      <c r="C35" s="20" t="s">
        <v>187</v>
      </c>
      <c r="D35" s="63">
        <v>32.833333333333336</v>
      </c>
      <c r="E35" s="63">
        <v>59.083333333333336</v>
      </c>
      <c r="F35" s="63" t="s">
        <v>65</v>
      </c>
      <c r="G35" s="63" t="s">
        <v>65</v>
      </c>
      <c r="H35" s="63" t="s">
        <v>65</v>
      </c>
      <c r="I35" s="63" t="s">
        <v>65</v>
      </c>
      <c r="J35" s="63" t="s">
        <v>65</v>
      </c>
    </row>
    <row r="36" spans="2:10" ht="15" thickBot="1" x14ac:dyDescent="0.25">
      <c r="B36" s="374"/>
      <c r="C36" s="24" t="s">
        <v>188</v>
      </c>
      <c r="D36" s="66" t="s">
        <v>65</v>
      </c>
      <c r="E36" s="66">
        <v>1</v>
      </c>
      <c r="F36" s="66" t="s">
        <v>65</v>
      </c>
      <c r="G36" s="66" t="s">
        <v>65</v>
      </c>
      <c r="H36" s="66" t="s">
        <v>65</v>
      </c>
      <c r="I36" s="66" t="s">
        <v>65</v>
      </c>
      <c r="J36" s="66" t="s">
        <v>65</v>
      </c>
    </row>
    <row r="37" spans="2:10" ht="15" thickBot="1" x14ac:dyDescent="0.25">
      <c r="B37" s="88"/>
      <c r="C37" s="89" t="s">
        <v>64</v>
      </c>
      <c r="D37" s="160">
        <v>73.106799624775007</v>
      </c>
      <c r="E37" s="160">
        <v>37.528757419051963</v>
      </c>
      <c r="F37" s="160">
        <v>52.854328584966481</v>
      </c>
      <c r="G37" s="160">
        <v>43.362149366906742</v>
      </c>
      <c r="H37" s="160">
        <v>82.309464026488158</v>
      </c>
      <c r="I37" s="160">
        <v>58.048420229955127</v>
      </c>
      <c r="J37" s="241">
        <v>92.140504368796144</v>
      </c>
    </row>
  </sheetData>
  <mergeCells count="4">
    <mergeCell ref="D2:I2"/>
    <mergeCell ref="B4:B9"/>
    <mergeCell ref="B10:B18"/>
    <mergeCell ref="B19:B3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5937-A2DE-4E3A-AF36-741E5BB7BBFA}">
  <dimension ref="B2:M35"/>
  <sheetViews>
    <sheetView workbookViewId="0"/>
  </sheetViews>
  <sheetFormatPr defaultRowHeight="14.25" x14ac:dyDescent="0.2"/>
  <cols>
    <col min="3" max="3" width="10.875" customWidth="1"/>
  </cols>
  <sheetData>
    <row r="2" spans="2:13" ht="15" customHeight="1" thickBot="1" x14ac:dyDescent="0.25">
      <c r="B2" s="2"/>
      <c r="C2" s="2"/>
      <c r="D2" s="382" t="s">
        <v>319</v>
      </c>
      <c r="E2" s="382"/>
      <c r="F2" s="382"/>
      <c r="G2" s="382"/>
      <c r="H2" s="383"/>
      <c r="I2" s="382" t="s">
        <v>75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9447</v>
      </c>
      <c r="E4" s="57">
        <v>7083</v>
      </c>
      <c r="F4" s="57">
        <v>9407</v>
      </c>
      <c r="G4" s="57">
        <v>9862</v>
      </c>
      <c r="H4" s="165">
        <v>5977</v>
      </c>
      <c r="I4" s="166">
        <v>1.6529986080656371</v>
      </c>
      <c r="J4" s="166">
        <v>1.2292284955516466</v>
      </c>
      <c r="K4" s="166">
        <v>1.5694097182058424</v>
      </c>
      <c r="L4" s="166">
        <v>1.6206658172404309</v>
      </c>
      <c r="M4" s="166">
        <v>0.94690461180990337</v>
      </c>
    </row>
    <row r="5" spans="2:13" ht="15" thickBot="1" x14ac:dyDescent="0.25">
      <c r="B5" s="373"/>
      <c r="C5" s="14" t="s">
        <v>15</v>
      </c>
      <c r="D5" s="59">
        <v>9960</v>
      </c>
      <c r="E5" s="59">
        <v>6402</v>
      </c>
      <c r="F5" s="59">
        <v>6359</v>
      </c>
      <c r="G5" s="59">
        <v>5060</v>
      </c>
      <c r="H5" s="168">
        <v>3309</v>
      </c>
      <c r="I5" s="169">
        <v>1.9261274057858275</v>
      </c>
      <c r="J5" s="169">
        <v>1.2712878325786867</v>
      </c>
      <c r="K5" s="169">
        <v>1.2760882947143877</v>
      </c>
      <c r="L5" s="169">
        <v>1.0914660013373694</v>
      </c>
      <c r="M5" s="169">
        <v>0.75848988918918869</v>
      </c>
    </row>
    <row r="6" spans="2:13" ht="15" thickBot="1" x14ac:dyDescent="0.25">
      <c r="B6" s="373"/>
      <c r="C6" s="17" t="s">
        <v>16</v>
      </c>
      <c r="D6" s="61">
        <v>9311</v>
      </c>
      <c r="E6" s="61">
        <v>8428</v>
      </c>
      <c r="F6" s="61">
        <v>5281</v>
      </c>
      <c r="G6" s="61">
        <v>4385</v>
      </c>
      <c r="H6" s="171">
        <v>3937</v>
      </c>
      <c r="I6" s="172">
        <v>1.6774566651022897</v>
      </c>
      <c r="J6" s="172">
        <v>1.5560294294127963</v>
      </c>
      <c r="K6" s="172">
        <v>1.0019038259597626</v>
      </c>
      <c r="L6" s="172">
        <v>0.86059209455718844</v>
      </c>
      <c r="M6" s="172">
        <v>0.75538308782263752</v>
      </c>
    </row>
    <row r="7" spans="2:13" ht="15" thickBot="1" x14ac:dyDescent="0.25">
      <c r="B7" s="373"/>
      <c r="C7" s="20" t="s">
        <v>17</v>
      </c>
      <c r="D7" s="63">
        <v>3980</v>
      </c>
      <c r="E7" s="63">
        <v>3009</v>
      </c>
      <c r="F7" s="63">
        <v>2491</v>
      </c>
      <c r="G7" s="63">
        <v>3403</v>
      </c>
      <c r="H7" s="72">
        <v>2730</v>
      </c>
      <c r="I7" s="174">
        <v>1.9649388425127847</v>
      </c>
      <c r="J7" s="174">
        <v>1.5194117602503907</v>
      </c>
      <c r="K7" s="174">
        <v>1.3666313716238827</v>
      </c>
      <c r="L7" s="174">
        <v>2.1449123724823438</v>
      </c>
      <c r="M7" s="174">
        <v>1.779878570555397</v>
      </c>
    </row>
    <row r="8" spans="2:13" ht="15" thickBot="1" x14ac:dyDescent="0.25">
      <c r="B8" s="373"/>
      <c r="C8" s="24" t="s">
        <v>18</v>
      </c>
      <c r="D8" s="66">
        <v>1929</v>
      </c>
      <c r="E8" s="66">
        <v>2054</v>
      </c>
      <c r="F8" s="66">
        <v>3842</v>
      </c>
      <c r="G8" s="66">
        <v>4266</v>
      </c>
      <c r="H8" s="176">
        <v>3055</v>
      </c>
      <c r="I8" s="177">
        <v>0.85934228462984585</v>
      </c>
      <c r="J8" s="177">
        <v>0.89646922496947579</v>
      </c>
      <c r="K8" s="177">
        <v>1.5977714927539897</v>
      </c>
      <c r="L8" s="177">
        <v>1.771995738238098</v>
      </c>
      <c r="M8" s="177">
        <v>1.2615274392541505</v>
      </c>
    </row>
    <row r="9" spans="2:13" ht="15" thickBot="1" x14ac:dyDescent="0.25">
      <c r="B9" s="373"/>
      <c r="C9" s="301" t="s">
        <v>19</v>
      </c>
      <c r="D9" s="293">
        <v>6489</v>
      </c>
      <c r="E9" s="293">
        <v>8391</v>
      </c>
      <c r="F9" s="293">
        <v>8418</v>
      </c>
      <c r="G9" s="293">
        <v>9969</v>
      </c>
      <c r="H9" s="302">
        <v>10457</v>
      </c>
      <c r="I9" s="309">
        <v>2.8849135559593875</v>
      </c>
      <c r="J9" s="309">
        <v>3.4684123777390838</v>
      </c>
      <c r="K9" s="309">
        <v>3.230457945619857</v>
      </c>
      <c r="L9" s="309">
        <v>3.8006015363417358</v>
      </c>
      <c r="M9" s="309">
        <v>3.9086450317123411</v>
      </c>
    </row>
    <row r="10" spans="2:13" ht="15" thickBot="1" x14ac:dyDescent="0.25">
      <c r="B10" s="372" t="s">
        <v>20</v>
      </c>
      <c r="C10" s="51" t="s">
        <v>21</v>
      </c>
      <c r="D10" s="70">
        <v>2151</v>
      </c>
      <c r="E10" s="70">
        <v>735</v>
      </c>
      <c r="F10" s="70">
        <v>1526</v>
      </c>
      <c r="G10" s="70">
        <v>1774</v>
      </c>
      <c r="H10" s="71">
        <v>3188</v>
      </c>
      <c r="I10" s="181">
        <v>2.8068084569621616</v>
      </c>
      <c r="J10" s="181">
        <v>0.97572308049715417</v>
      </c>
      <c r="K10" s="181">
        <v>1.663899860705631</v>
      </c>
      <c r="L10" s="181">
        <v>1.1154940913606848</v>
      </c>
      <c r="M10" s="181">
        <v>2.092857990810375</v>
      </c>
    </row>
    <row r="11" spans="2:13" ht="23.25" thickBot="1" x14ac:dyDescent="0.25">
      <c r="B11" s="373"/>
      <c r="C11" s="20" t="s">
        <v>22</v>
      </c>
      <c r="D11" s="63">
        <v>229</v>
      </c>
      <c r="E11" s="63">
        <v>326</v>
      </c>
      <c r="F11" s="63">
        <v>672</v>
      </c>
      <c r="G11" s="63">
        <v>681</v>
      </c>
      <c r="H11" s="72">
        <v>250</v>
      </c>
      <c r="I11" s="174">
        <v>0.75571945977608923</v>
      </c>
      <c r="J11" s="174">
        <v>0.92430482212093934</v>
      </c>
      <c r="K11" s="174">
        <v>1.6521746256791865</v>
      </c>
      <c r="L11" s="174">
        <v>1.4414554254780598</v>
      </c>
      <c r="M11" s="174">
        <v>0.50833327685185803</v>
      </c>
    </row>
    <row r="12" spans="2:13" ht="15" thickBot="1" x14ac:dyDescent="0.25">
      <c r="B12" s="373"/>
      <c r="C12" s="24" t="s">
        <v>23</v>
      </c>
      <c r="D12" s="66">
        <v>1007</v>
      </c>
      <c r="E12" s="66">
        <v>769</v>
      </c>
      <c r="F12" s="66">
        <v>621</v>
      </c>
      <c r="G12" s="66">
        <v>421</v>
      </c>
      <c r="H12" s="176">
        <v>413</v>
      </c>
      <c r="I12" s="177">
        <v>1.9202898550724639</v>
      </c>
      <c r="J12" s="177">
        <v>1.3910306560364671</v>
      </c>
      <c r="K12" s="177">
        <v>1.2748398751847594</v>
      </c>
      <c r="L12" s="177">
        <v>0.98004411362459187</v>
      </c>
      <c r="M12" s="177">
        <v>0.92454924493279489</v>
      </c>
    </row>
    <row r="13" spans="2:13" ht="23.25" thickBot="1" x14ac:dyDescent="0.25">
      <c r="B13" s="373"/>
      <c r="C13" s="20" t="s">
        <v>24</v>
      </c>
      <c r="D13" s="63">
        <v>350</v>
      </c>
      <c r="E13" s="63">
        <v>191</v>
      </c>
      <c r="F13" s="63">
        <v>319</v>
      </c>
      <c r="G13" s="63">
        <v>833</v>
      </c>
      <c r="H13" s="72">
        <v>2274</v>
      </c>
      <c r="I13" s="310">
        <v>0.36372044446638319</v>
      </c>
      <c r="J13" s="310">
        <v>0.19112024648841563</v>
      </c>
      <c r="K13" s="310">
        <v>0.29277358613226051</v>
      </c>
      <c r="L13" s="310">
        <v>0.72142396793286345</v>
      </c>
      <c r="M13" s="310">
        <v>1.7585159589447614</v>
      </c>
    </row>
    <row r="14" spans="2:13" ht="15" thickBot="1" x14ac:dyDescent="0.25">
      <c r="B14" s="373"/>
      <c r="C14" s="24" t="s">
        <v>25</v>
      </c>
      <c r="D14" s="66">
        <v>3327</v>
      </c>
      <c r="E14" s="66">
        <v>1541</v>
      </c>
      <c r="F14" s="66">
        <v>866</v>
      </c>
      <c r="G14" s="66">
        <v>771</v>
      </c>
      <c r="H14" s="176">
        <v>591</v>
      </c>
      <c r="I14" s="311">
        <v>6.9496980700505331</v>
      </c>
      <c r="J14" s="311">
        <v>3.1609608008040864</v>
      </c>
      <c r="K14" s="311">
        <v>2.0026864365787054</v>
      </c>
      <c r="L14" s="311">
        <v>1.943236164523968</v>
      </c>
      <c r="M14" s="311">
        <v>1.5667803679680459</v>
      </c>
    </row>
    <row r="15" spans="2:13" ht="15" thickBot="1" x14ac:dyDescent="0.25">
      <c r="B15" s="373"/>
      <c r="C15" s="20" t="s">
        <v>27</v>
      </c>
      <c r="D15" s="63">
        <v>29</v>
      </c>
      <c r="E15" s="63">
        <v>30</v>
      </c>
      <c r="F15" s="63">
        <v>62</v>
      </c>
      <c r="G15" s="63">
        <v>90</v>
      </c>
      <c r="H15" s="72">
        <v>188</v>
      </c>
      <c r="I15" s="310">
        <v>6.058622394618271E-2</v>
      </c>
      <c r="J15" s="310">
        <v>5.0598111847126238E-2</v>
      </c>
      <c r="K15" s="310">
        <v>0.1013705461338173</v>
      </c>
      <c r="L15" s="310">
        <v>0.14261831377613679</v>
      </c>
      <c r="M15" s="310">
        <v>0.2437972721938188</v>
      </c>
    </row>
    <row r="16" spans="2:13" ht="15" thickBot="1" x14ac:dyDescent="0.25">
      <c r="B16" s="373"/>
      <c r="C16" s="24" t="s">
        <v>28</v>
      </c>
      <c r="D16" s="66">
        <v>9</v>
      </c>
      <c r="E16" s="66">
        <v>125</v>
      </c>
      <c r="F16" s="66">
        <v>527</v>
      </c>
      <c r="G16" s="66">
        <v>1653</v>
      </c>
      <c r="H16" s="176">
        <v>821</v>
      </c>
      <c r="I16" s="311">
        <v>0.21664560389962087</v>
      </c>
      <c r="J16" s="311">
        <v>0.73021127446207756</v>
      </c>
      <c r="K16" s="311">
        <v>1.7576284800293491</v>
      </c>
      <c r="L16" s="311">
        <v>3.7899225813354533</v>
      </c>
      <c r="M16" s="311">
        <v>2.1848471139260717</v>
      </c>
    </row>
    <row r="17" spans="2:13" x14ac:dyDescent="0.2">
      <c r="B17" s="373"/>
      <c r="C17" s="27" t="s">
        <v>29</v>
      </c>
      <c r="D17" s="68">
        <v>1</v>
      </c>
      <c r="E17" s="68">
        <v>7</v>
      </c>
      <c r="F17" s="68">
        <v>132</v>
      </c>
      <c r="G17" s="68">
        <v>86</v>
      </c>
      <c r="H17" s="69">
        <v>149</v>
      </c>
      <c r="I17" s="312">
        <v>0.12557555462536626</v>
      </c>
      <c r="J17" s="312">
        <v>0.35989717223650386</v>
      </c>
      <c r="K17" s="312">
        <v>0.98227684828039541</v>
      </c>
      <c r="L17" s="312">
        <v>0.19064614634308549</v>
      </c>
      <c r="M17" s="312">
        <v>0.21665426680464039</v>
      </c>
    </row>
    <row r="18" spans="2:13" ht="15" thickBot="1" x14ac:dyDescent="0.25">
      <c r="B18" s="374"/>
      <c r="C18" s="40" t="s">
        <v>30</v>
      </c>
      <c r="D18" s="81">
        <v>5</v>
      </c>
      <c r="E18" s="81">
        <v>33</v>
      </c>
      <c r="F18" s="81">
        <v>37</v>
      </c>
      <c r="G18" s="81">
        <v>29</v>
      </c>
      <c r="H18" s="82">
        <v>40</v>
      </c>
      <c r="I18" s="313">
        <v>0.32259798913920101</v>
      </c>
      <c r="J18" s="313">
        <v>0.38461164907100742</v>
      </c>
      <c r="K18" s="313">
        <v>0.26784744760686757</v>
      </c>
      <c r="L18" s="313">
        <v>0.11254851228978008</v>
      </c>
      <c r="M18" s="313">
        <v>0.12166621886738889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4</v>
      </c>
      <c r="F19" s="103">
        <v>264</v>
      </c>
      <c r="G19" s="103">
        <v>107</v>
      </c>
      <c r="H19" s="104">
        <v>60</v>
      </c>
      <c r="I19" s="314" t="s">
        <v>26</v>
      </c>
      <c r="J19" s="314">
        <v>0.13677161988887304</v>
      </c>
      <c r="K19" s="314">
        <v>3.4193569277596083</v>
      </c>
      <c r="L19" s="314">
        <v>1.5583280741783583</v>
      </c>
      <c r="M19" s="314">
        <v>0.79117401432904044</v>
      </c>
    </row>
    <row r="20" spans="2:13" ht="15" thickBot="1" x14ac:dyDescent="0.25">
      <c r="B20" s="373"/>
      <c r="C20" s="24" t="s">
        <v>33</v>
      </c>
      <c r="D20" s="66">
        <v>29</v>
      </c>
      <c r="E20" s="66">
        <v>18</v>
      </c>
      <c r="F20" s="66">
        <v>8</v>
      </c>
      <c r="G20" s="66">
        <v>31</v>
      </c>
      <c r="H20" s="176">
        <v>126</v>
      </c>
      <c r="I20" s="311">
        <v>0.3903839897692471</v>
      </c>
      <c r="J20" s="311">
        <v>0.21991223872695251</v>
      </c>
      <c r="K20" s="311">
        <v>0.10513289454951651</v>
      </c>
      <c r="L20" s="311">
        <v>0.4920830191674273</v>
      </c>
      <c r="M20" s="311">
        <v>2.3770968604084457</v>
      </c>
    </row>
    <row r="21" spans="2:13" ht="15" thickBot="1" x14ac:dyDescent="0.25">
      <c r="B21" s="373"/>
      <c r="C21" s="20" t="s">
        <v>34</v>
      </c>
      <c r="D21" s="63">
        <v>65</v>
      </c>
      <c r="E21" s="63">
        <v>39</v>
      </c>
      <c r="F21" s="63">
        <v>27</v>
      </c>
      <c r="G21" s="63">
        <v>25</v>
      </c>
      <c r="H21" s="72">
        <v>11</v>
      </c>
      <c r="I21" s="310">
        <v>12.248743718592964</v>
      </c>
      <c r="J21" s="310">
        <v>5.9785385794583545</v>
      </c>
      <c r="K21" s="310">
        <v>3.9570102589154859</v>
      </c>
      <c r="L21" s="310">
        <v>2.9788501638367588</v>
      </c>
      <c r="M21" s="310">
        <v>1.4188971299580779</v>
      </c>
    </row>
    <row r="22" spans="2:13" ht="15" thickBot="1" x14ac:dyDescent="0.25">
      <c r="B22" s="373"/>
      <c r="C22" s="24" t="s">
        <v>35</v>
      </c>
      <c r="D22" s="66">
        <v>18</v>
      </c>
      <c r="E22" s="66">
        <v>15</v>
      </c>
      <c r="F22" s="66">
        <v>12</v>
      </c>
      <c r="G22" s="66">
        <v>12</v>
      </c>
      <c r="H22" s="176">
        <v>3</v>
      </c>
      <c r="I22" s="311">
        <v>0.43152532214563982</v>
      </c>
      <c r="J22" s="311">
        <v>0.30779753761969897</v>
      </c>
      <c r="K22" s="311">
        <v>0.29142718368007769</v>
      </c>
      <c r="L22" s="311">
        <v>0.31870393732155899</v>
      </c>
      <c r="M22" s="311">
        <v>8.477569763334511E-2</v>
      </c>
    </row>
    <row r="23" spans="2:13" ht="23.25" thickBot="1" x14ac:dyDescent="0.25">
      <c r="B23" s="373"/>
      <c r="C23" s="20" t="s">
        <v>36</v>
      </c>
      <c r="D23" s="63">
        <v>6</v>
      </c>
      <c r="E23" s="63">
        <v>25</v>
      </c>
      <c r="F23" s="63">
        <v>38</v>
      </c>
      <c r="G23" s="63">
        <v>25</v>
      </c>
      <c r="H23" s="72">
        <v>9</v>
      </c>
      <c r="I23" s="310">
        <v>0.53432282003710585</v>
      </c>
      <c r="J23" s="310">
        <v>1.4288435892550961</v>
      </c>
      <c r="K23" s="310">
        <v>1.8740752917968106</v>
      </c>
      <c r="L23" s="310">
        <v>0.91768376617417635</v>
      </c>
      <c r="M23" s="310">
        <v>0.38776389487289958</v>
      </c>
    </row>
    <row r="24" spans="2:13" ht="23.25" thickBot="1" x14ac:dyDescent="0.25">
      <c r="B24" s="373"/>
      <c r="C24" s="24" t="s">
        <v>37</v>
      </c>
      <c r="D24" s="66">
        <v>57</v>
      </c>
      <c r="E24" s="66">
        <v>88</v>
      </c>
      <c r="F24" s="66">
        <v>9</v>
      </c>
      <c r="G24" s="66">
        <v>5</v>
      </c>
      <c r="H24" s="176">
        <v>0</v>
      </c>
      <c r="I24" s="311">
        <v>0.92830096494442416</v>
      </c>
      <c r="J24" s="311">
        <v>0.84897014133423387</v>
      </c>
      <c r="K24" s="311" t="s">
        <v>26</v>
      </c>
      <c r="L24" s="311" t="s">
        <v>26</v>
      </c>
      <c r="M24" s="311" t="s">
        <v>26</v>
      </c>
    </row>
    <row r="25" spans="2:13" ht="15" thickBot="1" x14ac:dyDescent="0.25">
      <c r="B25" s="373"/>
      <c r="C25" s="20" t="s">
        <v>38</v>
      </c>
      <c r="D25" s="63">
        <v>74</v>
      </c>
      <c r="E25" s="63">
        <v>67</v>
      </c>
      <c r="F25" s="63">
        <v>96</v>
      </c>
      <c r="G25" s="63">
        <v>77</v>
      </c>
      <c r="H25" s="72">
        <v>183</v>
      </c>
      <c r="I25" s="310">
        <v>1.0280633509308141</v>
      </c>
      <c r="J25" s="310">
        <v>0.72156158851245245</v>
      </c>
      <c r="K25" s="310">
        <v>1.0056392618328474</v>
      </c>
      <c r="L25" s="310">
        <v>0.95090098897819308</v>
      </c>
      <c r="M25" s="310">
        <v>2.6318943407080706</v>
      </c>
    </row>
    <row r="26" spans="2:13" ht="15" thickBot="1" x14ac:dyDescent="0.25">
      <c r="B26" s="373"/>
      <c r="C26" s="24" t="s">
        <v>39</v>
      </c>
      <c r="D26" s="66">
        <v>50</v>
      </c>
      <c r="E26" s="66">
        <v>53</v>
      </c>
      <c r="F26" s="66">
        <v>267</v>
      </c>
      <c r="G26" s="66">
        <v>168</v>
      </c>
      <c r="H26" s="176">
        <v>17</v>
      </c>
      <c r="I26" s="311">
        <v>0.98037613764480958</v>
      </c>
      <c r="J26" s="311">
        <v>1.2136478131440347</v>
      </c>
      <c r="K26" s="311">
        <v>9.4310187501839682</v>
      </c>
      <c r="L26" s="311">
        <v>8.6006825938566553</v>
      </c>
      <c r="M26" s="311">
        <v>1.1602115679918101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1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1</v>
      </c>
      <c r="H28" s="176">
        <v>5</v>
      </c>
      <c r="I28" s="311" t="s">
        <v>26</v>
      </c>
      <c r="J28" s="311" t="s">
        <v>26</v>
      </c>
      <c r="K28" s="311" t="s">
        <v>26</v>
      </c>
      <c r="L28" s="311">
        <v>2.5</v>
      </c>
      <c r="M28" s="311">
        <v>0.4053232452881172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8</v>
      </c>
      <c r="I29" s="310" t="s">
        <v>26</v>
      </c>
      <c r="J29" s="310" t="s">
        <v>26</v>
      </c>
      <c r="K29" s="310" t="s">
        <v>26</v>
      </c>
      <c r="L29" s="310">
        <v>0</v>
      </c>
      <c r="M29" s="310">
        <v>2.82021151586369</v>
      </c>
    </row>
    <row r="30" spans="2:13" ht="1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48</v>
      </c>
      <c r="I30" s="311" t="s">
        <v>26</v>
      </c>
      <c r="J30" s="311" t="s">
        <v>26</v>
      </c>
      <c r="K30" s="311" t="s">
        <v>26</v>
      </c>
      <c r="L30" s="311">
        <v>0</v>
      </c>
      <c r="M30" s="311">
        <v>1.4247903628762955</v>
      </c>
    </row>
    <row r="31" spans="2:13" ht="23.2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>
        <v>0</v>
      </c>
      <c r="L31" s="310">
        <v>0</v>
      </c>
      <c r="M31" s="310">
        <v>0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258">
        <v>0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0</v>
      </c>
    </row>
    <row r="33" spans="2:13" ht="23.25" thickBot="1" x14ac:dyDescent="0.25">
      <c r="B33" s="373"/>
      <c r="C33" s="20" t="s">
        <v>50</v>
      </c>
      <c r="D33" s="63">
        <v>37</v>
      </c>
      <c r="E33" s="63">
        <v>19</v>
      </c>
      <c r="F33" s="63">
        <v>5</v>
      </c>
      <c r="G33" s="63">
        <v>1</v>
      </c>
      <c r="H33" s="72">
        <v>0</v>
      </c>
      <c r="I33" s="310">
        <v>0.55711704477012658</v>
      </c>
      <c r="J33" s="310">
        <v>0.23788160173611833</v>
      </c>
      <c r="K33" s="310">
        <v>8.8668203582195418E-2</v>
      </c>
      <c r="L33" s="310">
        <v>2.3868247275041769E-2</v>
      </c>
      <c r="M33" s="310">
        <v>0</v>
      </c>
    </row>
    <row r="34" spans="2:13" ht="15" thickBot="1" x14ac:dyDescent="0.25">
      <c r="B34" s="374"/>
      <c r="C34" s="295" t="s">
        <v>46</v>
      </c>
      <c r="D34" s="296">
        <v>0</v>
      </c>
      <c r="E34" s="296">
        <v>0</v>
      </c>
      <c r="F34" s="296">
        <v>0</v>
      </c>
      <c r="G34" s="296">
        <v>0</v>
      </c>
      <c r="H34" s="304">
        <v>0</v>
      </c>
      <c r="I34" s="315">
        <v>0</v>
      </c>
      <c r="J34" s="315">
        <v>0</v>
      </c>
      <c r="K34" s="315">
        <v>0</v>
      </c>
      <c r="L34" s="315">
        <v>0</v>
      </c>
      <c r="M34" s="315">
        <v>0</v>
      </c>
    </row>
    <row r="35" spans="2:13" ht="15" thickBot="1" x14ac:dyDescent="0.25">
      <c r="B35" s="88"/>
      <c r="C35" s="298" t="s">
        <v>64</v>
      </c>
      <c r="D35" s="307">
        <v>48560</v>
      </c>
      <c r="E35" s="307">
        <v>39452</v>
      </c>
      <c r="F35" s="307">
        <v>41286</v>
      </c>
      <c r="G35" s="307">
        <v>43735</v>
      </c>
      <c r="H35" s="308">
        <v>37849</v>
      </c>
      <c r="I35" s="316">
        <v>1.8039750977633022</v>
      </c>
      <c r="J35" s="316">
        <v>1.4385676312052875</v>
      </c>
      <c r="K35" s="316">
        <v>1.4744397059477394</v>
      </c>
      <c r="L35" s="316">
        <v>1.5289914040628834</v>
      </c>
      <c r="M35" s="316">
        <v>1.2965562685080063</v>
      </c>
    </row>
  </sheetData>
  <mergeCells count="5">
    <mergeCell ref="I2:L2"/>
    <mergeCell ref="B4:B9"/>
    <mergeCell ref="B10:B18"/>
    <mergeCell ref="B19:B34"/>
    <mergeCell ref="D2:H2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BDCA-33D6-4A31-90C0-148617F69604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319</v>
      </c>
      <c r="E2" s="382"/>
      <c r="F2" s="382"/>
      <c r="G2" s="382"/>
      <c r="H2" s="383"/>
      <c r="I2" s="382" t="s">
        <v>79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7087</v>
      </c>
      <c r="E4" s="57">
        <v>4125</v>
      </c>
      <c r="F4" s="57">
        <v>4533</v>
      </c>
      <c r="G4" s="57">
        <v>5818</v>
      </c>
      <c r="H4" s="238">
        <v>4026</v>
      </c>
      <c r="I4" s="166">
        <v>1.3305207639245578</v>
      </c>
      <c r="J4" s="166">
        <v>0.77454388753434988</v>
      </c>
      <c r="K4" s="166">
        <v>0.85316874330766179</v>
      </c>
      <c r="L4" s="166">
        <v>1.104812031146027</v>
      </c>
      <c r="M4" s="166">
        <v>0.74485495510010247</v>
      </c>
    </row>
    <row r="5" spans="2:13" ht="23.25" thickBot="1" x14ac:dyDescent="0.25">
      <c r="B5" s="373"/>
      <c r="C5" s="14" t="s">
        <v>15</v>
      </c>
      <c r="D5" s="59">
        <v>4617</v>
      </c>
      <c r="E5" s="59">
        <v>3892</v>
      </c>
      <c r="F5" s="59">
        <v>2315</v>
      </c>
      <c r="G5" s="59">
        <v>2741</v>
      </c>
      <c r="H5" s="168">
        <v>2510</v>
      </c>
      <c r="I5" s="169">
        <v>1.0687910280506525</v>
      </c>
      <c r="J5" s="169">
        <v>0.92607849657390207</v>
      </c>
      <c r="K5" s="169">
        <v>0.55880519483654345</v>
      </c>
      <c r="L5" s="169">
        <v>0.69719779140152405</v>
      </c>
      <c r="M5" s="169">
        <v>0.68387944921820454</v>
      </c>
    </row>
    <row r="6" spans="2:13" ht="15" thickBot="1" x14ac:dyDescent="0.25">
      <c r="B6" s="373"/>
      <c r="C6" s="17" t="s">
        <v>16</v>
      </c>
      <c r="D6" s="61">
        <v>4729</v>
      </c>
      <c r="E6" s="61">
        <v>3913</v>
      </c>
      <c r="F6" s="61">
        <v>4422</v>
      </c>
      <c r="G6" s="61">
        <v>2191</v>
      </c>
      <c r="H6" s="171">
        <v>694</v>
      </c>
      <c r="I6" s="172">
        <v>1.190481185328895</v>
      </c>
      <c r="J6" s="172">
        <v>1.0082808034981907</v>
      </c>
      <c r="K6" s="172">
        <v>1.185468758796516</v>
      </c>
      <c r="L6" s="172">
        <v>0.61692372995297051</v>
      </c>
      <c r="M6" s="172">
        <v>0.19766720419107645</v>
      </c>
    </row>
    <row r="7" spans="2:13" ht="15" thickBot="1" x14ac:dyDescent="0.25">
      <c r="B7" s="373"/>
      <c r="C7" s="20" t="s">
        <v>17</v>
      </c>
      <c r="D7" s="63">
        <v>1374</v>
      </c>
      <c r="E7" s="63">
        <v>1415</v>
      </c>
      <c r="F7" s="63">
        <v>1067</v>
      </c>
      <c r="G7" s="63">
        <v>1446</v>
      </c>
      <c r="H7" s="72">
        <v>1465</v>
      </c>
      <c r="I7" s="174">
        <v>0.88252485178849371</v>
      </c>
      <c r="J7" s="174">
        <v>0.92631183867990208</v>
      </c>
      <c r="K7" s="174">
        <v>0.72706912891962316</v>
      </c>
      <c r="L7" s="174">
        <v>1.0944009082165214</v>
      </c>
      <c r="M7" s="174">
        <v>1.1657562097406291</v>
      </c>
    </row>
    <row r="8" spans="2:13" ht="15" thickBot="1" x14ac:dyDescent="0.25">
      <c r="B8" s="373"/>
      <c r="C8" s="24" t="s">
        <v>18</v>
      </c>
      <c r="D8" s="66">
        <v>1007</v>
      </c>
      <c r="E8" s="66">
        <v>1011</v>
      </c>
      <c r="F8" s="66">
        <v>1818</v>
      </c>
      <c r="G8" s="66">
        <v>2085</v>
      </c>
      <c r="H8" s="176">
        <v>1309</v>
      </c>
      <c r="I8" s="177">
        <v>0.69977531213082855</v>
      </c>
      <c r="J8" s="177">
        <v>0.67127053940117942</v>
      </c>
      <c r="K8" s="177">
        <v>1.1198120916710126</v>
      </c>
      <c r="L8" s="177">
        <v>1.2494076299755961</v>
      </c>
      <c r="M8" s="177">
        <v>0.77115219209878294</v>
      </c>
    </row>
    <row r="9" spans="2:13" ht="23.25" thickBot="1" x14ac:dyDescent="0.25">
      <c r="B9" s="373"/>
      <c r="C9" s="301" t="s">
        <v>19</v>
      </c>
      <c r="D9" s="293">
        <v>4700</v>
      </c>
      <c r="E9" s="293">
        <v>6842</v>
      </c>
      <c r="F9" s="293">
        <v>7034</v>
      </c>
      <c r="G9" s="293">
        <v>8534</v>
      </c>
      <c r="H9" s="302">
        <v>8764</v>
      </c>
      <c r="I9" s="309">
        <v>2.7795382615269522</v>
      </c>
      <c r="J9" s="309">
        <v>3.6443840381092567</v>
      </c>
      <c r="K9" s="309">
        <v>3.4124386152795649</v>
      </c>
      <c r="L9" s="309">
        <v>4.0977066639350754</v>
      </c>
      <c r="M9" s="309">
        <v>4.0525434172179917</v>
      </c>
    </row>
    <row r="10" spans="2:13" ht="15" thickBot="1" x14ac:dyDescent="0.25">
      <c r="B10" s="372" t="s">
        <v>20</v>
      </c>
      <c r="C10" s="51" t="s">
        <v>21</v>
      </c>
      <c r="D10" s="70">
        <v>511</v>
      </c>
      <c r="E10" s="70">
        <v>232</v>
      </c>
      <c r="F10" s="70">
        <v>443</v>
      </c>
      <c r="G10" s="70">
        <v>533</v>
      </c>
      <c r="H10" s="71">
        <v>1762</v>
      </c>
      <c r="I10" s="181">
        <v>1.211101367525419</v>
      </c>
      <c r="J10" s="181">
        <v>0.53461251154582512</v>
      </c>
      <c r="K10" s="181">
        <v>0.83450807036491681</v>
      </c>
      <c r="L10" s="181">
        <v>0.58638981537338808</v>
      </c>
      <c r="M10" s="181">
        <v>1.8410260428911005</v>
      </c>
    </row>
    <row r="11" spans="2:13" ht="34.5" thickBot="1" x14ac:dyDescent="0.25">
      <c r="B11" s="373"/>
      <c r="C11" s="20" t="s">
        <v>22</v>
      </c>
      <c r="D11" s="63">
        <v>66</v>
      </c>
      <c r="E11" s="63">
        <v>146</v>
      </c>
      <c r="F11" s="63">
        <v>428</v>
      </c>
      <c r="G11" s="63">
        <v>790</v>
      </c>
      <c r="H11" s="72">
        <v>230</v>
      </c>
      <c r="I11" s="174">
        <v>0.54371704745166971</v>
      </c>
      <c r="J11" s="174">
        <v>0.68768178232045496</v>
      </c>
      <c r="K11" s="174">
        <v>1.4999912383689349</v>
      </c>
      <c r="L11" s="174">
        <v>2.3522931135874705</v>
      </c>
      <c r="M11" s="174">
        <v>0.63708822979495461</v>
      </c>
    </row>
    <row r="12" spans="2:13" ht="15" thickBot="1" x14ac:dyDescent="0.25">
      <c r="B12" s="373"/>
      <c r="C12" s="10" t="s">
        <v>23</v>
      </c>
      <c r="D12" s="57">
        <v>624</v>
      </c>
      <c r="E12" s="57">
        <v>413</v>
      </c>
      <c r="F12" s="57">
        <v>341</v>
      </c>
      <c r="G12" s="57">
        <v>242</v>
      </c>
      <c r="H12" s="238">
        <v>182</v>
      </c>
      <c r="I12" s="166">
        <v>1.6165558810639735</v>
      </c>
      <c r="J12" s="166">
        <v>0.97486707699207475</v>
      </c>
      <c r="K12" s="166">
        <v>0.87290972040010506</v>
      </c>
      <c r="L12" s="166">
        <v>0.69944891903348883</v>
      </c>
      <c r="M12" s="166">
        <v>0.52049446974625901</v>
      </c>
    </row>
    <row r="13" spans="2:13" ht="23.25" thickBot="1" x14ac:dyDescent="0.25">
      <c r="B13" s="373"/>
      <c r="C13" s="20" t="s">
        <v>24</v>
      </c>
      <c r="D13" s="63">
        <v>52</v>
      </c>
      <c r="E13" s="63">
        <v>104</v>
      </c>
      <c r="F13" s="63">
        <v>214</v>
      </c>
      <c r="G13" s="63">
        <v>390</v>
      </c>
      <c r="H13" s="72">
        <v>1123</v>
      </c>
      <c r="I13" s="310">
        <v>0.22979532012992274</v>
      </c>
      <c r="J13" s="310">
        <v>0.24043648469529297</v>
      </c>
      <c r="K13" s="310">
        <v>0.36858422321736134</v>
      </c>
      <c r="L13" s="310">
        <v>0.5913122583579713</v>
      </c>
      <c r="M13" s="310">
        <v>1.408514005182111</v>
      </c>
    </row>
    <row r="14" spans="2:13" ht="15" thickBot="1" x14ac:dyDescent="0.25">
      <c r="B14" s="373"/>
      <c r="C14" s="24" t="s">
        <v>25</v>
      </c>
      <c r="D14" s="177">
        <v>0</v>
      </c>
      <c r="E14" s="177">
        <v>0</v>
      </c>
      <c r="F14" s="177">
        <v>0</v>
      </c>
      <c r="G14" s="177">
        <v>0</v>
      </c>
      <c r="H14" s="258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18</v>
      </c>
      <c r="H15" s="72">
        <v>77</v>
      </c>
      <c r="I15" s="310" t="s">
        <v>26</v>
      </c>
      <c r="J15" s="310" t="s">
        <v>26</v>
      </c>
      <c r="K15" s="310">
        <v>0</v>
      </c>
      <c r="L15" s="310">
        <v>0.12885829167312948</v>
      </c>
      <c r="M15" s="310">
        <v>0.24023212038645131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36</v>
      </c>
      <c r="G16" s="66">
        <v>672</v>
      </c>
      <c r="H16" s="176">
        <v>623</v>
      </c>
      <c r="I16" s="311" t="s">
        <v>26</v>
      </c>
      <c r="J16" s="311" t="s">
        <v>26</v>
      </c>
      <c r="K16" s="311">
        <v>0.71439202262241408</v>
      </c>
      <c r="L16" s="311">
        <v>2.8878073935604474</v>
      </c>
      <c r="M16" s="311">
        <v>2.4877707896575818</v>
      </c>
    </row>
    <row r="17" spans="2:13" ht="23.25" thickBot="1" x14ac:dyDescent="0.25">
      <c r="B17" s="373"/>
      <c r="C17" s="20" t="s">
        <v>29</v>
      </c>
      <c r="D17" s="63">
        <v>0</v>
      </c>
      <c r="E17" s="63">
        <v>0</v>
      </c>
      <c r="F17" s="63">
        <v>0</v>
      </c>
      <c r="G17" s="63">
        <v>0</v>
      </c>
      <c r="H17" s="72">
        <v>0</v>
      </c>
      <c r="I17" s="310" t="s">
        <v>26</v>
      </c>
      <c r="J17" s="310" t="s">
        <v>26</v>
      </c>
      <c r="K17" s="310" t="s">
        <v>26</v>
      </c>
      <c r="L17" s="310" t="s">
        <v>26</v>
      </c>
      <c r="M17" s="310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11</v>
      </c>
      <c r="H18" s="82">
        <v>36</v>
      </c>
      <c r="I18" s="313" t="s">
        <v>26</v>
      </c>
      <c r="J18" s="313" t="s">
        <v>26</v>
      </c>
      <c r="K18" s="313" t="s">
        <v>26</v>
      </c>
      <c r="L18" s="313">
        <v>0.108012568735271</v>
      </c>
      <c r="M18" s="313">
        <v>0.15050901312076259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8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0.76579451180599867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63">
        <v>15</v>
      </c>
      <c r="E21" s="63">
        <v>13</v>
      </c>
      <c r="F21" s="63">
        <v>7</v>
      </c>
      <c r="G21" s="63">
        <v>16</v>
      </c>
      <c r="H21" s="72">
        <v>3</v>
      </c>
      <c r="I21" s="310">
        <v>10.158013544018059</v>
      </c>
      <c r="J21" s="310">
        <v>2.7679205110007099</v>
      </c>
      <c r="K21" s="310">
        <v>1.2457363191457806</v>
      </c>
      <c r="L21" s="310">
        <v>1.9759184933621488</v>
      </c>
      <c r="M21" s="310">
        <v>0.38155802861685212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2</v>
      </c>
      <c r="G27" s="63">
        <v>3</v>
      </c>
      <c r="H27" s="72">
        <v>1</v>
      </c>
      <c r="I27" s="310" t="s">
        <v>26</v>
      </c>
      <c r="J27" s="310">
        <v>0</v>
      </c>
      <c r="K27" s="310">
        <v>2.2119815668202767</v>
      </c>
      <c r="L27" s="310">
        <v>0.64171122994652408</v>
      </c>
      <c r="M27" s="310">
        <v>0.13860013860013859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34.5" thickBot="1" x14ac:dyDescent="0.25">
      <c r="B33" s="373"/>
      <c r="C33" s="20" t="s">
        <v>50</v>
      </c>
      <c r="D33" s="158">
        <v>0</v>
      </c>
      <c r="E33" s="158">
        <v>0</v>
      </c>
      <c r="F33" s="158">
        <v>0</v>
      </c>
      <c r="G33" s="158">
        <v>0</v>
      </c>
      <c r="H33" s="256">
        <v>0</v>
      </c>
      <c r="I33" s="317" t="s">
        <v>26</v>
      </c>
      <c r="J33" s="317" t="s">
        <v>26</v>
      </c>
      <c r="K33" s="317" t="s">
        <v>26</v>
      </c>
      <c r="L33" s="317" t="s">
        <v>26</v>
      </c>
      <c r="M33" s="318" t="s">
        <v>26</v>
      </c>
    </row>
    <row r="34" spans="2:13" ht="15" thickBot="1" x14ac:dyDescent="0.25">
      <c r="B34" s="374"/>
      <c r="C34" s="295" t="s">
        <v>46</v>
      </c>
      <c r="D34" s="177">
        <v>0</v>
      </c>
      <c r="E34" s="177">
        <v>0</v>
      </c>
      <c r="F34" s="177">
        <v>0</v>
      </c>
      <c r="G34" s="177">
        <v>0</v>
      </c>
      <c r="H34" s="258">
        <v>0</v>
      </c>
      <c r="I34" s="311" t="s">
        <v>26</v>
      </c>
      <c r="J34" s="311" t="s">
        <v>26</v>
      </c>
      <c r="K34" s="311" t="s">
        <v>26</v>
      </c>
      <c r="L34" s="311" t="s">
        <v>26</v>
      </c>
      <c r="M34" s="311" t="s">
        <v>26</v>
      </c>
    </row>
    <row r="35" spans="2:13" x14ac:dyDescent="0.2">
      <c r="B35" s="297"/>
      <c r="C35" s="298" t="s">
        <v>64</v>
      </c>
      <c r="D35" s="299">
        <v>24782</v>
      </c>
      <c r="E35" s="299">
        <v>22106</v>
      </c>
      <c r="F35" s="299">
        <v>22660</v>
      </c>
      <c r="G35" s="299">
        <v>25490</v>
      </c>
      <c r="H35" s="319">
        <v>22813</v>
      </c>
      <c r="I35" s="320">
        <v>1.2733133460052097</v>
      </c>
      <c r="J35" s="320">
        <v>1.1149169952719671</v>
      </c>
      <c r="K35" s="320">
        <v>1.1227155049562862</v>
      </c>
      <c r="L35" s="320">
        <v>1.2398448888703693</v>
      </c>
      <c r="M35" s="320">
        <v>1.0861403710142448</v>
      </c>
    </row>
  </sheetData>
  <mergeCells count="5">
    <mergeCell ref="I2:L2"/>
    <mergeCell ref="B4:B9"/>
    <mergeCell ref="B10:B18"/>
    <mergeCell ref="B19:B34"/>
    <mergeCell ref="D2:H2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8641-3805-4F40-8DA9-31B80696BDB0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320</v>
      </c>
      <c r="E2" s="382"/>
      <c r="F2" s="382"/>
      <c r="G2" s="382"/>
      <c r="H2" s="383"/>
      <c r="I2" s="382" t="s">
        <v>75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3750</v>
      </c>
      <c r="E4" s="57">
        <v>2942</v>
      </c>
      <c r="F4" s="57">
        <v>1366</v>
      </c>
      <c r="G4" s="57">
        <v>916</v>
      </c>
      <c r="H4" s="238">
        <v>463</v>
      </c>
      <c r="I4" s="166">
        <v>0.65616013340172952</v>
      </c>
      <c r="J4" s="166">
        <v>0.51057323646942609</v>
      </c>
      <c r="K4" s="166">
        <v>0.22789557511100042</v>
      </c>
      <c r="L4" s="166">
        <v>0.15053030709716433</v>
      </c>
      <c r="M4" s="166">
        <v>7.3350650036470691E-2</v>
      </c>
    </row>
    <row r="5" spans="2:13" ht="23.25" thickBot="1" x14ac:dyDescent="0.25">
      <c r="B5" s="373"/>
      <c r="C5" s="14" t="s">
        <v>15</v>
      </c>
      <c r="D5" s="59">
        <v>697</v>
      </c>
      <c r="E5" s="59">
        <v>732</v>
      </c>
      <c r="F5" s="59">
        <v>938</v>
      </c>
      <c r="G5" s="59">
        <v>789</v>
      </c>
      <c r="H5" s="168">
        <v>559</v>
      </c>
      <c r="I5" s="169">
        <v>0.13479024114786364</v>
      </c>
      <c r="J5" s="169">
        <v>0.14535812143823784</v>
      </c>
      <c r="K5" s="169">
        <v>0.18823255550276705</v>
      </c>
      <c r="L5" s="169">
        <v>0.1701910425010246</v>
      </c>
      <c r="M5" s="169">
        <v>0.12813413359225037</v>
      </c>
    </row>
    <row r="6" spans="2:13" ht="15" thickBot="1" x14ac:dyDescent="0.25">
      <c r="B6" s="373"/>
      <c r="C6" s="17" t="s">
        <v>16</v>
      </c>
      <c r="D6" s="61">
        <v>2136</v>
      </c>
      <c r="E6" s="61">
        <v>1920</v>
      </c>
      <c r="F6" s="61">
        <v>423</v>
      </c>
      <c r="G6" s="61">
        <v>405</v>
      </c>
      <c r="H6" s="171">
        <v>327</v>
      </c>
      <c r="I6" s="172">
        <v>0.38481875595086357</v>
      </c>
      <c r="J6" s="172">
        <v>0.35448226203993466</v>
      </c>
      <c r="K6" s="172">
        <v>8.025095973887135E-2</v>
      </c>
      <c r="L6" s="172">
        <v>7.9484560614746028E-2</v>
      </c>
      <c r="M6" s="172">
        <v>6.2740733989840605E-2</v>
      </c>
    </row>
    <row r="7" spans="2:13" ht="15" thickBot="1" x14ac:dyDescent="0.25">
      <c r="B7" s="373"/>
      <c r="C7" s="20" t="s">
        <v>17</v>
      </c>
      <c r="D7" s="63">
        <v>436</v>
      </c>
      <c r="E7" s="63">
        <v>312</v>
      </c>
      <c r="F7" s="63">
        <v>241</v>
      </c>
      <c r="G7" s="65">
        <v>297</v>
      </c>
      <c r="H7" s="72">
        <v>219</v>
      </c>
      <c r="I7" s="174">
        <v>0.21525460686823472</v>
      </c>
      <c r="J7" s="174">
        <v>0.15754618451250313</v>
      </c>
      <c r="K7" s="174">
        <v>0.13221925353727651</v>
      </c>
      <c r="L7" s="174">
        <v>0.18719922851227036</v>
      </c>
      <c r="M7" s="174">
        <v>0.14278146774785053</v>
      </c>
    </row>
    <row r="8" spans="2:13" ht="15" thickBot="1" x14ac:dyDescent="0.25">
      <c r="B8" s="373"/>
      <c r="C8" s="24" t="s">
        <v>18</v>
      </c>
      <c r="D8" s="66">
        <v>701</v>
      </c>
      <c r="E8" s="66">
        <v>658</v>
      </c>
      <c r="F8" s="66">
        <v>996</v>
      </c>
      <c r="G8" s="66">
        <v>1087</v>
      </c>
      <c r="H8" s="176">
        <v>709</v>
      </c>
      <c r="I8" s="177">
        <v>0.31228560991473397</v>
      </c>
      <c r="J8" s="177">
        <v>0.28718439631446691</v>
      </c>
      <c r="K8" s="177">
        <v>0.41420624851196608</v>
      </c>
      <c r="L8" s="177">
        <v>0.45151415083563345</v>
      </c>
      <c r="M8" s="177">
        <v>0.29277347117223979</v>
      </c>
    </row>
    <row r="9" spans="2:13" ht="23.25" thickBot="1" x14ac:dyDescent="0.25">
      <c r="B9" s="373"/>
      <c r="C9" s="301" t="s">
        <v>19</v>
      </c>
      <c r="D9" s="293">
        <v>1442</v>
      </c>
      <c r="E9" s="293">
        <v>929</v>
      </c>
      <c r="F9" s="293">
        <v>1175</v>
      </c>
      <c r="G9" s="293">
        <v>1087</v>
      </c>
      <c r="H9" s="302">
        <v>1339</v>
      </c>
      <c r="I9" s="309">
        <v>0.64109190132430827</v>
      </c>
      <c r="J9" s="309">
        <v>0.38400132271715037</v>
      </c>
      <c r="K9" s="309">
        <v>0.45091329129286434</v>
      </c>
      <c r="L9" s="309">
        <v>0.41441005818070681</v>
      </c>
      <c r="M9" s="309">
        <v>0.50049495050806403</v>
      </c>
    </row>
    <row r="10" spans="2:13" ht="15" thickBot="1" x14ac:dyDescent="0.25">
      <c r="B10" s="372" t="s">
        <v>20</v>
      </c>
      <c r="C10" s="51" t="s">
        <v>21</v>
      </c>
      <c r="D10" s="70">
        <v>592</v>
      </c>
      <c r="E10" s="70">
        <v>401</v>
      </c>
      <c r="F10" s="70">
        <v>477</v>
      </c>
      <c r="G10" s="70">
        <v>266</v>
      </c>
      <c r="H10" s="71">
        <v>189</v>
      </c>
      <c r="I10" s="181">
        <v>0.7724921462211064</v>
      </c>
      <c r="J10" s="181">
        <v>0.53233327248892359</v>
      </c>
      <c r="K10" s="181">
        <v>0.52010500233065926</v>
      </c>
      <c r="L10" s="181">
        <v>0.16726123354111735</v>
      </c>
      <c r="M10" s="181">
        <v>0.12407470522683842</v>
      </c>
    </row>
    <row r="11" spans="2:13" ht="34.5" thickBot="1" x14ac:dyDescent="0.25">
      <c r="B11" s="373"/>
      <c r="C11" s="20" t="s">
        <v>22</v>
      </c>
      <c r="D11" s="103">
        <v>7</v>
      </c>
      <c r="E11" s="103">
        <v>56</v>
      </c>
      <c r="F11" s="103">
        <v>37</v>
      </c>
      <c r="G11" s="103">
        <v>24</v>
      </c>
      <c r="H11" s="104">
        <v>20</v>
      </c>
      <c r="I11" s="183">
        <v>2.3100594840317137E-2</v>
      </c>
      <c r="J11" s="183">
        <v>0.15877628846249264</v>
      </c>
      <c r="K11" s="183">
        <v>9.0967948140074251E-2</v>
      </c>
      <c r="L11" s="183">
        <v>5.0800191206275228E-2</v>
      </c>
      <c r="M11" s="183">
        <v>4.0666662148148645E-2</v>
      </c>
    </row>
    <row r="12" spans="2:13" ht="15" thickBot="1" x14ac:dyDescent="0.25">
      <c r="B12" s="373"/>
      <c r="C12" s="10" t="s">
        <v>23</v>
      </c>
      <c r="D12" s="66">
        <v>32</v>
      </c>
      <c r="E12" s="66">
        <v>11</v>
      </c>
      <c r="F12" s="66">
        <v>19</v>
      </c>
      <c r="G12" s="66">
        <v>10</v>
      </c>
      <c r="H12" s="176">
        <v>7</v>
      </c>
      <c r="I12" s="177">
        <v>6.1022120518688029E-2</v>
      </c>
      <c r="J12" s="177">
        <v>1.9897707693629568E-2</v>
      </c>
      <c r="K12" s="177">
        <v>3.9004762686812286E-2</v>
      </c>
      <c r="L12" s="177">
        <v>2.3278957568280093E-2</v>
      </c>
      <c r="M12" s="177">
        <v>1.5670326185301609E-2</v>
      </c>
    </row>
    <row r="13" spans="2:13" ht="23.25" thickBot="1" x14ac:dyDescent="0.25">
      <c r="B13" s="373"/>
      <c r="C13" s="20" t="s">
        <v>24</v>
      </c>
      <c r="D13" s="63">
        <v>42</v>
      </c>
      <c r="E13" s="63">
        <v>39</v>
      </c>
      <c r="F13" s="63">
        <v>49</v>
      </c>
      <c r="G13" s="63">
        <v>124</v>
      </c>
      <c r="H13" s="72">
        <v>358</v>
      </c>
      <c r="I13" s="310">
        <v>4.3646453335965979E-2</v>
      </c>
      <c r="J13" s="310">
        <v>3.902455294789639E-2</v>
      </c>
      <c r="K13" s="310">
        <v>4.4971491286773559E-2</v>
      </c>
      <c r="L13" s="310">
        <v>0.10739084276551629</v>
      </c>
      <c r="M13" s="310">
        <v>0.27684639986905218</v>
      </c>
    </row>
    <row r="14" spans="2:13" ht="15" thickBot="1" x14ac:dyDescent="0.25">
      <c r="B14" s="373"/>
      <c r="C14" s="24" t="s">
        <v>25</v>
      </c>
      <c r="D14" s="66">
        <v>23</v>
      </c>
      <c r="E14" s="66">
        <v>120</v>
      </c>
      <c r="F14" s="66">
        <v>73</v>
      </c>
      <c r="G14" s="66">
        <v>62</v>
      </c>
      <c r="H14" s="176">
        <v>51</v>
      </c>
      <c r="I14" s="311">
        <v>4.8044200664611444E-2</v>
      </c>
      <c r="J14" s="311">
        <v>0.24614879694775491</v>
      </c>
      <c r="K14" s="311">
        <v>0.16881767883400173</v>
      </c>
      <c r="L14" s="311">
        <v>0.15626542438454738</v>
      </c>
      <c r="M14" s="311">
        <v>0.13520439723582123</v>
      </c>
    </row>
    <row r="15" spans="2:13" ht="15" thickBot="1" x14ac:dyDescent="0.25">
      <c r="B15" s="373"/>
      <c r="C15" s="20" t="s">
        <v>27</v>
      </c>
      <c r="D15" s="63">
        <v>12</v>
      </c>
      <c r="E15" s="63">
        <v>24</v>
      </c>
      <c r="F15" s="63">
        <v>10</v>
      </c>
      <c r="G15" s="63">
        <v>10</v>
      </c>
      <c r="H15" s="72">
        <v>21</v>
      </c>
      <c r="I15" s="310">
        <v>2.5070161632903189E-2</v>
      </c>
      <c r="J15" s="310">
        <v>4.0478489477700989E-2</v>
      </c>
      <c r="K15" s="310">
        <v>1.6350088086099564E-2</v>
      </c>
      <c r="L15" s="310">
        <v>1.5846479308459643E-2</v>
      </c>
      <c r="M15" s="310">
        <v>2.7232674021649979E-2</v>
      </c>
    </row>
    <row r="16" spans="2:13" ht="15" thickBot="1" x14ac:dyDescent="0.25">
      <c r="B16" s="373"/>
      <c r="C16" s="24" t="s">
        <v>28</v>
      </c>
      <c r="D16" s="66">
        <v>34</v>
      </c>
      <c r="E16" s="66">
        <v>91</v>
      </c>
      <c r="F16" s="66">
        <v>247</v>
      </c>
      <c r="G16" s="66">
        <v>170</v>
      </c>
      <c r="H16" s="176">
        <v>19</v>
      </c>
      <c r="I16" s="311">
        <v>0.81843894806523443</v>
      </c>
      <c r="J16" s="311">
        <v>0.53159380780839249</v>
      </c>
      <c r="K16" s="311">
        <v>0.82378412631356601</v>
      </c>
      <c r="L16" s="311">
        <v>0.38976820255718514</v>
      </c>
      <c r="M16" s="311">
        <v>5.0562844293051599E-2</v>
      </c>
    </row>
    <row r="17" spans="2:13" ht="22.5" x14ac:dyDescent="0.2">
      <c r="B17" s="373"/>
      <c r="C17" s="27" t="s">
        <v>29</v>
      </c>
      <c r="D17" s="68">
        <v>0</v>
      </c>
      <c r="E17" s="68">
        <v>0</v>
      </c>
      <c r="F17" s="68">
        <v>50</v>
      </c>
      <c r="G17" s="68">
        <v>54</v>
      </c>
      <c r="H17" s="69">
        <v>139</v>
      </c>
      <c r="I17" s="312">
        <v>0</v>
      </c>
      <c r="J17" s="312">
        <v>0</v>
      </c>
      <c r="K17" s="312">
        <v>0.37207456374257403</v>
      </c>
      <c r="L17" s="312">
        <v>0.11970804537821646</v>
      </c>
      <c r="M17" s="312">
        <v>0.20211371198553696</v>
      </c>
    </row>
    <row r="18" spans="2:13" ht="15" thickBot="1" x14ac:dyDescent="0.25">
      <c r="B18" s="374"/>
      <c r="C18" s="40" t="s">
        <v>30</v>
      </c>
      <c r="D18" s="81">
        <v>52</v>
      </c>
      <c r="E18" s="81">
        <v>10</v>
      </c>
      <c r="F18" s="81">
        <v>6</v>
      </c>
      <c r="G18" s="81">
        <v>2</v>
      </c>
      <c r="H18" s="82">
        <v>1</v>
      </c>
      <c r="I18" s="313">
        <v>3.3550190870476908</v>
      </c>
      <c r="J18" s="313">
        <v>0.11654898456697196</v>
      </c>
      <c r="K18" s="313">
        <v>4.3434721233546088E-2</v>
      </c>
      <c r="L18" s="313">
        <v>7.7619663648124185E-3</v>
      </c>
      <c r="M18" s="313">
        <v>3.041655471684722E-3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44</v>
      </c>
      <c r="F19" s="103">
        <v>22</v>
      </c>
      <c r="G19" s="103">
        <v>96</v>
      </c>
      <c r="H19" s="104">
        <v>35</v>
      </c>
      <c r="I19" s="314" t="s">
        <v>26</v>
      </c>
      <c r="J19" s="314">
        <v>1.5044878187776036</v>
      </c>
      <c r="K19" s="314">
        <v>0.28494641064663406</v>
      </c>
      <c r="L19" s="314">
        <v>1.3981261226273121</v>
      </c>
      <c r="M19" s="314">
        <v>0.46151817502527359</v>
      </c>
    </row>
    <row r="20" spans="2:13" ht="15" thickBot="1" x14ac:dyDescent="0.25">
      <c r="B20" s="373"/>
      <c r="C20" s="24" t="s">
        <v>33</v>
      </c>
      <c r="D20" s="66">
        <v>6</v>
      </c>
      <c r="E20" s="66">
        <v>1</v>
      </c>
      <c r="F20" s="66">
        <v>3</v>
      </c>
      <c r="G20" s="66">
        <v>0</v>
      </c>
      <c r="H20" s="176">
        <v>0</v>
      </c>
      <c r="I20" s="311">
        <v>8.076910133156838E-2</v>
      </c>
      <c r="J20" s="311">
        <v>1.2217346595941805E-2</v>
      </c>
      <c r="K20" s="311">
        <v>3.9424835456068681E-2</v>
      </c>
      <c r="L20" s="311">
        <v>0</v>
      </c>
      <c r="M20" s="311">
        <v>0</v>
      </c>
    </row>
    <row r="21" spans="2:13" ht="15" thickBot="1" x14ac:dyDescent="0.25">
      <c r="B21" s="373"/>
      <c r="C21" s="20" t="s">
        <v>34</v>
      </c>
      <c r="D21" s="63">
        <v>10</v>
      </c>
      <c r="E21" s="63">
        <v>7</v>
      </c>
      <c r="F21" s="63">
        <v>0</v>
      </c>
      <c r="G21" s="63">
        <v>3</v>
      </c>
      <c r="H21" s="72">
        <v>2</v>
      </c>
      <c r="I21" s="310">
        <v>1.8844221105527637</v>
      </c>
      <c r="J21" s="310">
        <v>1.0730710270822685</v>
      </c>
      <c r="K21" s="310">
        <v>0</v>
      </c>
      <c r="L21" s="310">
        <v>0.35746201966041108</v>
      </c>
      <c r="M21" s="310">
        <v>0.25798129635601419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1</v>
      </c>
      <c r="F22" s="66">
        <v>0</v>
      </c>
      <c r="G22" s="66">
        <v>0</v>
      </c>
      <c r="H22" s="176">
        <v>0</v>
      </c>
      <c r="I22" s="311">
        <v>0</v>
      </c>
      <c r="J22" s="311">
        <v>2.0519835841313266E-2</v>
      </c>
      <c r="K22" s="311">
        <v>0</v>
      </c>
      <c r="L22" s="311">
        <v>0</v>
      </c>
      <c r="M22" s="311">
        <v>0</v>
      </c>
    </row>
    <row r="23" spans="2:13" ht="34.5" thickBot="1" x14ac:dyDescent="0.25">
      <c r="B23" s="373"/>
      <c r="C23" s="20" t="s">
        <v>36</v>
      </c>
      <c r="D23" s="63">
        <v>2</v>
      </c>
      <c r="E23" s="63">
        <v>2</v>
      </c>
      <c r="F23" s="63">
        <v>1</v>
      </c>
      <c r="G23" s="63">
        <v>0</v>
      </c>
      <c r="H23" s="72">
        <v>0</v>
      </c>
      <c r="I23" s="310">
        <v>0.17810760667903527</v>
      </c>
      <c r="J23" s="310">
        <v>0.1143074871404077</v>
      </c>
      <c r="K23" s="310">
        <v>4.9317770836758174E-2</v>
      </c>
      <c r="L23" s="310">
        <v>0</v>
      </c>
      <c r="M23" s="310">
        <v>0</v>
      </c>
    </row>
    <row r="24" spans="2:13" ht="23.25" thickBot="1" x14ac:dyDescent="0.25">
      <c r="B24" s="373"/>
      <c r="C24" s="24" t="s">
        <v>37</v>
      </c>
      <c r="D24" s="66">
        <v>161</v>
      </c>
      <c r="E24" s="66">
        <v>231</v>
      </c>
      <c r="F24" s="66">
        <v>6</v>
      </c>
      <c r="G24" s="66">
        <v>0</v>
      </c>
      <c r="H24" s="176">
        <v>0</v>
      </c>
      <c r="I24" s="311">
        <v>2.6220430764219698</v>
      </c>
      <c r="J24" s="311">
        <v>2.2285466210023639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101</v>
      </c>
      <c r="E25" s="63">
        <v>71</v>
      </c>
      <c r="F25" s="63">
        <v>77</v>
      </c>
      <c r="G25" s="63">
        <v>36</v>
      </c>
      <c r="H25" s="72">
        <v>17</v>
      </c>
      <c r="I25" s="310">
        <v>1.4031675465407056</v>
      </c>
      <c r="J25" s="310">
        <v>0.76463989230424056</v>
      </c>
      <c r="K25" s="310">
        <v>0.80660649126176298</v>
      </c>
      <c r="L25" s="310">
        <v>0.44457708575603838</v>
      </c>
      <c r="M25" s="310">
        <v>0.24449291689637814</v>
      </c>
    </row>
    <row r="26" spans="2:13" ht="15" thickBot="1" x14ac:dyDescent="0.25">
      <c r="B26" s="373"/>
      <c r="C26" s="24" t="s">
        <v>39</v>
      </c>
      <c r="D26" s="66">
        <v>1</v>
      </c>
      <c r="E26" s="66">
        <v>0</v>
      </c>
      <c r="F26" s="66">
        <v>0</v>
      </c>
      <c r="G26" s="66">
        <v>0</v>
      </c>
      <c r="H26" s="176">
        <v>0</v>
      </c>
      <c r="I26" s="311">
        <v>1.9607522752896192E-2</v>
      </c>
      <c r="J26" s="311">
        <v>0</v>
      </c>
      <c r="K26" s="311">
        <v>0</v>
      </c>
      <c r="L26" s="311">
        <v>0</v>
      </c>
      <c r="M26" s="311">
        <v>0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2</v>
      </c>
      <c r="I28" s="311" t="s">
        <v>26</v>
      </c>
      <c r="J28" s="311" t="s">
        <v>26</v>
      </c>
      <c r="K28" s="311" t="s">
        <v>26</v>
      </c>
      <c r="L28" s="311">
        <v>0</v>
      </c>
      <c r="M28" s="311">
        <v>0.16212929811524687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1</v>
      </c>
      <c r="I29" s="310" t="s">
        <v>26</v>
      </c>
      <c r="J29" s="310" t="s">
        <v>26</v>
      </c>
      <c r="K29" s="310" t="s">
        <v>26</v>
      </c>
      <c r="L29" s="310">
        <v>0</v>
      </c>
      <c r="M29" s="310">
        <v>0.35252643948296125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6</v>
      </c>
      <c r="I30" s="311" t="s">
        <v>26</v>
      </c>
      <c r="J30" s="311" t="s">
        <v>26</v>
      </c>
      <c r="K30" s="311" t="s">
        <v>26</v>
      </c>
      <c r="L30" s="311">
        <v>0</v>
      </c>
      <c r="M30" s="311">
        <v>0.17809879535953693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>
        <v>0</v>
      </c>
      <c r="L31" s="310">
        <v>0</v>
      </c>
      <c r="M31" s="310">
        <v>0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0</v>
      </c>
    </row>
    <row r="33" spans="2:13" ht="34.5" thickBot="1" x14ac:dyDescent="0.25">
      <c r="B33" s="373"/>
      <c r="C33" s="20" t="s">
        <v>50</v>
      </c>
      <c r="D33" s="158">
        <v>8</v>
      </c>
      <c r="E33" s="158">
        <v>1</v>
      </c>
      <c r="F33" s="158">
        <v>1</v>
      </c>
      <c r="G33" s="158">
        <v>0</v>
      </c>
      <c r="H33" s="256">
        <v>0</v>
      </c>
      <c r="I33" s="317">
        <v>0.12045773940975708</v>
      </c>
      <c r="J33" s="317">
        <v>1.2520084301900967E-2</v>
      </c>
      <c r="K33" s="317">
        <v>1.7733640716439084E-2</v>
      </c>
      <c r="L33" s="317">
        <v>0</v>
      </c>
      <c r="M33" s="321">
        <v>0</v>
      </c>
    </row>
    <row r="34" spans="2:13" ht="15" thickBot="1" x14ac:dyDescent="0.25">
      <c r="B34" s="374"/>
      <c r="C34" s="295" t="s">
        <v>46</v>
      </c>
      <c r="D34" s="159">
        <v>0</v>
      </c>
      <c r="E34" s="159">
        <v>0</v>
      </c>
      <c r="F34" s="159">
        <v>0</v>
      </c>
      <c r="G34" s="159">
        <v>0</v>
      </c>
      <c r="H34" s="322">
        <v>0</v>
      </c>
      <c r="I34" s="323">
        <v>0</v>
      </c>
      <c r="J34" s="323">
        <v>0</v>
      </c>
      <c r="K34" s="323">
        <v>0</v>
      </c>
      <c r="L34" s="323">
        <v>0</v>
      </c>
      <c r="M34" s="323">
        <v>0</v>
      </c>
    </row>
    <row r="35" spans="2:13" ht="15" thickBot="1" x14ac:dyDescent="0.25">
      <c r="B35" s="88"/>
      <c r="C35" s="298" t="s">
        <v>64</v>
      </c>
      <c r="D35" s="307">
        <v>10245</v>
      </c>
      <c r="E35" s="307">
        <v>8603</v>
      </c>
      <c r="F35" s="307">
        <v>6217</v>
      </c>
      <c r="G35" s="307">
        <v>5438</v>
      </c>
      <c r="H35" s="308">
        <v>4484</v>
      </c>
      <c r="I35" s="316">
        <v>0.38059565231847264</v>
      </c>
      <c r="J35" s="316">
        <v>0.31369759026815086</v>
      </c>
      <c r="K35" s="316">
        <v>0.22202663498224812</v>
      </c>
      <c r="L35" s="316">
        <v>0.19011444507360145</v>
      </c>
      <c r="M35" s="316">
        <v>0.15360401352717115</v>
      </c>
    </row>
  </sheetData>
  <mergeCells count="5">
    <mergeCell ref="I2:L2"/>
    <mergeCell ref="B4:B9"/>
    <mergeCell ref="B10:B18"/>
    <mergeCell ref="B19:B34"/>
    <mergeCell ref="D2:H2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BC90-C5AB-4683-8464-34A56E0F06C5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320</v>
      </c>
      <c r="E2" s="382"/>
      <c r="F2" s="382"/>
      <c r="G2" s="382"/>
      <c r="H2" s="383"/>
      <c r="I2" s="382" t="s">
        <v>79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2887</v>
      </c>
      <c r="E4" s="57">
        <v>1669</v>
      </c>
      <c r="F4" s="57">
        <v>619</v>
      </c>
      <c r="G4" s="57">
        <v>360</v>
      </c>
      <c r="H4" s="324">
        <v>184</v>
      </c>
      <c r="I4" s="166">
        <v>0.54200838795685036</v>
      </c>
      <c r="J4" s="166">
        <v>0.31338515110177695</v>
      </c>
      <c r="K4" s="166">
        <v>0.11650373971044399</v>
      </c>
      <c r="L4" s="166">
        <v>6.8362380751558913E-2</v>
      </c>
      <c r="M4" s="166">
        <v>3.4042054579835779E-2</v>
      </c>
    </row>
    <row r="5" spans="2:13" ht="23.25" thickBot="1" x14ac:dyDescent="0.25">
      <c r="B5" s="373"/>
      <c r="C5" s="14" t="s">
        <v>15</v>
      </c>
      <c r="D5" s="59">
        <v>295</v>
      </c>
      <c r="E5" s="59">
        <v>341</v>
      </c>
      <c r="F5" s="59">
        <v>189</v>
      </c>
      <c r="G5" s="59">
        <v>288</v>
      </c>
      <c r="H5" s="325">
        <v>261</v>
      </c>
      <c r="I5" s="169">
        <v>6.8289658495764016E-2</v>
      </c>
      <c r="J5" s="169">
        <v>8.1138943302081351E-2</v>
      </c>
      <c r="K5" s="169">
        <v>4.5621676813868986E-2</v>
      </c>
      <c r="L5" s="169">
        <v>7.325536808596822E-2</v>
      </c>
      <c r="M5" s="169">
        <v>7.1112564241414891E-2</v>
      </c>
    </row>
    <row r="6" spans="2:13" ht="15" thickBot="1" x14ac:dyDescent="0.25">
      <c r="B6" s="373"/>
      <c r="C6" s="17" t="s">
        <v>16</v>
      </c>
      <c r="D6" s="61">
        <v>1289</v>
      </c>
      <c r="E6" s="61">
        <v>829</v>
      </c>
      <c r="F6" s="61">
        <v>281</v>
      </c>
      <c r="G6" s="61">
        <v>124</v>
      </c>
      <c r="H6" s="326">
        <v>38</v>
      </c>
      <c r="I6" s="172">
        <v>0.3244936028523886</v>
      </c>
      <c r="J6" s="172">
        <v>0.21361226325070284</v>
      </c>
      <c r="K6" s="172">
        <v>7.5331687295753277E-2</v>
      </c>
      <c r="L6" s="172">
        <v>3.4914898454663779E-2</v>
      </c>
      <c r="M6" s="172">
        <v>1.0823276310174212E-2</v>
      </c>
    </row>
    <row r="7" spans="2:13" ht="15" thickBot="1" x14ac:dyDescent="0.25">
      <c r="B7" s="373"/>
      <c r="C7" s="20" t="s">
        <v>17</v>
      </c>
      <c r="D7" s="63">
        <v>82</v>
      </c>
      <c r="E7" s="63">
        <v>80</v>
      </c>
      <c r="F7" s="63">
        <v>61</v>
      </c>
      <c r="G7" s="65">
        <v>87</v>
      </c>
      <c r="H7" s="247">
        <v>68</v>
      </c>
      <c r="I7" s="174">
        <v>5.2668877617653917E-2</v>
      </c>
      <c r="J7" s="174">
        <v>5.2370987345860188E-2</v>
      </c>
      <c r="K7" s="174">
        <v>4.1566276348731973E-2</v>
      </c>
      <c r="L7" s="174">
        <v>6.5845697797259573E-2</v>
      </c>
      <c r="M7" s="174">
        <v>5.4110185844616236E-2</v>
      </c>
    </row>
    <row r="8" spans="2:13" ht="15" thickBot="1" x14ac:dyDescent="0.25">
      <c r="B8" s="373"/>
      <c r="C8" s="24" t="s">
        <v>18</v>
      </c>
      <c r="D8" s="66">
        <v>104</v>
      </c>
      <c r="E8" s="66">
        <v>116</v>
      </c>
      <c r="F8" s="66">
        <v>170</v>
      </c>
      <c r="G8" s="66">
        <v>216</v>
      </c>
      <c r="H8" s="248">
        <v>107</v>
      </c>
      <c r="I8" s="177">
        <v>7.2270737300502638E-2</v>
      </c>
      <c r="J8" s="177">
        <v>7.7020160801717918E-2</v>
      </c>
      <c r="K8" s="177">
        <v>0.10471290186142583</v>
      </c>
      <c r="L8" s="177">
        <v>0.12943503504783152</v>
      </c>
      <c r="M8" s="177">
        <v>6.3035358712429157E-2</v>
      </c>
    </row>
    <row r="9" spans="2:13" ht="23.25" thickBot="1" x14ac:dyDescent="0.25">
      <c r="B9" s="373"/>
      <c r="C9" s="301" t="s">
        <v>19</v>
      </c>
      <c r="D9" s="293">
        <v>1156</v>
      </c>
      <c r="E9" s="293">
        <v>775</v>
      </c>
      <c r="F9" s="293">
        <v>987</v>
      </c>
      <c r="G9" s="293">
        <v>916</v>
      </c>
      <c r="H9" s="327">
        <v>1121</v>
      </c>
      <c r="I9" s="309">
        <v>0.68364813411173542</v>
      </c>
      <c r="J9" s="309">
        <v>0.41280292743856672</v>
      </c>
      <c r="K9" s="309">
        <v>0.47882810822873617</v>
      </c>
      <c r="L9" s="309">
        <v>0.43982883807880585</v>
      </c>
      <c r="M9" s="309">
        <v>0.51835933029454229</v>
      </c>
    </row>
    <row r="10" spans="2:13" ht="15" thickBot="1" x14ac:dyDescent="0.25">
      <c r="B10" s="372" t="s">
        <v>20</v>
      </c>
      <c r="C10" s="51" t="s">
        <v>21</v>
      </c>
      <c r="D10" s="70">
        <v>8</v>
      </c>
      <c r="E10" s="70">
        <v>43</v>
      </c>
      <c r="F10" s="70">
        <v>390</v>
      </c>
      <c r="G10" s="70">
        <v>30</v>
      </c>
      <c r="H10" s="246">
        <v>55</v>
      </c>
      <c r="I10" s="181">
        <v>1.8960491076718888E-2</v>
      </c>
      <c r="J10" s="181">
        <v>9.9087663777890009E-2</v>
      </c>
      <c r="K10" s="181">
        <v>0.73466850438446396</v>
      </c>
      <c r="L10" s="181">
        <v>3.3005055274299519E-2</v>
      </c>
      <c r="M10" s="181">
        <v>5.7466760703184183E-2</v>
      </c>
    </row>
    <row r="11" spans="2:13" ht="34.5" thickBot="1" x14ac:dyDescent="0.25">
      <c r="B11" s="373"/>
      <c r="C11" s="20" t="s">
        <v>22</v>
      </c>
      <c r="D11" s="103">
        <v>9</v>
      </c>
      <c r="E11" s="103">
        <v>25</v>
      </c>
      <c r="F11" s="103">
        <v>14</v>
      </c>
      <c r="G11" s="103">
        <v>9</v>
      </c>
      <c r="H11" s="250">
        <v>3</v>
      </c>
      <c r="I11" s="183">
        <v>7.4143233743409503E-2</v>
      </c>
      <c r="J11" s="183">
        <v>0.11775372984939299</v>
      </c>
      <c r="K11" s="183">
        <v>4.9065133965338986E-2</v>
      </c>
      <c r="L11" s="183">
        <v>2.6798275977578775E-2</v>
      </c>
      <c r="M11" s="183">
        <v>8.3098464755863629E-3</v>
      </c>
    </row>
    <row r="12" spans="2:13" ht="15" thickBot="1" x14ac:dyDescent="0.25">
      <c r="B12" s="373"/>
      <c r="C12" s="10" t="s">
        <v>23</v>
      </c>
      <c r="D12" s="66">
        <v>7</v>
      </c>
      <c r="E12" s="66">
        <v>2</v>
      </c>
      <c r="F12" s="66">
        <v>3</v>
      </c>
      <c r="G12" s="66">
        <v>9</v>
      </c>
      <c r="H12" s="248">
        <v>4</v>
      </c>
      <c r="I12" s="177">
        <v>1.813444097347406E-2</v>
      </c>
      <c r="J12" s="177">
        <v>4.7209059418502411E-3</v>
      </c>
      <c r="K12" s="177">
        <v>7.6795576574789299E-3</v>
      </c>
      <c r="L12" s="177">
        <v>2.6012563104551238E-2</v>
      </c>
      <c r="M12" s="177">
        <v>1.1439438895522175E-2</v>
      </c>
    </row>
    <row r="13" spans="2:13" ht="23.25" thickBot="1" x14ac:dyDescent="0.25">
      <c r="B13" s="373"/>
      <c r="C13" s="20" t="s">
        <v>24</v>
      </c>
      <c r="D13" s="174">
        <v>12</v>
      </c>
      <c r="E13" s="174">
        <v>16</v>
      </c>
      <c r="F13" s="174">
        <v>20</v>
      </c>
      <c r="G13" s="174">
        <v>21</v>
      </c>
      <c r="H13" s="328">
        <v>92</v>
      </c>
      <c r="I13" s="310">
        <v>5.3029689260751404E-2</v>
      </c>
      <c r="J13" s="310">
        <v>3.6990228414660452E-2</v>
      </c>
      <c r="K13" s="310">
        <v>3.4447123665173961E-2</v>
      </c>
      <c r="L13" s="310">
        <v>3.1839890834659997E-2</v>
      </c>
      <c r="M13" s="310">
        <v>0.11539028359461639</v>
      </c>
    </row>
    <row r="14" spans="2:13" ht="15" thickBot="1" x14ac:dyDescent="0.25">
      <c r="B14" s="373"/>
      <c r="C14" s="24" t="s">
        <v>25</v>
      </c>
      <c r="D14" s="177">
        <v>0</v>
      </c>
      <c r="E14" s="177">
        <v>0</v>
      </c>
      <c r="F14" s="177">
        <v>0</v>
      </c>
      <c r="G14" s="177">
        <v>0</v>
      </c>
      <c r="H14" s="329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174">
        <v>0</v>
      </c>
      <c r="E15" s="174">
        <v>0</v>
      </c>
      <c r="F15" s="174">
        <v>0</v>
      </c>
      <c r="G15" s="174">
        <v>2</v>
      </c>
      <c r="H15" s="328">
        <v>5</v>
      </c>
      <c r="I15" s="310" t="s">
        <v>26</v>
      </c>
      <c r="J15" s="310" t="s">
        <v>26</v>
      </c>
      <c r="K15" s="310">
        <v>0</v>
      </c>
      <c r="L15" s="310">
        <v>1.4317587963681051E-2</v>
      </c>
      <c r="M15" s="310">
        <v>1.5599488336782555E-2</v>
      </c>
    </row>
    <row r="16" spans="2:13" ht="15" thickBot="1" x14ac:dyDescent="0.25">
      <c r="B16" s="373"/>
      <c r="C16" s="24" t="s">
        <v>28</v>
      </c>
      <c r="D16" s="177">
        <v>0</v>
      </c>
      <c r="E16" s="177">
        <v>0</v>
      </c>
      <c r="F16" s="177">
        <v>40</v>
      </c>
      <c r="G16" s="177">
        <v>15</v>
      </c>
      <c r="H16" s="329">
        <v>5</v>
      </c>
      <c r="I16" s="311" t="s">
        <v>26</v>
      </c>
      <c r="J16" s="311" t="s">
        <v>26</v>
      </c>
      <c r="K16" s="311">
        <v>0.79376891402490446</v>
      </c>
      <c r="L16" s="311">
        <v>6.4459986463402841E-2</v>
      </c>
      <c r="M16" s="311">
        <v>1.9966057701906757E-2</v>
      </c>
    </row>
    <row r="17" spans="2:13" ht="23.25" thickBot="1" x14ac:dyDescent="0.25">
      <c r="B17" s="373"/>
      <c r="C17" s="20" t="s">
        <v>29</v>
      </c>
      <c r="D17" s="179">
        <v>0</v>
      </c>
      <c r="E17" s="179">
        <v>0</v>
      </c>
      <c r="F17" s="179">
        <v>0</v>
      </c>
      <c r="G17" s="179">
        <v>0</v>
      </c>
      <c r="H17" s="330">
        <v>0</v>
      </c>
      <c r="I17" s="312" t="s">
        <v>26</v>
      </c>
      <c r="J17" s="312" t="s">
        <v>26</v>
      </c>
      <c r="K17" s="312" t="s">
        <v>26</v>
      </c>
      <c r="L17" s="312" t="s">
        <v>26</v>
      </c>
      <c r="M17" s="312" t="s">
        <v>26</v>
      </c>
    </row>
    <row r="18" spans="2:13" ht="15" thickBot="1" x14ac:dyDescent="0.25">
      <c r="B18" s="374"/>
      <c r="C18" s="40" t="s">
        <v>30</v>
      </c>
      <c r="D18" s="184">
        <v>0</v>
      </c>
      <c r="E18" s="184">
        <v>0</v>
      </c>
      <c r="F18" s="184">
        <v>0</v>
      </c>
      <c r="G18" s="184">
        <v>3</v>
      </c>
      <c r="H18" s="331">
        <v>2</v>
      </c>
      <c r="I18" s="313" t="s">
        <v>26</v>
      </c>
      <c r="J18" s="313" t="s">
        <v>26</v>
      </c>
      <c r="K18" s="313" t="s">
        <v>26</v>
      </c>
      <c r="L18" s="313">
        <v>2.945797329143755E-2</v>
      </c>
      <c r="M18" s="313">
        <v>8.3616118400423652E-3</v>
      </c>
    </row>
    <row r="19" spans="2:13" ht="15" thickBot="1" x14ac:dyDescent="0.25">
      <c r="B19" s="372" t="s">
        <v>31</v>
      </c>
      <c r="C19" s="33" t="s">
        <v>32</v>
      </c>
      <c r="D19" s="183">
        <v>0</v>
      </c>
      <c r="E19" s="183">
        <v>0</v>
      </c>
      <c r="F19" s="183">
        <v>0</v>
      </c>
      <c r="G19" s="183">
        <v>0</v>
      </c>
      <c r="H19" s="332">
        <v>6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0.57434588385449903</v>
      </c>
    </row>
    <row r="20" spans="2:13" ht="15" thickBot="1" x14ac:dyDescent="0.25">
      <c r="B20" s="373"/>
      <c r="C20" s="24" t="s">
        <v>33</v>
      </c>
      <c r="D20" s="177">
        <v>0</v>
      </c>
      <c r="E20" s="177">
        <v>0</v>
      </c>
      <c r="F20" s="177">
        <v>0</v>
      </c>
      <c r="G20" s="177">
        <v>0</v>
      </c>
      <c r="H20" s="329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174">
        <v>2</v>
      </c>
      <c r="E21" s="174">
        <v>4</v>
      </c>
      <c r="F21" s="174">
        <v>0</v>
      </c>
      <c r="G21" s="174">
        <v>0</v>
      </c>
      <c r="H21" s="328">
        <v>0</v>
      </c>
      <c r="I21" s="310">
        <v>1.3544018058690745</v>
      </c>
      <c r="J21" s="310">
        <v>0.85166784953867991</v>
      </c>
      <c r="K21" s="310">
        <v>0</v>
      </c>
      <c r="L21" s="310">
        <v>0</v>
      </c>
      <c r="M21" s="310">
        <v>0</v>
      </c>
    </row>
    <row r="22" spans="2:13" ht="23.25" thickBot="1" x14ac:dyDescent="0.25">
      <c r="B22" s="373"/>
      <c r="C22" s="24" t="s">
        <v>35</v>
      </c>
      <c r="D22" s="177">
        <v>0</v>
      </c>
      <c r="E22" s="177">
        <v>0</v>
      </c>
      <c r="F22" s="177">
        <v>0</v>
      </c>
      <c r="G22" s="177">
        <v>0</v>
      </c>
      <c r="H22" s="329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174">
        <v>0</v>
      </c>
      <c r="E23" s="174">
        <v>0</v>
      </c>
      <c r="F23" s="174">
        <v>0</v>
      </c>
      <c r="G23" s="174">
        <v>0</v>
      </c>
      <c r="H23" s="328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177">
        <v>0</v>
      </c>
      <c r="E24" s="177">
        <v>0</v>
      </c>
      <c r="F24" s="177">
        <v>0</v>
      </c>
      <c r="G24" s="177">
        <v>0</v>
      </c>
      <c r="H24" s="329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174">
        <v>0</v>
      </c>
      <c r="E25" s="174">
        <v>0</v>
      </c>
      <c r="F25" s="174">
        <v>0</v>
      </c>
      <c r="G25" s="174">
        <v>0</v>
      </c>
      <c r="H25" s="328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177">
        <v>0</v>
      </c>
      <c r="E26" s="177">
        <v>0</v>
      </c>
      <c r="F26" s="177">
        <v>0</v>
      </c>
      <c r="G26" s="177">
        <v>0</v>
      </c>
      <c r="H26" s="329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174">
        <v>0</v>
      </c>
      <c r="E27" s="174">
        <v>0</v>
      </c>
      <c r="F27" s="174">
        <v>0</v>
      </c>
      <c r="G27" s="174">
        <v>1</v>
      </c>
      <c r="H27" s="328">
        <v>0</v>
      </c>
      <c r="I27" s="310" t="s">
        <v>26</v>
      </c>
      <c r="J27" s="310">
        <v>0</v>
      </c>
      <c r="K27" s="310">
        <v>0</v>
      </c>
      <c r="L27" s="310">
        <v>0.21390374331550802</v>
      </c>
      <c r="M27" s="310">
        <v>0</v>
      </c>
    </row>
    <row r="28" spans="2:13" ht="23.25" thickBot="1" x14ac:dyDescent="0.25">
      <c r="B28" s="373"/>
      <c r="C28" s="24" t="s">
        <v>41</v>
      </c>
      <c r="D28" s="177">
        <v>0</v>
      </c>
      <c r="E28" s="177">
        <v>0</v>
      </c>
      <c r="F28" s="177">
        <v>0</v>
      </c>
      <c r="G28" s="177">
        <v>0</v>
      </c>
      <c r="H28" s="329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174">
        <v>0</v>
      </c>
      <c r="E29" s="174">
        <v>0</v>
      </c>
      <c r="F29" s="174">
        <v>0</v>
      </c>
      <c r="G29" s="174">
        <v>0</v>
      </c>
      <c r="H29" s="328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43</v>
      </c>
      <c r="D30" s="177">
        <v>0</v>
      </c>
      <c r="E30" s="177">
        <v>0</v>
      </c>
      <c r="F30" s="177">
        <v>0</v>
      </c>
      <c r="G30" s="177">
        <v>0</v>
      </c>
      <c r="H30" s="329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34.5" thickBot="1" x14ac:dyDescent="0.25">
      <c r="B31" s="373"/>
      <c r="C31" s="20" t="s">
        <v>44</v>
      </c>
      <c r="D31" s="174">
        <v>0</v>
      </c>
      <c r="E31" s="174">
        <v>0</v>
      </c>
      <c r="F31" s="174">
        <v>0</v>
      </c>
      <c r="G31" s="174">
        <v>0</v>
      </c>
      <c r="H31" s="328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15" thickBot="1" x14ac:dyDescent="0.25">
      <c r="B32" s="373"/>
      <c r="C32" s="24" t="s">
        <v>45</v>
      </c>
      <c r="D32" s="177">
        <v>0</v>
      </c>
      <c r="E32" s="177">
        <v>0</v>
      </c>
      <c r="F32" s="177">
        <v>0</v>
      </c>
      <c r="G32" s="177">
        <v>0</v>
      </c>
      <c r="H32" s="329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34.5" thickBot="1" x14ac:dyDescent="0.25">
      <c r="B33" s="373"/>
      <c r="C33" s="20" t="s">
        <v>50</v>
      </c>
      <c r="D33" s="174">
        <v>0</v>
      </c>
      <c r="E33" s="174">
        <v>0</v>
      </c>
      <c r="F33" s="174">
        <v>0</v>
      </c>
      <c r="G33" s="174">
        <v>0</v>
      </c>
      <c r="H33" s="328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15" thickBot="1" x14ac:dyDescent="0.25">
      <c r="B34" s="374"/>
      <c r="C34" s="295" t="s">
        <v>46</v>
      </c>
      <c r="D34" s="177">
        <v>0</v>
      </c>
      <c r="E34" s="177">
        <v>0</v>
      </c>
      <c r="F34" s="177">
        <v>0</v>
      </c>
      <c r="G34" s="177">
        <v>0</v>
      </c>
      <c r="H34" s="329">
        <v>0</v>
      </c>
      <c r="I34" s="311" t="s">
        <v>26</v>
      </c>
      <c r="J34" s="311" t="s">
        <v>26</v>
      </c>
      <c r="K34" s="311" t="s">
        <v>26</v>
      </c>
      <c r="L34" s="311" t="s">
        <v>26</v>
      </c>
      <c r="M34" s="311" t="s">
        <v>26</v>
      </c>
    </row>
    <row r="35" spans="2:13" ht="15" thickBot="1" x14ac:dyDescent="0.25">
      <c r="B35" s="297"/>
      <c r="C35" s="298" t="s">
        <v>64</v>
      </c>
      <c r="D35" s="160">
        <v>5851</v>
      </c>
      <c r="E35" s="160">
        <v>3900</v>
      </c>
      <c r="F35" s="160">
        <v>2774</v>
      </c>
      <c r="G35" s="160">
        <v>2081</v>
      </c>
      <c r="H35" s="333">
        <v>1951</v>
      </c>
      <c r="I35" s="334">
        <v>0.30062772929854265</v>
      </c>
      <c r="J35" s="334">
        <v>0.19669665618206239</v>
      </c>
      <c r="K35" s="334">
        <v>0.13744098900038559</v>
      </c>
      <c r="L35" s="334">
        <v>0.10122076162178262</v>
      </c>
      <c r="M35" s="335">
        <v>9.2888259494533443E-2</v>
      </c>
    </row>
  </sheetData>
  <mergeCells count="5">
    <mergeCell ref="B4:B9"/>
    <mergeCell ref="B10:B18"/>
    <mergeCell ref="B19:B34"/>
    <mergeCell ref="I2:L2"/>
    <mergeCell ref="D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4C3A8-5CBD-4818-8853-2344EE1283F4}">
  <dimension ref="B2:M38"/>
  <sheetViews>
    <sheetView workbookViewId="0"/>
  </sheetViews>
  <sheetFormatPr defaultRowHeight="14.25" x14ac:dyDescent="0.2"/>
  <sheetData>
    <row r="2" spans="2:13" ht="15" thickBot="1" x14ac:dyDescent="0.25">
      <c r="B2" s="2"/>
      <c r="C2" s="2"/>
      <c r="D2" s="152" t="s">
        <v>345</v>
      </c>
      <c r="E2" s="152"/>
      <c r="F2" s="152"/>
      <c r="G2" s="152"/>
      <c r="H2" s="202"/>
      <c r="I2" s="152" t="s">
        <v>346</v>
      </c>
      <c r="J2" s="152"/>
      <c r="K2" s="152"/>
      <c r="L2" s="152"/>
      <c r="M2" s="20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370" t="s">
        <v>7</v>
      </c>
      <c r="J3" s="370" t="s">
        <v>8</v>
      </c>
      <c r="K3" s="370" t="s">
        <v>9</v>
      </c>
      <c r="L3" s="370" t="s">
        <v>10</v>
      </c>
      <c r="M3" s="370" t="s">
        <v>11</v>
      </c>
    </row>
    <row r="4" spans="2:13" ht="15" thickBot="1" x14ac:dyDescent="0.25">
      <c r="B4" s="372" t="s">
        <v>12</v>
      </c>
      <c r="C4" s="10" t="s">
        <v>13</v>
      </c>
      <c r="D4" s="11" t="s">
        <v>14</v>
      </c>
      <c r="E4" s="11" t="s">
        <v>14</v>
      </c>
      <c r="F4" s="11" t="s">
        <v>14</v>
      </c>
      <c r="G4" s="11" t="s">
        <v>14</v>
      </c>
      <c r="H4" s="12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2" t="s">
        <v>14</v>
      </c>
    </row>
    <row r="5" spans="2:13" ht="23.25" thickBot="1" x14ac:dyDescent="0.25">
      <c r="B5" s="373"/>
      <c r="C5" s="14" t="s">
        <v>15</v>
      </c>
      <c r="D5" s="15" t="s">
        <v>14</v>
      </c>
      <c r="E5" s="15" t="s">
        <v>14</v>
      </c>
      <c r="F5" s="15" t="s">
        <v>14</v>
      </c>
      <c r="G5" s="15" t="s">
        <v>14</v>
      </c>
      <c r="H5" s="16" t="s">
        <v>14</v>
      </c>
      <c r="I5" s="15" t="s">
        <v>14</v>
      </c>
      <c r="J5" s="15" t="s">
        <v>14</v>
      </c>
      <c r="K5" s="15" t="s">
        <v>14</v>
      </c>
      <c r="L5" s="15" t="s">
        <v>14</v>
      </c>
      <c r="M5" s="16" t="s">
        <v>14</v>
      </c>
    </row>
    <row r="6" spans="2:13" ht="15" thickBot="1" x14ac:dyDescent="0.25">
      <c r="B6" s="373"/>
      <c r="C6" s="17" t="s">
        <v>16</v>
      </c>
      <c r="D6" s="18" t="s">
        <v>14</v>
      </c>
      <c r="E6" s="18" t="s">
        <v>14</v>
      </c>
      <c r="F6" s="18" t="s">
        <v>14</v>
      </c>
      <c r="G6" s="18" t="s">
        <v>14</v>
      </c>
      <c r="H6" s="19" t="s">
        <v>14</v>
      </c>
      <c r="I6" s="18" t="s">
        <v>14</v>
      </c>
      <c r="J6" s="18" t="s">
        <v>14</v>
      </c>
      <c r="K6" s="18" t="s">
        <v>14</v>
      </c>
      <c r="L6" s="18" t="s">
        <v>14</v>
      </c>
      <c r="M6" s="19" t="s">
        <v>14</v>
      </c>
    </row>
    <row r="7" spans="2:13" ht="15" thickBot="1" x14ac:dyDescent="0.25">
      <c r="B7" s="373"/>
      <c r="C7" s="20" t="s">
        <v>17</v>
      </c>
      <c r="D7" s="21" t="s">
        <v>14</v>
      </c>
      <c r="E7" s="21" t="s">
        <v>14</v>
      </c>
      <c r="F7" s="21" t="s">
        <v>14</v>
      </c>
      <c r="G7" s="21" t="s">
        <v>14</v>
      </c>
      <c r="H7" s="22" t="s">
        <v>14</v>
      </c>
      <c r="I7" s="23" t="s">
        <v>14</v>
      </c>
      <c r="J7" s="21" t="s">
        <v>14</v>
      </c>
      <c r="K7" s="21" t="s">
        <v>14</v>
      </c>
      <c r="L7" s="21" t="s">
        <v>14</v>
      </c>
      <c r="M7" s="21" t="s">
        <v>14</v>
      </c>
    </row>
    <row r="8" spans="2:13" ht="15" thickBot="1" x14ac:dyDescent="0.25">
      <c r="B8" s="373"/>
      <c r="C8" s="24" t="s">
        <v>18</v>
      </c>
      <c r="D8" s="25" t="s">
        <v>14</v>
      </c>
      <c r="E8" s="25" t="s">
        <v>14</v>
      </c>
      <c r="F8" s="25" t="s">
        <v>14</v>
      </c>
      <c r="G8" s="25" t="s">
        <v>14</v>
      </c>
      <c r="H8" s="26" t="s">
        <v>14</v>
      </c>
      <c r="I8" s="25" t="s">
        <v>14</v>
      </c>
      <c r="J8" s="25" t="s">
        <v>14</v>
      </c>
      <c r="K8" s="25" t="s">
        <v>14</v>
      </c>
      <c r="L8" s="25" t="s">
        <v>14</v>
      </c>
      <c r="M8" s="26" t="s">
        <v>14</v>
      </c>
    </row>
    <row r="9" spans="2:13" ht="23.25" thickBot="1" x14ac:dyDescent="0.25">
      <c r="B9" s="373"/>
      <c r="C9" s="27" t="s">
        <v>19</v>
      </c>
      <c r="D9" s="28" t="s">
        <v>14</v>
      </c>
      <c r="E9" s="28" t="s">
        <v>14</v>
      </c>
      <c r="F9" s="28" t="s">
        <v>14</v>
      </c>
      <c r="G9" s="28" t="s">
        <v>14</v>
      </c>
      <c r="H9" s="50" t="s">
        <v>14</v>
      </c>
      <c r="I9" s="28" t="s">
        <v>14</v>
      </c>
      <c r="J9" s="28" t="s">
        <v>14</v>
      </c>
      <c r="K9" s="28" t="s">
        <v>14</v>
      </c>
      <c r="L9" s="28" t="s">
        <v>14</v>
      </c>
      <c r="M9" s="50" t="s">
        <v>14</v>
      </c>
    </row>
    <row r="10" spans="2:13" x14ac:dyDescent="0.2">
      <c r="B10" s="372" t="s">
        <v>20</v>
      </c>
      <c r="C10" s="51" t="s">
        <v>21</v>
      </c>
      <c r="D10" s="52" t="s">
        <v>14</v>
      </c>
      <c r="E10" s="52" t="s">
        <v>14</v>
      </c>
      <c r="F10" s="52" t="s">
        <v>14</v>
      </c>
      <c r="G10" s="52" t="s">
        <v>14</v>
      </c>
      <c r="H10" s="53" t="s">
        <v>14</v>
      </c>
      <c r="I10" s="52" t="s">
        <v>14</v>
      </c>
      <c r="J10" s="52" t="s">
        <v>14</v>
      </c>
      <c r="K10" s="52" t="s">
        <v>14</v>
      </c>
      <c r="L10" s="52" t="s">
        <v>14</v>
      </c>
      <c r="M10" s="52" t="s">
        <v>14</v>
      </c>
    </row>
    <row r="11" spans="2:13" ht="34.5" thickBot="1" x14ac:dyDescent="0.25">
      <c r="B11" s="373"/>
      <c r="C11" s="33" t="s">
        <v>22</v>
      </c>
      <c r="D11" s="34" t="s">
        <v>14</v>
      </c>
      <c r="E11" s="34" t="s">
        <v>14</v>
      </c>
      <c r="F11" s="35" t="s">
        <v>14</v>
      </c>
      <c r="G11" s="36" t="s">
        <v>14</v>
      </c>
      <c r="H11" s="37" t="s">
        <v>14</v>
      </c>
      <c r="I11" s="34" t="s">
        <v>14</v>
      </c>
      <c r="J11" s="34" t="s">
        <v>14</v>
      </c>
      <c r="K11" s="34" t="s">
        <v>14</v>
      </c>
      <c r="L11" s="34" t="s">
        <v>14</v>
      </c>
      <c r="M11" s="34" t="s">
        <v>14</v>
      </c>
    </row>
    <row r="12" spans="2:13" ht="15" thickBot="1" x14ac:dyDescent="0.25">
      <c r="B12" s="373"/>
      <c r="C12" s="24" t="s">
        <v>23</v>
      </c>
      <c r="D12" s="25" t="s">
        <v>14</v>
      </c>
      <c r="E12" s="25" t="s">
        <v>14</v>
      </c>
      <c r="F12" s="25" t="s">
        <v>14</v>
      </c>
      <c r="G12" s="25" t="s">
        <v>14</v>
      </c>
      <c r="H12" s="38" t="s">
        <v>14</v>
      </c>
      <c r="I12" s="25" t="s">
        <v>14</v>
      </c>
      <c r="J12" s="25" t="s">
        <v>14</v>
      </c>
      <c r="K12" s="25" t="s">
        <v>14</v>
      </c>
      <c r="L12" s="25" t="s">
        <v>14</v>
      </c>
      <c r="M12" s="25" t="s">
        <v>14</v>
      </c>
    </row>
    <row r="13" spans="2:13" ht="23.25" thickBot="1" x14ac:dyDescent="0.25">
      <c r="B13" s="373"/>
      <c r="C13" s="20" t="s">
        <v>24</v>
      </c>
      <c r="D13" s="21" t="s">
        <v>14</v>
      </c>
      <c r="E13" s="21" t="s">
        <v>14</v>
      </c>
      <c r="F13" s="21" t="s">
        <v>14</v>
      </c>
      <c r="G13" s="21" t="s">
        <v>14</v>
      </c>
      <c r="H13" s="39" t="s">
        <v>14</v>
      </c>
      <c r="I13" s="21" t="s">
        <v>14</v>
      </c>
      <c r="J13" s="21" t="s">
        <v>14</v>
      </c>
      <c r="K13" s="21" t="s">
        <v>14</v>
      </c>
      <c r="L13" s="21" t="s">
        <v>14</v>
      </c>
      <c r="M13" s="21" t="s">
        <v>14</v>
      </c>
    </row>
    <row r="14" spans="2:13" ht="15" thickBot="1" x14ac:dyDescent="0.25">
      <c r="B14" s="373"/>
      <c r="C14" s="24" t="s">
        <v>25</v>
      </c>
      <c r="D14" s="25" t="s">
        <v>14</v>
      </c>
      <c r="E14" s="25" t="s">
        <v>14</v>
      </c>
      <c r="F14" s="25" t="s">
        <v>14</v>
      </c>
      <c r="G14" s="25" t="s">
        <v>14</v>
      </c>
      <c r="H14" s="38" t="s">
        <v>14</v>
      </c>
      <c r="I14" s="25" t="s">
        <v>26</v>
      </c>
      <c r="J14" s="25" t="s">
        <v>26</v>
      </c>
      <c r="K14" s="25" t="s">
        <v>26</v>
      </c>
      <c r="L14" s="25" t="s">
        <v>26</v>
      </c>
      <c r="M14" s="25" t="s">
        <v>26</v>
      </c>
    </row>
    <row r="15" spans="2:13" ht="15" thickBot="1" x14ac:dyDescent="0.25">
      <c r="B15" s="373"/>
      <c r="C15" s="20" t="s">
        <v>27</v>
      </c>
      <c r="D15" s="21" t="s">
        <v>14</v>
      </c>
      <c r="E15" s="21" t="s">
        <v>14</v>
      </c>
      <c r="F15" s="21" t="s">
        <v>14</v>
      </c>
      <c r="G15" s="21" t="s">
        <v>14</v>
      </c>
      <c r="H15" s="39" t="s">
        <v>14</v>
      </c>
      <c r="I15" s="21" t="s">
        <v>26</v>
      </c>
      <c r="J15" s="21" t="s">
        <v>26</v>
      </c>
      <c r="K15" s="21" t="s">
        <v>14</v>
      </c>
      <c r="L15" s="21" t="s">
        <v>14</v>
      </c>
      <c r="M15" s="21" t="s">
        <v>14</v>
      </c>
    </row>
    <row r="16" spans="2:13" ht="15" thickBot="1" x14ac:dyDescent="0.25">
      <c r="B16" s="373"/>
      <c r="C16" s="24" t="s">
        <v>28</v>
      </c>
      <c r="D16" s="25" t="s">
        <v>14</v>
      </c>
      <c r="E16" s="25" t="s">
        <v>14</v>
      </c>
      <c r="F16" s="25" t="s">
        <v>14</v>
      </c>
      <c r="G16" s="25" t="s">
        <v>14</v>
      </c>
      <c r="H16" s="38" t="s">
        <v>14</v>
      </c>
      <c r="I16" s="25" t="s">
        <v>26</v>
      </c>
      <c r="J16" s="25" t="s">
        <v>26</v>
      </c>
      <c r="K16" s="25" t="s">
        <v>14</v>
      </c>
      <c r="L16" s="25" t="s">
        <v>14</v>
      </c>
      <c r="M16" s="25" t="s">
        <v>14</v>
      </c>
    </row>
    <row r="17" spans="2:13" ht="23.25" thickBot="1" x14ac:dyDescent="0.25">
      <c r="B17" s="373"/>
      <c r="C17" s="20" t="s">
        <v>29</v>
      </c>
      <c r="D17" s="21" t="s">
        <v>14</v>
      </c>
      <c r="E17" s="21" t="s">
        <v>14</v>
      </c>
      <c r="F17" s="21" t="s">
        <v>14</v>
      </c>
      <c r="G17" s="21" t="s">
        <v>14</v>
      </c>
      <c r="H17" s="39" t="s">
        <v>14</v>
      </c>
      <c r="I17" s="21" t="s">
        <v>26</v>
      </c>
      <c r="J17" s="21" t="s">
        <v>26</v>
      </c>
      <c r="K17" s="21" t="s">
        <v>26</v>
      </c>
      <c r="L17" s="21" t="s">
        <v>26</v>
      </c>
      <c r="M17" s="21" t="s">
        <v>26</v>
      </c>
    </row>
    <row r="18" spans="2:13" ht="15" thickBot="1" x14ac:dyDescent="0.25">
      <c r="B18" s="374"/>
      <c r="C18" s="40" t="s">
        <v>30</v>
      </c>
      <c r="D18" s="41" t="s">
        <v>14</v>
      </c>
      <c r="E18" s="41" t="s">
        <v>14</v>
      </c>
      <c r="F18" s="42" t="s">
        <v>14</v>
      </c>
      <c r="G18" s="43" t="s">
        <v>14</v>
      </c>
      <c r="H18" s="44" t="s">
        <v>14</v>
      </c>
      <c r="I18" s="41" t="s">
        <v>26</v>
      </c>
      <c r="J18" s="41" t="s">
        <v>26</v>
      </c>
      <c r="K18" s="41" t="s">
        <v>26</v>
      </c>
      <c r="L18" s="41" t="s">
        <v>14</v>
      </c>
      <c r="M18" s="41" t="s">
        <v>14</v>
      </c>
    </row>
    <row r="19" spans="2:13" ht="15" thickBot="1" x14ac:dyDescent="0.25">
      <c r="B19" s="372" t="s">
        <v>31</v>
      </c>
      <c r="C19" s="33" t="s">
        <v>32</v>
      </c>
      <c r="D19" s="35" t="s">
        <v>26</v>
      </c>
      <c r="E19" s="35" t="s">
        <v>14</v>
      </c>
      <c r="F19" s="35" t="s">
        <v>14</v>
      </c>
      <c r="G19" s="35" t="s">
        <v>14</v>
      </c>
      <c r="H19" s="45" t="s">
        <v>14</v>
      </c>
      <c r="I19" s="35" t="s">
        <v>26</v>
      </c>
      <c r="J19" s="35" t="s">
        <v>26</v>
      </c>
      <c r="K19" s="35" t="s">
        <v>26</v>
      </c>
      <c r="L19" s="35" t="s">
        <v>26</v>
      </c>
      <c r="M19" s="35" t="s">
        <v>14</v>
      </c>
    </row>
    <row r="20" spans="2:13" ht="15" thickBot="1" x14ac:dyDescent="0.25">
      <c r="B20" s="373"/>
      <c r="C20" s="24" t="s">
        <v>33</v>
      </c>
      <c r="D20" s="25" t="s">
        <v>14</v>
      </c>
      <c r="E20" s="25" t="s">
        <v>14</v>
      </c>
      <c r="F20" s="25" t="s">
        <v>14</v>
      </c>
      <c r="G20" s="25" t="s">
        <v>14</v>
      </c>
      <c r="H20" s="38" t="s">
        <v>14</v>
      </c>
      <c r="I20" s="25" t="s">
        <v>26</v>
      </c>
      <c r="J20" s="25" t="s">
        <v>26</v>
      </c>
      <c r="K20" s="25" t="s">
        <v>26</v>
      </c>
      <c r="L20" s="25" t="s">
        <v>26</v>
      </c>
      <c r="M20" s="25" t="s">
        <v>26</v>
      </c>
    </row>
    <row r="21" spans="2:13" ht="15" thickBot="1" x14ac:dyDescent="0.25">
      <c r="B21" s="373"/>
      <c r="C21" s="20" t="s">
        <v>34</v>
      </c>
      <c r="D21" s="21" t="s">
        <v>14</v>
      </c>
      <c r="E21" s="21" t="s">
        <v>14</v>
      </c>
      <c r="F21" s="21" t="s">
        <v>14</v>
      </c>
      <c r="G21" s="21" t="s">
        <v>14</v>
      </c>
      <c r="H21" s="39" t="s">
        <v>14</v>
      </c>
      <c r="I21" s="21" t="s">
        <v>14</v>
      </c>
      <c r="J21" s="21" t="s">
        <v>14</v>
      </c>
      <c r="K21" s="21" t="s">
        <v>14</v>
      </c>
      <c r="L21" s="21" t="s">
        <v>14</v>
      </c>
      <c r="M21" s="21" t="s">
        <v>14</v>
      </c>
    </row>
    <row r="22" spans="2:13" ht="23.25" thickBot="1" x14ac:dyDescent="0.25">
      <c r="B22" s="373"/>
      <c r="C22" s="24" t="s">
        <v>35</v>
      </c>
      <c r="D22" s="25" t="s">
        <v>14</v>
      </c>
      <c r="E22" s="25" t="s">
        <v>14</v>
      </c>
      <c r="F22" s="25" t="s">
        <v>14</v>
      </c>
      <c r="G22" s="25" t="s">
        <v>14</v>
      </c>
      <c r="H22" s="38" t="s">
        <v>14</v>
      </c>
      <c r="I22" s="25" t="s">
        <v>26</v>
      </c>
      <c r="J22" s="25" t="s">
        <v>26</v>
      </c>
      <c r="K22" s="25" t="s">
        <v>26</v>
      </c>
      <c r="L22" s="25" t="s">
        <v>26</v>
      </c>
      <c r="M22" s="25" t="s">
        <v>26</v>
      </c>
    </row>
    <row r="23" spans="2:13" ht="34.5" thickBot="1" x14ac:dyDescent="0.25">
      <c r="B23" s="373"/>
      <c r="C23" s="20" t="s">
        <v>36</v>
      </c>
      <c r="D23" s="21" t="s">
        <v>14</v>
      </c>
      <c r="E23" s="21" t="s">
        <v>14</v>
      </c>
      <c r="F23" s="21" t="s">
        <v>14</v>
      </c>
      <c r="G23" s="21" t="s">
        <v>14</v>
      </c>
      <c r="H23" s="39" t="s">
        <v>14</v>
      </c>
      <c r="I23" s="21" t="s">
        <v>26</v>
      </c>
      <c r="J23" s="21" t="s">
        <v>26</v>
      </c>
      <c r="K23" s="21" t="s">
        <v>26</v>
      </c>
      <c r="L23" s="21" t="s">
        <v>26</v>
      </c>
      <c r="M23" s="21" t="s">
        <v>26</v>
      </c>
    </row>
    <row r="24" spans="2:13" ht="23.25" thickBot="1" x14ac:dyDescent="0.25">
      <c r="B24" s="373"/>
      <c r="C24" s="24" t="s">
        <v>37</v>
      </c>
      <c r="D24" s="25" t="s">
        <v>14</v>
      </c>
      <c r="E24" s="25" t="s">
        <v>14</v>
      </c>
      <c r="F24" s="25" t="s">
        <v>14</v>
      </c>
      <c r="G24" s="25" t="s">
        <v>14</v>
      </c>
      <c r="H24" s="38" t="s">
        <v>26</v>
      </c>
      <c r="I24" s="25" t="s">
        <v>26</v>
      </c>
      <c r="J24" s="25" t="s">
        <v>26</v>
      </c>
      <c r="K24" s="25" t="s">
        <v>26</v>
      </c>
      <c r="L24" s="25" t="s">
        <v>26</v>
      </c>
      <c r="M24" s="25" t="s">
        <v>26</v>
      </c>
    </row>
    <row r="25" spans="2:13" ht="23.25" thickBot="1" x14ac:dyDescent="0.25">
      <c r="B25" s="373"/>
      <c r="C25" s="20" t="s">
        <v>38</v>
      </c>
      <c r="D25" s="21" t="s">
        <v>14</v>
      </c>
      <c r="E25" s="21" t="s">
        <v>14</v>
      </c>
      <c r="F25" s="21" t="s">
        <v>14</v>
      </c>
      <c r="G25" s="21" t="s">
        <v>14</v>
      </c>
      <c r="H25" s="39" t="s">
        <v>14</v>
      </c>
      <c r="I25" s="21" t="s">
        <v>26</v>
      </c>
      <c r="J25" s="21" t="s">
        <v>26</v>
      </c>
      <c r="K25" s="21" t="s">
        <v>26</v>
      </c>
      <c r="L25" s="21" t="s">
        <v>26</v>
      </c>
      <c r="M25" s="21" t="s">
        <v>26</v>
      </c>
    </row>
    <row r="26" spans="2:13" ht="15" thickBot="1" x14ac:dyDescent="0.25">
      <c r="B26" s="373"/>
      <c r="C26" s="24" t="s">
        <v>39</v>
      </c>
      <c r="D26" s="25" t="s">
        <v>14</v>
      </c>
      <c r="E26" s="25" t="s">
        <v>14</v>
      </c>
      <c r="F26" s="25" t="s">
        <v>14</v>
      </c>
      <c r="G26" s="25" t="s">
        <v>14</v>
      </c>
      <c r="H26" s="38" t="s">
        <v>14</v>
      </c>
      <c r="I26" s="25" t="s">
        <v>26</v>
      </c>
      <c r="J26" s="25" t="s">
        <v>26</v>
      </c>
      <c r="K26" s="25" t="s">
        <v>26</v>
      </c>
      <c r="L26" s="25" t="s">
        <v>26</v>
      </c>
      <c r="M26" s="25" t="s">
        <v>26</v>
      </c>
    </row>
    <row r="27" spans="2:13" ht="23.25" thickBot="1" x14ac:dyDescent="0.25">
      <c r="B27" s="373"/>
      <c r="C27" s="20" t="s">
        <v>51</v>
      </c>
      <c r="D27" s="21" t="s">
        <v>26</v>
      </c>
      <c r="E27" s="21" t="s">
        <v>26</v>
      </c>
      <c r="F27" s="21" t="s">
        <v>26</v>
      </c>
      <c r="G27" s="21" t="s">
        <v>26</v>
      </c>
      <c r="H27" s="39" t="s">
        <v>26</v>
      </c>
      <c r="I27" s="21" t="s">
        <v>26</v>
      </c>
      <c r="J27" s="21" t="s">
        <v>26</v>
      </c>
      <c r="K27" s="21" t="s">
        <v>14</v>
      </c>
      <c r="L27" s="21" t="s">
        <v>14</v>
      </c>
      <c r="M27" s="21" t="s">
        <v>14</v>
      </c>
    </row>
    <row r="28" spans="2:13" ht="23.25" thickBot="1" x14ac:dyDescent="0.25">
      <c r="B28" s="373"/>
      <c r="C28" s="24" t="s">
        <v>47</v>
      </c>
      <c r="D28" s="25" t="s">
        <v>14</v>
      </c>
      <c r="E28" s="25" t="s">
        <v>14</v>
      </c>
      <c r="F28" s="25" t="s">
        <v>14</v>
      </c>
      <c r="G28" s="25" t="s">
        <v>14</v>
      </c>
      <c r="H28" s="38" t="s">
        <v>14</v>
      </c>
      <c r="I28" s="25" t="s">
        <v>26</v>
      </c>
      <c r="J28" s="25" t="s">
        <v>26</v>
      </c>
      <c r="K28" s="25" t="s">
        <v>26</v>
      </c>
      <c r="L28" s="25" t="s">
        <v>26</v>
      </c>
      <c r="M28" s="25" t="s">
        <v>26</v>
      </c>
    </row>
    <row r="29" spans="2:13" ht="23.25" thickBot="1" x14ac:dyDescent="0.25">
      <c r="B29" s="373"/>
      <c r="C29" s="20" t="s">
        <v>48</v>
      </c>
      <c r="D29" s="21" t="s">
        <v>14</v>
      </c>
      <c r="E29" s="21" t="s">
        <v>26</v>
      </c>
      <c r="F29" s="21" t="s">
        <v>14</v>
      </c>
      <c r="G29" s="21" t="s">
        <v>14</v>
      </c>
      <c r="H29" s="39" t="s">
        <v>14</v>
      </c>
      <c r="I29" s="21" t="s">
        <v>26</v>
      </c>
      <c r="J29" s="21" t="s">
        <v>26</v>
      </c>
      <c r="K29" s="21" t="s">
        <v>26</v>
      </c>
      <c r="L29" s="21" t="s">
        <v>26</v>
      </c>
      <c r="M29" s="21" t="s">
        <v>26</v>
      </c>
    </row>
    <row r="30" spans="2:13" ht="23.25" thickBot="1" x14ac:dyDescent="0.25">
      <c r="B30" s="373"/>
      <c r="C30" s="24" t="s">
        <v>43</v>
      </c>
      <c r="D30" s="25" t="s">
        <v>26</v>
      </c>
      <c r="E30" s="25" t="s">
        <v>26</v>
      </c>
      <c r="F30" s="25" t="s">
        <v>26</v>
      </c>
      <c r="G30" s="25" t="s">
        <v>14</v>
      </c>
      <c r="H30" s="38" t="s">
        <v>14</v>
      </c>
      <c r="I30" s="25" t="s">
        <v>26</v>
      </c>
      <c r="J30" s="25" t="s">
        <v>26</v>
      </c>
      <c r="K30" s="25" t="s">
        <v>26</v>
      </c>
      <c r="L30" s="25" t="s">
        <v>26</v>
      </c>
      <c r="M30" s="25" t="s">
        <v>26</v>
      </c>
    </row>
    <row r="31" spans="2:13" ht="23.25" thickBot="1" x14ac:dyDescent="0.25">
      <c r="B31" s="373"/>
      <c r="C31" s="20" t="s">
        <v>49</v>
      </c>
      <c r="D31" s="21" t="s">
        <v>14</v>
      </c>
      <c r="E31" s="21" t="s">
        <v>14</v>
      </c>
      <c r="F31" s="21" t="s">
        <v>14</v>
      </c>
      <c r="G31" s="21" t="s">
        <v>14</v>
      </c>
      <c r="H31" s="39" t="s">
        <v>14</v>
      </c>
      <c r="I31" s="21" t="s">
        <v>26</v>
      </c>
      <c r="J31" s="21" t="s">
        <v>26</v>
      </c>
      <c r="K31" s="21" t="s">
        <v>26</v>
      </c>
      <c r="L31" s="21" t="s">
        <v>26</v>
      </c>
      <c r="M31" s="21" t="s">
        <v>26</v>
      </c>
    </row>
    <row r="32" spans="2:13" ht="34.5" thickBot="1" x14ac:dyDescent="0.25">
      <c r="B32" s="373"/>
      <c r="C32" s="24" t="s">
        <v>50</v>
      </c>
      <c r="D32" s="25" t="s">
        <v>14</v>
      </c>
      <c r="E32" s="25" t="s">
        <v>14</v>
      </c>
      <c r="F32" s="25" t="s">
        <v>14</v>
      </c>
      <c r="G32" s="25" t="s">
        <v>14</v>
      </c>
      <c r="H32" s="38" t="s">
        <v>14</v>
      </c>
      <c r="I32" s="25" t="s">
        <v>14</v>
      </c>
      <c r="J32" s="25" t="s">
        <v>14</v>
      </c>
      <c r="K32" s="25" t="s">
        <v>14</v>
      </c>
      <c r="L32" s="25" t="s">
        <v>26</v>
      </c>
      <c r="M32" s="25" t="s">
        <v>26</v>
      </c>
    </row>
    <row r="33" spans="2:13" ht="23.25" thickBot="1" x14ac:dyDescent="0.25">
      <c r="B33" s="373"/>
      <c r="C33" s="20" t="s">
        <v>52</v>
      </c>
      <c r="D33" s="21" t="s">
        <v>14</v>
      </c>
      <c r="E33" s="21" t="s">
        <v>14</v>
      </c>
      <c r="F33" s="21" t="s">
        <v>14</v>
      </c>
      <c r="G33" s="21" t="s">
        <v>14</v>
      </c>
      <c r="H33" s="39" t="s">
        <v>14</v>
      </c>
      <c r="I33" s="21" t="s">
        <v>26</v>
      </c>
      <c r="J33" s="21" t="s">
        <v>26</v>
      </c>
      <c r="K33" s="21" t="s">
        <v>26</v>
      </c>
      <c r="L33" s="21" t="s">
        <v>26</v>
      </c>
      <c r="M33" s="21" t="s">
        <v>26</v>
      </c>
    </row>
    <row r="34" spans="2:13" ht="34.5" thickBot="1" x14ac:dyDescent="0.25">
      <c r="B34" s="373"/>
      <c r="C34" s="24" t="s">
        <v>53</v>
      </c>
      <c r="D34" s="25" t="s">
        <v>14</v>
      </c>
      <c r="E34" s="25" t="s">
        <v>14</v>
      </c>
      <c r="F34" s="25" t="s">
        <v>14</v>
      </c>
      <c r="G34" s="25" t="s">
        <v>14</v>
      </c>
      <c r="H34" s="38" t="s">
        <v>14</v>
      </c>
      <c r="I34" s="25" t="s">
        <v>26</v>
      </c>
      <c r="J34" s="25" t="s">
        <v>26</v>
      </c>
      <c r="K34" s="25" t="s">
        <v>26</v>
      </c>
      <c r="L34" s="25" t="s">
        <v>26</v>
      </c>
      <c r="M34" s="25" t="s">
        <v>26</v>
      </c>
    </row>
    <row r="35" spans="2:13" ht="15" thickBot="1" x14ac:dyDescent="0.25">
      <c r="B35" s="373"/>
      <c r="C35" s="20" t="s">
        <v>45</v>
      </c>
      <c r="D35" s="21" t="s">
        <v>26</v>
      </c>
      <c r="E35" s="21" t="s">
        <v>14</v>
      </c>
      <c r="F35" s="21" t="s">
        <v>14</v>
      </c>
      <c r="G35" s="21" t="s">
        <v>14</v>
      </c>
      <c r="H35" s="39" t="s">
        <v>14</v>
      </c>
      <c r="I35" s="21" t="s">
        <v>26</v>
      </c>
      <c r="J35" s="21" t="s">
        <v>26</v>
      </c>
      <c r="K35" s="21" t="s">
        <v>26</v>
      </c>
      <c r="L35" s="21" t="s">
        <v>26</v>
      </c>
      <c r="M35" s="21" t="s">
        <v>26</v>
      </c>
    </row>
    <row r="36" spans="2:13" ht="23.25" thickBot="1" x14ac:dyDescent="0.25">
      <c r="B36" s="373"/>
      <c r="C36" s="24" t="s">
        <v>54</v>
      </c>
      <c r="D36" s="25" t="s">
        <v>26</v>
      </c>
      <c r="E36" s="25" t="s">
        <v>26</v>
      </c>
      <c r="F36" s="25" t="s">
        <v>14</v>
      </c>
      <c r="G36" s="25" t="s">
        <v>14</v>
      </c>
      <c r="H36" s="38" t="s">
        <v>14</v>
      </c>
      <c r="I36" s="25" t="s">
        <v>26</v>
      </c>
      <c r="J36" s="25" t="s">
        <v>26</v>
      </c>
      <c r="K36" s="25" t="s">
        <v>26</v>
      </c>
      <c r="L36" s="25" t="s">
        <v>26</v>
      </c>
      <c r="M36" s="25" t="s">
        <v>26</v>
      </c>
    </row>
    <row r="37" spans="2:13" ht="15" thickBot="1" x14ac:dyDescent="0.25">
      <c r="B37" s="373"/>
      <c r="C37" s="20" t="s">
        <v>46</v>
      </c>
      <c r="D37" s="21" t="s">
        <v>14</v>
      </c>
      <c r="E37" s="21" t="s">
        <v>14</v>
      </c>
      <c r="F37" s="21" t="s">
        <v>14</v>
      </c>
      <c r="G37" s="21" t="s">
        <v>14</v>
      </c>
      <c r="H37" s="39" t="s">
        <v>14</v>
      </c>
      <c r="I37" s="21" t="s">
        <v>26</v>
      </c>
      <c r="J37" s="21" t="s">
        <v>26</v>
      </c>
      <c r="K37" s="21" t="s">
        <v>26</v>
      </c>
      <c r="L37" s="21" t="s">
        <v>26</v>
      </c>
      <c r="M37" s="21" t="s">
        <v>26</v>
      </c>
    </row>
    <row r="38" spans="2:13" ht="15" thickBot="1" x14ac:dyDescent="0.25">
      <c r="B38" s="374"/>
      <c r="C38" s="54" t="s">
        <v>55</v>
      </c>
      <c r="D38" s="55" t="s">
        <v>26</v>
      </c>
      <c r="E38" s="55" t="s">
        <v>26</v>
      </c>
      <c r="F38" s="55" t="s">
        <v>26</v>
      </c>
      <c r="G38" s="55" t="s">
        <v>14</v>
      </c>
      <c r="H38" s="56" t="s">
        <v>14</v>
      </c>
      <c r="I38" s="55" t="s">
        <v>26</v>
      </c>
      <c r="J38" s="55" t="s">
        <v>26</v>
      </c>
      <c r="K38" s="55" t="s">
        <v>26</v>
      </c>
      <c r="L38" s="55" t="s">
        <v>26</v>
      </c>
      <c r="M38" s="55" t="s">
        <v>26</v>
      </c>
    </row>
  </sheetData>
  <mergeCells count="3">
    <mergeCell ref="B4:B9"/>
    <mergeCell ref="B10:B18"/>
    <mergeCell ref="B19:B3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BFFB-74CA-4A08-985A-D3A8A54BA814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321</v>
      </c>
      <c r="E2" s="382"/>
      <c r="F2" s="382"/>
      <c r="G2" s="382"/>
      <c r="H2" s="383"/>
      <c r="I2" s="382" t="s">
        <v>75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4025</v>
      </c>
      <c r="E4" s="57">
        <v>3504</v>
      </c>
      <c r="F4" s="57">
        <v>5571</v>
      </c>
      <c r="G4" s="57">
        <v>4637</v>
      </c>
      <c r="H4" s="165">
        <v>1819</v>
      </c>
      <c r="I4" s="166">
        <v>0.70427854318452299</v>
      </c>
      <c r="J4" s="166">
        <v>0.60810626124706624</v>
      </c>
      <c r="K4" s="166">
        <v>0.92943356438022207</v>
      </c>
      <c r="L4" s="166">
        <v>0.76201859608029598</v>
      </c>
      <c r="M4" s="166">
        <v>0.28817458405257057</v>
      </c>
    </row>
    <row r="5" spans="2:13" ht="23.25" thickBot="1" x14ac:dyDescent="0.25">
      <c r="B5" s="373"/>
      <c r="C5" s="14" t="s">
        <v>15</v>
      </c>
      <c r="D5" s="59">
        <v>809</v>
      </c>
      <c r="E5" s="59">
        <v>559</v>
      </c>
      <c r="F5" s="59">
        <v>902</v>
      </c>
      <c r="G5" s="59">
        <v>822</v>
      </c>
      <c r="H5" s="168">
        <v>393</v>
      </c>
      <c r="I5" s="169">
        <v>0.15644950514866812</v>
      </c>
      <c r="J5" s="169">
        <v>0.11100435776499312</v>
      </c>
      <c r="K5" s="169">
        <v>0.18100827831929198</v>
      </c>
      <c r="L5" s="169">
        <v>0.17730929903148573</v>
      </c>
      <c r="M5" s="169">
        <v>9.0083567981671553E-2</v>
      </c>
    </row>
    <row r="6" spans="2:13" ht="15" thickBot="1" x14ac:dyDescent="0.25">
      <c r="B6" s="373"/>
      <c r="C6" s="17" t="s">
        <v>16</v>
      </c>
      <c r="D6" s="61">
        <v>2327</v>
      </c>
      <c r="E6" s="61">
        <v>1977</v>
      </c>
      <c r="F6" s="61">
        <v>326</v>
      </c>
      <c r="G6" s="61">
        <v>311</v>
      </c>
      <c r="H6" s="171">
        <v>190</v>
      </c>
      <c r="I6" s="172">
        <v>0.41922904733036492</v>
      </c>
      <c r="J6" s="172">
        <v>0.3650059541942452</v>
      </c>
      <c r="K6" s="172">
        <v>6.1848257387404397E-2</v>
      </c>
      <c r="L6" s="172">
        <v>6.1036292225150654E-2</v>
      </c>
      <c r="M6" s="172">
        <v>3.6454860728041945E-2</v>
      </c>
    </row>
    <row r="7" spans="2:13" ht="15" thickBot="1" x14ac:dyDescent="0.25">
      <c r="B7" s="373"/>
      <c r="C7" s="20" t="s">
        <v>17</v>
      </c>
      <c r="D7" s="63">
        <v>442</v>
      </c>
      <c r="E7" s="63">
        <v>362</v>
      </c>
      <c r="F7" s="63">
        <v>225</v>
      </c>
      <c r="G7" s="65">
        <v>162</v>
      </c>
      <c r="H7" s="72">
        <v>80</v>
      </c>
      <c r="I7" s="174">
        <v>0.21821682622880675</v>
      </c>
      <c r="J7" s="174">
        <v>0.18279397049207091</v>
      </c>
      <c r="K7" s="174">
        <v>0.12344121180866063</v>
      </c>
      <c r="L7" s="174">
        <v>0.10210867009760204</v>
      </c>
      <c r="M7" s="174">
        <v>5.2157613789169152E-2</v>
      </c>
    </row>
    <row r="8" spans="2:13" ht="15" thickBot="1" x14ac:dyDescent="0.25">
      <c r="B8" s="373"/>
      <c r="C8" s="24" t="s">
        <v>18</v>
      </c>
      <c r="D8" s="66">
        <v>97</v>
      </c>
      <c r="E8" s="66">
        <v>130</v>
      </c>
      <c r="F8" s="66">
        <v>228</v>
      </c>
      <c r="G8" s="66">
        <v>242</v>
      </c>
      <c r="H8" s="176">
        <v>83</v>
      </c>
      <c r="I8" s="177">
        <v>4.321213147179629E-2</v>
      </c>
      <c r="J8" s="177">
        <v>5.6738558542371885E-2</v>
      </c>
      <c r="K8" s="177">
        <v>9.4818297852136815E-2</v>
      </c>
      <c r="L8" s="177">
        <v>0.10052108969845751</v>
      </c>
      <c r="M8" s="177">
        <v>3.4273904241602121E-2</v>
      </c>
    </row>
    <row r="9" spans="2:13" ht="23.25" thickBot="1" x14ac:dyDescent="0.25">
      <c r="B9" s="373"/>
      <c r="C9" s="301" t="s">
        <v>19</v>
      </c>
      <c r="D9" s="293">
        <v>615</v>
      </c>
      <c r="E9" s="293">
        <v>642</v>
      </c>
      <c r="F9" s="293">
        <v>740</v>
      </c>
      <c r="G9" s="293">
        <v>637</v>
      </c>
      <c r="H9" s="302">
        <v>522</v>
      </c>
      <c r="I9" s="309">
        <v>0.27341991630683049</v>
      </c>
      <c r="J9" s="309">
        <v>0.26537012829322987</v>
      </c>
      <c r="K9" s="309">
        <v>0.2839794345163571</v>
      </c>
      <c r="L9" s="309">
        <v>0.24285115644996344</v>
      </c>
      <c r="M9" s="309">
        <v>0.19511453634444317</v>
      </c>
    </row>
    <row r="10" spans="2:13" ht="15" thickBot="1" x14ac:dyDescent="0.25">
      <c r="B10" s="372" t="s">
        <v>20</v>
      </c>
      <c r="C10" s="51" t="s">
        <v>21</v>
      </c>
      <c r="D10" s="70">
        <v>374</v>
      </c>
      <c r="E10" s="70">
        <v>229</v>
      </c>
      <c r="F10" s="70">
        <v>637</v>
      </c>
      <c r="G10" s="70">
        <v>404</v>
      </c>
      <c r="H10" s="71">
        <v>338</v>
      </c>
      <c r="I10" s="181">
        <v>0.48802713291671246</v>
      </c>
      <c r="J10" s="181">
        <v>0.30400079650863715</v>
      </c>
      <c r="K10" s="181">
        <v>0.69456370332207529</v>
      </c>
      <c r="L10" s="181">
        <v>0.25403585846094517</v>
      </c>
      <c r="M10" s="181">
        <v>0.22189021358027189</v>
      </c>
    </row>
    <row r="11" spans="2:13" ht="34.5" thickBot="1" x14ac:dyDescent="0.25">
      <c r="B11" s="373"/>
      <c r="C11" s="20" t="s">
        <v>22</v>
      </c>
      <c r="D11" s="103">
        <v>24</v>
      </c>
      <c r="E11" s="103">
        <v>166</v>
      </c>
      <c r="F11" s="103">
        <v>133</v>
      </c>
      <c r="G11" s="103">
        <v>43</v>
      </c>
      <c r="H11" s="104">
        <v>23</v>
      </c>
      <c r="I11" s="183">
        <v>7.9202039452515902E-2</v>
      </c>
      <c r="J11" s="183">
        <v>0.47065828365667461</v>
      </c>
      <c r="K11" s="183">
        <v>0.32699289466567233</v>
      </c>
      <c r="L11" s="183">
        <v>9.1017009244576452E-2</v>
      </c>
      <c r="M11" s="183">
        <v>4.6766661470370945E-2</v>
      </c>
    </row>
    <row r="12" spans="2:13" ht="15" thickBot="1" x14ac:dyDescent="0.25">
      <c r="B12" s="373"/>
      <c r="C12" s="24" t="s">
        <v>23</v>
      </c>
      <c r="D12" s="66">
        <v>116</v>
      </c>
      <c r="E12" s="66">
        <v>98</v>
      </c>
      <c r="F12" s="66">
        <v>37</v>
      </c>
      <c r="G12" s="66">
        <v>33</v>
      </c>
      <c r="H12" s="176">
        <v>10</v>
      </c>
      <c r="I12" s="177">
        <v>0.2212051868802441</v>
      </c>
      <c r="J12" s="177">
        <v>0.17727048672506343</v>
      </c>
      <c r="K12" s="177">
        <v>7.5956643126950232E-2</v>
      </c>
      <c r="L12" s="177">
        <v>7.6820559975324304E-2</v>
      </c>
      <c r="M12" s="177">
        <v>2.2386180264716584E-2</v>
      </c>
    </row>
    <row r="13" spans="2:13" ht="23.25" thickBot="1" x14ac:dyDescent="0.25">
      <c r="B13" s="373"/>
      <c r="C13" s="20" t="s">
        <v>24</v>
      </c>
      <c r="D13" s="63">
        <v>42</v>
      </c>
      <c r="E13" s="63">
        <v>65</v>
      </c>
      <c r="F13" s="63">
        <v>56</v>
      </c>
      <c r="G13" s="63">
        <v>72</v>
      </c>
      <c r="H13" s="72">
        <v>140</v>
      </c>
      <c r="I13" s="310">
        <v>4.3646453335965979E-2</v>
      </c>
      <c r="J13" s="310">
        <v>6.5040921579827313E-2</v>
      </c>
      <c r="K13" s="310">
        <v>5.1395990042026933E-2</v>
      </c>
      <c r="L13" s="310">
        <v>6.2355973218686876E-2</v>
      </c>
      <c r="M13" s="310">
        <v>0.10826395525605392</v>
      </c>
    </row>
    <row r="14" spans="2:13" ht="15" thickBot="1" x14ac:dyDescent="0.25">
      <c r="B14" s="373"/>
      <c r="C14" s="24" t="s">
        <v>25</v>
      </c>
      <c r="D14" s="66">
        <v>265</v>
      </c>
      <c r="E14" s="66">
        <v>1117</v>
      </c>
      <c r="F14" s="66">
        <v>227</v>
      </c>
      <c r="G14" s="66">
        <v>259</v>
      </c>
      <c r="H14" s="176">
        <v>111</v>
      </c>
      <c r="I14" s="311">
        <v>0.55355274678791444</v>
      </c>
      <c r="J14" s="311">
        <v>2.2912350515886852</v>
      </c>
      <c r="K14" s="311">
        <v>0.52495360404545743</v>
      </c>
      <c r="L14" s="311">
        <v>0.65278620831609302</v>
      </c>
      <c r="M14" s="311">
        <v>0.29426839398384619</v>
      </c>
    </row>
    <row r="15" spans="2:13" ht="15" thickBot="1" x14ac:dyDescent="0.25">
      <c r="B15" s="373"/>
      <c r="C15" s="20" t="s">
        <v>27</v>
      </c>
      <c r="D15" s="63">
        <v>4</v>
      </c>
      <c r="E15" s="63">
        <v>5</v>
      </c>
      <c r="F15" s="63">
        <v>6</v>
      </c>
      <c r="G15" s="63">
        <v>12</v>
      </c>
      <c r="H15" s="72">
        <v>29</v>
      </c>
      <c r="I15" s="310">
        <v>8.3567205443010641E-3</v>
      </c>
      <c r="J15" s="310">
        <v>8.4330186411877058E-3</v>
      </c>
      <c r="K15" s="310">
        <v>9.8100528516597389E-3</v>
      </c>
      <c r="L15" s="310">
        <v>1.9015775170151572E-2</v>
      </c>
      <c r="M15" s="310">
        <v>3.7607026029897586E-2</v>
      </c>
    </row>
    <row r="16" spans="2:13" ht="15" thickBot="1" x14ac:dyDescent="0.25">
      <c r="B16" s="373"/>
      <c r="C16" s="24" t="s">
        <v>28</v>
      </c>
      <c r="D16" s="66">
        <v>22</v>
      </c>
      <c r="E16" s="66">
        <v>157</v>
      </c>
      <c r="F16" s="66">
        <v>233</v>
      </c>
      <c r="G16" s="66">
        <v>803</v>
      </c>
      <c r="H16" s="176">
        <v>166</v>
      </c>
      <c r="I16" s="311">
        <v>0.5295781428657399</v>
      </c>
      <c r="J16" s="311">
        <v>0.91714536072436936</v>
      </c>
      <c r="K16" s="311">
        <v>0.77709190862777677</v>
      </c>
      <c r="L16" s="311">
        <v>1.8410815685495276</v>
      </c>
      <c r="M16" s="311">
        <v>0.44175958698139822</v>
      </c>
    </row>
    <row r="17" spans="2:13" ht="22.5" x14ac:dyDescent="0.2">
      <c r="B17" s="373"/>
      <c r="C17" s="27" t="s">
        <v>29</v>
      </c>
      <c r="D17" s="68">
        <v>0</v>
      </c>
      <c r="E17" s="68">
        <v>2</v>
      </c>
      <c r="F17" s="68">
        <v>24</v>
      </c>
      <c r="G17" s="68">
        <v>24</v>
      </c>
      <c r="H17" s="69">
        <v>25</v>
      </c>
      <c r="I17" s="312">
        <v>0</v>
      </c>
      <c r="J17" s="312">
        <v>0.10282776349614395</v>
      </c>
      <c r="K17" s="312">
        <v>0.17859579059643554</v>
      </c>
      <c r="L17" s="312">
        <v>5.3203575723651753E-2</v>
      </c>
      <c r="M17" s="312">
        <v>3.6351387047758449E-2</v>
      </c>
    </row>
    <row r="18" spans="2:13" ht="15" thickBot="1" x14ac:dyDescent="0.25">
      <c r="B18" s="374"/>
      <c r="C18" s="40" t="s">
        <v>30</v>
      </c>
      <c r="D18" s="81">
        <v>4</v>
      </c>
      <c r="E18" s="81">
        <v>12</v>
      </c>
      <c r="F18" s="81">
        <v>5</v>
      </c>
      <c r="G18" s="81">
        <v>8</v>
      </c>
      <c r="H18" s="82">
        <v>8</v>
      </c>
      <c r="I18" s="313">
        <v>0.25807839131136084</v>
      </c>
      <c r="J18" s="313">
        <v>0.13985878148036635</v>
      </c>
      <c r="K18" s="313">
        <v>3.6195601027955077E-2</v>
      </c>
      <c r="L18" s="313">
        <v>3.1047865459249674E-2</v>
      </c>
      <c r="M18" s="313">
        <v>2.4333243773477776E-2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10</v>
      </c>
      <c r="F19" s="103">
        <v>69</v>
      </c>
      <c r="G19" s="103">
        <v>32</v>
      </c>
      <c r="H19" s="104">
        <v>46</v>
      </c>
      <c r="I19" s="314" t="s">
        <v>26</v>
      </c>
      <c r="J19" s="314">
        <v>0.34192904972218263</v>
      </c>
      <c r="K19" s="314">
        <v>0.89369556066444322</v>
      </c>
      <c r="L19" s="314">
        <v>0.46604204087577067</v>
      </c>
      <c r="M19" s="314">
        <v>0.60656674431893098</v>
      </c>
    </row>
    <row r="20" spans="2:13" ht="15" thickBot="1" x14ac:dyDescent="0.25">
      <c r="B20" s="373"/>
      <c r="C20" s="24" t="s">
        <v>33</v>
      </c>
      <c r="D20" s="66">
        <v>0</v>
      </c>
      <c r="E20" s="66">
        <v>2</v>
      </c>
      <c r="F20" s="66">
        <v>0</v>
      </c>
      <c r="G20" s="66">
        <v>4</v>
      </c>
      <c r="H20" s="176">
        <v>37</v>
      </c>
      <c r="I20" s="311">
        <v>0</v>
      </c>
      <c r="J20" s="311">
        <v>2.443469319188361E-2</v>
      </c>
      <c r="K20" s="311">
        <v>0</v>
      </c>
      <c r="L20" s="311">
        <v>6.3494583118377718E-2</v>
      </c>
      <c r="M20" s="311">
        <v>0.69803637964374987</v>
      </c>
    </row>
    <row r="21" spans="2:13" ht="15" thickBot="1" x14ac:dyDescent="0.25">
      <c r="B21" s="373"/>
      <c r="C21" s="20" t="s">
        <v>34</v>
      </c>
      <c r="D21" s="63">
        <v>19</v>
      </c>
      <c r="E21" s="63">
        <v>1</v>
      </c>
      <c r="F21" s="63">
        <v>3</v>
      </c>
      <c r="G21" s="63">
        <v>3</v>
      </c>
      <c r="H21" s="72">
        <v>1</v>
      </c>
      <c r="I21" s="310">
        <v>3.5804020100502507</v>
      </c>
      <c r="J21" s="310">
        <v>0.15329586101175266</v>
      </c>
      <c r="K21" s="310">
        <v>0.43966780654616511</v>
      </c>
      <c r="L21" s="310">
        <v>0.35746201966041108</v>
      </c>
      <c r="M21" s="310">
        <v>0.12899064817800709</v>
      </c>
    </row>
    <row r="22" spans="2:13" ht="23.25" thickBot="1" x14ac:dyDescent="0.25">
      <c r="B22" s="373"/>
      <c r="C22" s="24" t="s">
        <v>35</v>
      </c>
      <c r="D22" s="66">
        <v>6</v>
      </c>
      <c r="E22" s="66">
        <v>5</v>
      </c>
      <c r="F22" s="66">
        <v>4</v>
      </c>
      <c r="G22" s="66">
        <v>1</v>
      </c>
      <c r="H22" s="176">
        <v>0</v>
      </c>
      <c r="I22" s="311">
        <v>0.14384177404854659</v>
      </c>
      <c r="J22" s="311">
        <v>0.10259917920656632</v>
      </c>
      <c r="K22" s="311">
        <v>9.7142394560025908E-2</v>
      </c>
      <c r="L22" s="311">
        <v>2.6558661443463253E-2</v>
      </c>
      <c r="M22" s="311">
        <v>0</v>
      </c>
    </row>
    <row r="23" spans="2:13" ht="34.5" thickBot="1" x14ac:dyDescent="0.25">
      <c r="B23" s="373"/>
      <c r="C23" s="20" t="s">
        <v>36</v>
      </c>
      <c r="D23" s="63">
        <v>1</v>
      </c>
      <c r="E23" s="63">
        <v>7</v>
      </c>
      <c r="F23" s="63">
        <v>6</v>
      </c>
      <c r="G23" s="63">
        <v>8</v>
      </c>
      <c r="H23" s="72">
        <v>3</v>
      </c>
      <c r="I23" s="310">
        <v>8.9053803339517637E-2</v>
      </c>
      <c r="J23" s="310">
        <v>0.40007620499142693</v>
      </c>
      <c r="K23" s="310">
        <v>0.29590662502054904</v>
      </c>
      <c r="L23" s="310">
        <v>0.29365880517573645</v>
      </c>
      <c r="M23" s="310">
        <v>0.12925463162429987</v>
      </c>
    </row>
    <row r="24" spans="2:13" ht="23.25" thickBot="1" x14ac:dyDescent="0.25">
      <c r="B24" s="373"/>
      <c r="C24" s="24" t="s">
        <v>37</v>
      </c>
      <c r="D24" s="66">
        <v>22</v>
      </c>
      <c r="E24" s="66">
        <v>14</v>
      </c>
      <c r="F24" s="66">
        <v>5</v>
      </c>
      <c r="G24" s="66">
        <v>1</v>
      </c>
      <c r="H24" s="176">
        <v>0</v>
      </c>
      <c r="I24" s="311">
        <v>0.35829160050486542</v>
      </c>
      <c r="J24" s="311">
        <v>0.13506343157590081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38</v>
      </c>
      <c r="E25" s="63">
        <v>11</v>
      </c>
      <c r="F25" s="63">
        <v>46</v>
      </c>
      <c r="G25" s="63">
        <v>26</v>
      </c>
      <c r="H25" s="72">
        <v>57</v>
      </c>
      <c r="I25" s="310">
        <v>0.52792442345095858</v>
      </c>
      <c r="J25" s="310">
        <v>0.11846533542741755</v>
      </c>
      <c r="K25" s="310">
        <v>0.48186881296157275</v>
      </c>
      <c r="L25" s="310">
        <v>0.32108345082380546</v>
      </c>
      <c r="M25" s="310">
        <v>0.81977036841726791</v>
      </c>
    </row>
    <row r="26" spans="2:13" ht="15" thickBot="1" x14ac:dyDescent="0.25">
      <c r="B26" s="373"/>
      <c r="C26" s="24" t="s">
        <v>39</v>
      </c>
      <c r="D26" s="66">
        <v>27</v>
      </c>
      <c r="E26" s="66">
        <v>3</v>
      </c>
      <c r="F26" s="66">
        <v>14</v>
      </c>
      <c r="G26" s="66">
        <v>8</v>
      </c>
      <c r="H26" s="176">
        <v>4</v>
      </c>
      <c r="I26" s="311">
        <v>0.5294031143281972</v>
      </c>
      <c r="J26" s="311">
        <v>6.8697046027020842E-2</v>
      </c>
      <c r="K26" s="311">
        <v>0.49451034645159386</v>
      </c>
      <c r="L26" s="311">
        <v>0.40955631399317405</v>
      </c>
      <c r="M26" s="311">
        <v>0.27299095717454364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2</v>
      </c>
      <c r="I28" s="311" t="s">
        <v>26</v>
      </c>
      <c r="J28" s="311" t="s">
        <v>26</v>
      </c>
      <c r="K28" s="311" t="s">
        <v>26</v>
      </c>
      <c r="L28" s="311">
        <v>0</v>
      </c>
      <c r="M28" s="311">
        <v>0.16212929811524687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7</v>
      </c>
      <c r="I29" s="310" t="s">
        <v>26</v>
      </c>
      <c r="J29" s="310" t="s">
        <v>26</v>
      </c>
      <c r="K29" s="310" t="s">
        <v>26</v>
      </c>
      <c r="L29" s="310">
        <v>0</v>
      </c>
      <c r="M29" s="310">
        <v>2.4676850763807288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15</v>
      </c>
      <c r="I30" s="311" t="s">
        <v>26</v>
      </c>
      <c r="J30" s="311" t="s">
        <v>26</v>
      </c>
      <c r="K30" s="311" t="s">
        <v>26</v>
      </c>
      <c r="L30" s="311">
        <v>0</v>
      </c>
      <c r="M30" s="311">
        <v>0.4452469883988423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>
        <v>0</v>
      </c>
      <c r="L31" s="310">
        <v>0</v>
      </c>
      <c r="M31" s="310">
        <v>0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0</v>
      </c>
    </row>
    <row r="33" spans="2:13" ht="34.5" thickBot="1" x14ac:dyDescent="0.25">
      <c r="B33" s="373"/>
      <c r="C33" s="20" t="s">
        <v>50</v>
      </c>
      <c r="D33" s="63">
        <v>36</v>
      </c>
      <c r="E33" s="63">
        <v>5</v>
      </c>
      <c r="F33" s="63">
        <v>0</v>
      </c>
      <c r="G33" s="63">
        <v>0</v>
      </c>
      <c r="H33" s="72">
        <v>0</v>
      </c>
      <c r="I33" s="310">
        <v>0.5420598273439069</v>
      </c>
      <c r="J33" s="310">
        <v>6.2600421509504831E-2</v>
      </c>
      <c r="K33" s="310">
        <v>0</v>
      </c>
      <c r="L33" s="310">
        <v>0</v>
      </c>
      <c r="M33" s="310">
        <v>0</v>
      </c>
    </row>
    <row r="34" spans="2:13" ht="15" thickBot="1" x14ac:dyDescent="0.25">
      <c r="B34" s="374"/>
      <c r="C34" s="295" t="s">
        <v>46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</row>
    <row r="35" spans="2:13" ht="15" thickBot="1" x14ac:dyDescent="0.25">
      <c r="B35" s="88"/>
      <c r="C35" s="89" t="s">
        <v>64</v>
      </c>
      <c r="D35" s="160">
        <v>9315</v>
      </c>
      <c r="E35" s="160">
        <v>9083</v>
      </c>
      <c r="F35" s="160">
        <v>9497</v>
      </c>
      <c r="G35" s="160">
        <v>8552</v>
      </c>
      <c r="H35" s="190">
        <v>4109</v>
      </c>
      <c r="I35" s="334">
        <v>0.34604670584153951</v>
      </c>
      <c r="J35" s="334">
        <v>0.3312001874236446</v>
      </c>
      <c r="K35" s="334">
        <v>0.33916470201486415</v>
      </c>
      <c r="L35" s="335">
        <v>0.29898101034745123</v>
      </c>
      <c r="M35" s="335">
        <v>0.1407580043673386</v>
      </c>
    </row>
  </sheetData>
  <mergeCells count="5">
    <mergeCell ref="B4:B9"/>
    <mergeCell ref="B10:B18"/>
    <mergeCell ref="B19:B34"/>
    <mergeCell ref="I2:L2"/>
    <mergeCell ref="D2:H2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C856-CC8A-430A-B201-E33DFC8AE531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2" t="s">
        <v>321</v>
      </c>
      <c r="E2" s="382"/>
      <c r="F2" s="382"/>
      <c r="G2" s="382"/>
      <c r="H2" s="383"/>
      <c r="I2" s="384" t="s">
        <v>79</v>
      </c>
      <c r="J2" s="382"/>
      <c r="K2" s="382"/>
      <c r="L2" s="382"/>
      <c r="M2" s="383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49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spans="2:13" ht="15" thickBot="1" x14ac:dyDescent="0.25">
      <c r="B4" s="372" t="s">
        <v>12</v>
      </c>
      <c r="C4" s="10" t="s">
        <v>13</v>
      </c>
      <c r="D4" s="57">
        <v>3159</v>
      </c>
      <c r="E4" s="57">
        <v>2410</v>
      </c>
      <c r="F4" s="57">
        <v>4614</v>
      </c>
      <c r="G4" s="57">
        <v>3884</v>
      </c>
      <c r="H4" s="238">
        <v>1567</v>
      </c>
      <c r="I4" s="166">
        <v>0.59307395135285412</v>
      </c>
      <c r="J4" s="166">
        <v>0.45252139853522017</v>
      </c>
      <c r="K4" s="166">
        <v>0.86841398226815603</v>
      </c>
      <c r="L4" s="166">
        <v>0.73755413010848558</v>
      </c>
      <c r="M4" s="166">
        <v>0.28991249742718844</v>
      </c>
    </row>
    <row r="5" spans="2:13" ht="23.25" thickBot="1" x14ac:dyDescent="0.25">
      <c r="B5" s="373"/>
      <c r="C5" s="14" t="s">
        <v>15</v>
      </c>
      <c r="D5" s="59">
        <v>602</v>
      </c>
      <c r="E5" s="59">
        <v>548</v>
      </c>
      <c r="F5" s="59">
        <v>253</v>
      </c>
      <c r="G5" s="59">
        <v>297</v>
      </c>
      <c r="H5" s="168">
        <v>233</v>
      </c>
      <c r="I5" s="169">
        <v>0.13935720140491503</v>
      </c>
      <c r="J5" s="169">
        <v>0.13039337515994306</v>
      </c>
      <c r="K5" s="169">
        <v>6.1070286951898707E-2</v>
      </c>
      <c r="L5" s="169">
        <v>7.5544598338654734E-2</v>
      </c>
      <c r="M5" s="169">
        <v>6.3483630146550465E-2</v>
      </c>
    </row>
    <row r="6" spans="2:13" ht="15" thickBot="1" x14ac:dyDescent="0.25">
      <c r="B6" s="373"/>
      <c r="C6" s="17" t="s">
        <v>16</v>
      </c>
      <c r="D6" s="61">
        <v>1524</v>
      </c>
      <c r="E6" s="61">
        <v>1167</v>
      </c>
      <c r="F6" s="61">
        <v>198</v>
      </c>
      <c r="G6" s="61">
        <v>113</v>
      </c>
      <c r="H6" s="171">
        <v>38</v>
      </c>
      <c r="I6" s="172">
        <v>0.38365263828319646</v>
      </c>
      <c r="J6" s="172">
        <v>0.30070628614423422</v>
      </c>
      <c r="K6" s="172">
        <v>5.3080690692381319E-2</v>
      </c>
      <c r="L6" s="172">
        <v>3.1817609075621027E-2</v>
      </c>
      <c r="M6" s="172">
        <v>1.0823276310174212E-2</v>
      </c>
    </row>
    <row r="7" spans="2:13" ht="15" thickBot="1" x14ac:dyDescent="0.25">
      <c r="B7" s="373"/>
      <c r="C7" s="20" t="s">
        <v>17</v>
      </c>
      <c r="D7" s="63">
        <v>222</v>
      </c>
      <c r="E7" s="63">
        <v>227</v>
      </c>
      <c r="F7" s="63">
        <v>187</v>
      </c>
      <c r="G7" s="65">
        <v>145</v>
      </c>
      <c r="H7" s="72">
        <v>59</v>
      </c>
      <c r="I7" s="174">
        <v>0.14259135159901426</v>
      </c>
      <c r="J7" s="174">
        <v>0.14860267659387827</v>
      </c>
      <c r="K7" s="174">
        <v>0.12742448651168653</v>
      </c>
      <c r="L7" s="174">
        <v>0.10974282966209929</v>
      </c>
      <c r="M7" s="174">
        <v>4.6948543600475852E-2</v>
      </c>
    </row>
    <row r="8" spans="2:13" ht="15" thickBot="1" x14ac:dyDescent="0.25">
      <c r="B8" s="373"/>
      <c r="C8" s="24" t="s">
        <v>18</v>
      </c>
      <c r="D8" s="66">
        <v>56</v>
      </c>
      <c r="E8" s="66">
        <v>95</v>
      </c>
      <c r="F8" s="66">
        <v>159</v>
      </c>
      <c r="G8" s="66">
        <v>126</v>
      </c>
      <c r="H8" s="176">
        <v>40</v>
      </c>
      <c r="I8" s="177">
        <v>3.8915012392578351E-2</v>
      </c>
      <c r="J8" s="177">
        <v>6.3076855828993125E-2</v>
      </c>
      <c r="K8" s="177">
        <v>9.7937361152745345E-2</v>
      </c>
      <c r="L8" s="177">
        <v>7.5503770444568394E-2</v>
      </c>
      <c r="M8" s="177">
        <v>2.3564620079412769E-2</v>
      </c>
    </row>
    <row r="9" spans="2:13" ht="23.25" thickBot="1" x14ac:dyDescent="0.25">
      <c r="B9" s="374"/>
      <c r="C9" s="301" t="s">
        <v>19</v>
      </c>
      <c r="D9" s="293">
        <v>480</v>
      </c>
      <c r="E9" s="293">
        <v>500</v>
      </c>
      <c r="F9" s="293">
        <v>635</v>
      </c>
      <c r="G9" s="293">
        <v>608</v>
      </c>
      <c r="H9" s="302">
        <v>460</v>
      </c>
      <c r="I9" s="309">
        <v>0.28386773734743337</v>
      </c>
      <c r="J9" s="309">
        <v>0.26632446931520437</v>
      </c>
      <c r="K9" s="309">
        <v>0.3080606370063298</v>
      </c>
      <c r="L9" s="309">
        <v>0.29193879208724233</v>
      </c>
      <c r="M9" s="309">
        <v>0.2127076645276445</v>
      </c>
    </row>
    <row r="10" spans="2:13" ht="15" thickBot="1" x14ac:dyDescent="0.25">
      <c r="B10" s="372" t="s">
        <v>20</v>
      </c>
      <c r="C10" s="51" t="s">
        <v>21</v>
      </c>
      <c r="D10" s="203">
        <v>77</v>
      </c>
      <c r="E10" s="203">
        <v>113</v>
      </c>
      <c r="F10" s="203">
        <v>440</v>
      </c>
      <c r="G10" s="336">
        <v>187</v>
      </c>
      <c r="H10" s="204">
        <v>237</v>
      </c>
      <c r="I10" s="205">
        <v>0.18249472661341928</v>
      </c>
      <c r="J10" s="205">
        <v>0.26039316295119935</v>
      </c>
      <c r="K10" s="205">
        <v>0.82885677417734394</v>
      </c>
      <c r="L10" s="205">
        <v>0.20573151120980032</v>
      </c>
      <c r="M10" s="205">
        <v>0.24762949612099366</v>
      </c>
    </row>
    <row r="11" spans="2:13" ht="34.5" thickBot="1" x14ac:dyDescent="0.25">
      <c r="B11" s="373"/>
      <c r="C11" s="20" t="s">
        <v>22</v>
      </c>
      <c r="D11" s="103">
        <v>7</v>
      </c>
      <c r="E11" s="103">
        <v>90</v>
      </c>
      <c r="F11" s="103">
        <v>73</v>
      </c>
      <c r="G11" s="103">
        <v>38</v>
      </c>
      <c r="H11" s="104">
        <v>18</v>
      </c>
      <c r="I11" s="183">
        <v>5.7666959578207388E-2</v>
      </c>
      <c r="J11" s="183">
        <v>0.42391342745781468</v>
      </c>
      <c r="K11" s="183">
        <v>0.25583962710498187</v>
      </c>
      <c r="L11" s="183">
        <v>0.11314827634977705</v>
      </c>
      <c r="M11" s="183">
        <v>4.9859078853518188E-2</v>
      </c>
    </row>
    <row r="12" spans="2:13" ht="15" thickBot="1" x14ac:dyDescent="0.25">
      <c r="B12" s="373"/>
      <c r="C12" s="10" t="s">
        <v>23</v>
      </c>
      <c r="D12" s="66">
        <v>80</v>
      </c>
      <c r="E12" s="66">
        <v>40</v>
      </c>
      <c r="F12" s="66">
        <v>22</v>
      </c>
      <c r="G12" s="66">
        <v>28</v>
      </c>
      <c r="H12" s="176">
        <v>11</v>
      </c>
      <c r="I12" s="177">
        <v>0.20725075398256068</v>
      </c>
      <c r="J12" s="177">
        <v>9.4418118837004822E-2</v>
      </c>
      <c r="K12" s="177">
        <v>5.6316756154845479E-2</v>
      </c>
      <c r="L12" s="177">
        <v>8.0927974103048292E-2</v>
      </c>
      <c r="M12" s="177">
        <v>3.1458456962685982E-2</v>
      </c>
    </row>
    <row r="13" spans="2:13" ht="23.25" thickBot="1" x14ac:dyDescent="0.25">
      <c r="B13" s="373"/>
      <c r="C13" s="20" t="s">
        <v>24</v>
      </c>
      <c r="D13" s="63">
        <v>25</v>
      </c>
      <c r="E13" s="63">
        <v>43</v>
      </c>
      <c r="F13" s="63">
        <v>37</v>
      </c>
      <c r="G13" s="63">
        <v>71</v>
      </c>
      <c r="H13" s="72">
        <v>109</v>
      </c>
      <c r="I13" s="310">
        <v>0.1104785192932321</v>
      </c>
      <c r="J13" s="310">
        <v>9.9411238864399967E-2</v>
      </c>
      <c r="K13" s="310">
        <v>6.3727178780571825E-2</v>
      </c>
      <c r="L13" s="310">
        <v>0.10764915472670761</v>
      </c>
      <c r="M13" s="310">
        <v>0.13671240121536074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16</v>
      </c>
      <c r="H15" s="72">
        <v>9</v>
      </c>
      <c r="I15" s="310" t="s">
        <v>26</v>
      </c>
      <c r="J15" s="310" t="s">
        <v>26</v>
      </c>
      <c r="K15" s="310">
        <v>0</v>
      </c>
      <c r="L15" s="310">
        <v>0.11454070370944841</v>
      </c>
      <c r="M15" s="310">
        <v>2.8079079006208596E-2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99</v>
      </c>
      <c r="G16" s="66">
        <v>440</v>
      </c>
      <c r="H16" s="176">
        <v>122</v>
      </c>
      <c r="I16" s="311" t="s">
        <v>26</v>
      </c>
      <c r="J16" s="311" t="s">
        <v>26</v>
      </c>
      <c r="K16" s="311">
        <v>1.9645780622116389</v>
      </c>
      <c r="L16" s="311">
        <v>1.8908262695931501</v>
      </c>
      <c r="M16" s="311">
        <v>0.48717180792652492</v>
      </c>
    </row>
    <row r="17" spans="2:13" ht="23.25" thickBot="1" x14ac:dyDescent="0.25">
      <c r="B17" s="373"/>
      <c r="C17" s="20" t="s">
        <v>29</v>
      </c>
      <c r="D17" s="68">
        <v>0</v>
      </c>
      <c r="E17" s="68">
        <v>0</v>
      </c>
      <c r="F17" s="68">
        <v>0</v>
      </c>
      <c r="G17" s="68">
        <v>0</v>
      </c>
      <c r="H17" s="69">
        <v>0</v>
      </c>
      <c r="I17" s="312" t="s">
        <v>26</v>
      </c>
      <c r="J17" s="312" t="s">
        <v>26</v>
      </c>
      <c r="K17" s="312" t="s">
        <v>26</v>
      </c>
      <c r="L17" s="312" t="s">
        <v>26</v>
      </c>
      <c r="M17" s="312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7</v>
      </c>
      <c r="H18" s="82">
        <v>8</v>
      </c>
      <c r="I18" s="313" t="s">
        <v>26</v>
      </c>
      <c r="J18" s="313" t="s">
        <v>26</v>
      </c>
      <c r="K18" s="313" t="s">
        <v>26</v>
      </c>
      <c r="L18" s="313">
        <v>6.8735271013354277E-2</v>
      </c>
      <c r="M18" s="313">
        <v>3.3446447360169461E-2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10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0.95724313975749831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63">
        <v>13</v>
      </c>
      <c r="E21" s="63">
        <v>1</v>
      </c>
      <c r="F21" s="63">
        <v>0</v>
      </c>
      <c r="G21" s="63">
        <v>1</v>
      </c>
      <c r="H21" s="72">
        <v>0</v>
      </c>
      <c r="I21" s="310">
        <v>8.8036117381489856</v>
      </c>
      <c r="J21" s="310">
        <v>0.21291696238466998</v>
      </c>
      <c r="K21" s="310">
        <v>0</v>
      </c>
      <c r="L21" s="310">
        <v>0.1234949058351343</v>
      </c>
      <c r="M21" s="310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>
        <v>0</v>
      </c>
      <c r="K27" s="310">
        <v>0</v>
      </c>
      <c r="L27" s="310">
        <v>0</v>
      </c>
      <c r="M27" s="310">
        <v>0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15" thickBot="1" x14ac:dyDescent="0.25">
      <c r="B34" s="374"/>
      <c r="C34" s="295" t="s">
        <v>46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311" t="s">
        <v>26</v>
      </c>
      <c r="J34" s="311" t="s">
        <v>26</v>
      </c>
      <c r="K34" s="311" t="s">
        <v>26</v>
      </c>
      <c r="L34" s="311" t="s">
        <v>26</v>
      </c>
      <c r="M34" s="311" t="s">
        <v>26</v>
      </c>
    </row>
    <row r="35" spans="2:13" ht="15" thickBot="1" x14ac:dyDescent="0.25">
      <c r="B35" s="88"/>
      <c r="C35" s="89" t="s">
        <v>64</v>
      </c>
      <c r="D35" s="160">
        <v>6245</v>
      </c>
      <c r="E35" s="160">
        <v>5234</v>
      </c>
      <c r="F35" s="160">
        <v>6717</v>
      </c>
      <c r="G35" s="160">
        <v>5961</v>
      </c>
      <c r="H35" s="190">
        <v>2921</v>
      </c>
      <c r="I35" s="334">
        <v>0.32087167483667728</v>
      </c>
      <c r="J35" s="334">
        <v>0.26397699960433707</v>
      </c>
      <c r="K35" s="334">
        <v>0.33280141424498566</v>
      </c>
      <c r="L35" s="335">
        <v>0.28994567997474585</v>
      </c>
      <c r="M35" s="335">
        <v>0.1390705310012979</v>
      </c>
    </row>
  </sheetData>
  <mergeCells count="5">
    <mergeCell ref="B4:B9"/>
    <mergeCell ref="B10:B18"/>
    <mergeCell ref="B19:B34"/>
    <mergeCell ref="I2:M2"/>
    <mergeCell ref="D2:H2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610B-10A8-498E-8655-A6BCE8A5545B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7" t="s">
        <v>322</v>
      </c>
      <c r="E2" s="387"/>
      <c r="F2" s="387"/>
      <c r="G2" s="387"/>
      <c r="H2" s="388"/>
      <c r="I2" s="387" t="s">
        <v>75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8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5984</v>
      </c>
      <c r="E4" s="57">
        <v>2974</v>
      </c>
      <c r="F4" s="57">
        <v>2364</v>
      </c>
      <c r="G4" s="57">
        <v>3830</v>
      </c>
      <c r="H4" s="165">
        <v>3221</v>
      </c>
      <c r="I4" s="166">
        <v>1.0470565968735865</v>
      </c>
      <c r="J4" s="166">
        <v>0.51612671830729884</v>
      </c>
      <c r="K4" s="166">
        <v>0.39439614902079428</v>
      </c>
      <c r="L4" s="166">
        <v>0.62940073819010856</v>
      </c>
      <c r="M4" s="166">
        <v>0.51028605565328744</v>
      </c>
    </row>
    <row r="5" spans="2:13" ht="23.25" thickBot="1" x14ac:dyDescent="0.25">
      <c r="B5" s="373"/>
      <c r="C5" s="14" t="s">
        <v>15</v>
      </c>
      <c r="D5" s="59">
        <v>2207</v>
      </c>
      <c r="E5" s="59">
        <v>1645</v>
      </c>
      <c r="F5" s="59">
        <v>1554</v>
      </c>
      <c r="G5" s="59">
        <v>1535</v>
      </c>
      <c r="H5" s="168">
        <v>1037</v>
      </c>
      <c r="I5" s="169">
        <v>0.42680353258728132</v>
      </c>
      <c r="J5" s="169">
        <v>0.32665861989877221</v>
      </c>
      <c r="K5" s="169">
        <v>0.31184796508667378</v>
      </c>
      <c r="L5" s="169">
        <v>0.33110678103811508</v>
      </c>
      <c r="M5" s="169">
        <v>0.23770142492873639</v>
      </c>
    </row>
    <row r="6" spans="2:13" ht="15" thickBot="1" x14ac:dyDescent="0.25">
      <c r="B6" s="373"/>
      <c r="C6" s="17" t="s">
        <v>16</v>
      </c>
      <c r="D6" s="61">
        <v>3929</v>
      </c>
      <c r="E6" s="61">
        <v>4099</v>
      </c>
      <c r="F6" s="61">
        <v>3910</v>
      </c>
      <c r="G6" s="61">
        <v>4795</v>
      </c>
      <c r="H6" s="171">
        <v>2736</v>
      </c>
      <c r="I6" s="172">
        <v>0.70784311429351265</v>
      </c>
      <c r="J6" s="172">
        <v>0.75678270421963134</v>
      </c>
      <c r="K6" s="172">
        <v>0.7417996514869668</v>
      </c>
      <c r="L6" s="172">
        <v>0.9410579460437215</v>
      </c>
      <c r="M6" s="172">
        <v>0.52494999448380397</v>
      </c>
    </row>
    <row r="7" spans="2:13" ht="15" thickBot="1" x14ac:dyDescent="0.25">
      <c r="B7" s="373"/>
      <c r="C7" s="20" t="s">
        <v>17</v>
      </c>
      <c r="D7" s="63">
        <v>3261</v>
      </c>
      <c r="E7" s="63">
        <v>2606</v>
      </c>
      <c r="F7" s="63">
        <v>2530</v>
      </c>
      <c r="G7" s="65">
        <v>1152</v>
      </c>
      <c r="H7" s="337">
        <v>823</v>
      </c>
      <c r="I7" s="174">
        <v>1.6099662224709024</v>
      </c>
      <c r="J7" s="174">
        <v>1.3159146052550741</v>
      </c>
      <c r="K7" s="174">
        <v>1.388027848337384</v>
      </c>
      <c r="L7" s="174">
        <v>0.7261060984718366</v>
      </c>
      <c r="M7" s="174">
        <v>0.53657145185607757</v>
      </c>
    </row>
    <row r="8" spans="2:13" ht="15" thickBot="1" x14ac:dyDescent="0.25">
      <c r="B8" s="373"/>
      <c r="C8" s="24" t="s">
        <v>18</v>
      </c>
      <c r="D8" s="66">
        <v>1682</v>
      </c>
      <c r="E8" s="66">
        <v>1285</v>
      </c>
      <c r="F8" s="66">
        <v>4268</v>
      </c>
      <c r="G8" s="66">
        <v>3320</v>
      </c>
      <c r="H8" s="176">
        <v>1575</v>
      </c>
      <c r="I8" s="177">
        <v>0.7493072694387769</v>
      </c>
      <c r="J8" s="177">
        <v>0.56083882866882973</v>
      </c>
      <c r="K8" s="177">
        <v>1.7749319966356136</v>
      </c>
      <c r="L8" s="177">
        <v>1.3790496603259459</v>
      </c>
      <c r="M8" s="177">
        <v>0.65037830337979918</v>
      </c>
    </row>
    <row r="9" spans="2:13" ht="23.25" thickBot="1" x14ac:dyDescent="0.25">
      <c r="B9" s="374"/>
      <c r="C9" s="301" t="s">
        <v>19</v>
      </c>
      <c r="D9" s="293">
        <v>2545</v>
      </c>
      <c r="E9" s="293">
        <v>6216</v>
      </c>
      <c r="F9" s="293">
        <v>6671</v>
      </c>
      <c r="G9" s="293">
        <v>5734</v>
      </c>
      <c r="H9" s="302">
        <v>5774</v>
      </c>
      <c r="I9" s="309">
        <v>1.1314694097575344</v>
      </c>
      <c r="J9" s="309">
        <v>2.5693780645961324</v>
      </c>
      <c r="K9" s="309">
        <v>2.5600362265657006</v>
      </c>
      <c r="L9" s="309">
        <v>2.1860416500535171</v>
      </c>
      <c r="M9" s="309">
        <v>2.1582209441624807</v>
      </c>
    </row>
    <row r="10" spans="2:13" ht="15" thickBot="1" x14ac:dyDescent="0.25">
      <c r="B10" s="372" t="s">
        <v>20</v>
      </c>
      <c r="C10" s="51" t="s">
        <v>21</v>
      </c>
      <c r="D10" s="203">
        <v>932</v>
      </c>
      <c r="E10" s="203">
        <v>1174</v>
      </c>
      <c r="F10" s="203">
        <v>1251</v>
      </c>
      <c r="G10" s="203">
        <v>1142</v>
      </c>
      <c r="H10" s="204">
        <v>1632</v>
      </c>
      <c r="I10" s="205">
        <v>1.2161531761453905</v>
      </c>
      <c r="J10" s="205">
        <v>1.5585019000049782</v>
      </c>
      <c r="K10" s="205">
        <v>1.3640489683766346</v>
      </c>
      <c r="L10" s="205">
        <v>0.71809146129306767</v>
      </c>
      <c r="M10" s="205">
        <v>1.0713752324349224</v>
      </c>
    </row>
    <row r="11" spans="2:13" ht="34.5" thickBot="1" x14ac:dyDescent="0.25">
      <c r="B11" s="373"/>
      <c r="C11" s="20" t="s">
        <v>22</v>
      </c>
      <c r="D11" s="103">
        <v>115</v>
      </c>
      <c r="E11" s="103">
        <v>68</v>
      </c>
      <c r="F11" s="103">
        <v>144</v>
      </c>
      <c r="G11" s="103">
        <v>107</v>
      </c>
      <c r="H11" s="104">
        <v>83</v>
      </c>
      <c r="I11" s="183">
        <v>0.37950977237663869</v>
      </c>
      <c r="J11" s="183">
        <v>0.1927997788473125</v>
      </c>
      <c r="K11" s="183">
        <v>0.35403741978839709</v>
      </c>
      <c r="L11" s="183">
        <v>0.22648418579464374</v>
      </c>
      <c r="M11" s="183">
        <v>0.16876664791481688</v>
      </c>
    </row>
    <row r="12" spans="2:13" ht="15" thickBot="1" x14ac:dyDescent="0.25">
      <c r="B12" s="373"/>
      <c r="C12" s="10" t="s">
        <v>23</v>
      </c>
      <c r="D12" s="66">
        <v>302</v>
      </c>
      <c r="E12" s="66">
        <v>213</v>
      </c>
      <c r="F12" s="66">
        <v>115</v>
      </c>
      <c r="G12" s="66">
        <v>82</v>
      </c>
      <c r="H12" s="176">
        <v>104</v>
      </c>
      <c r="I12" s="177">
        <v>0.57589626239511826</v>
      </c>
      <c r="J12" s="177">
        <v>0.38529197624937256</v>
      </c>
      <c r="K12" s="177">
        <v>0.23608145836754804</v>
      </c>
      <c r="L12" s="177">
        <v>0.19088745205989677</v>
      </c>
      <c r="M12" s="177">
        <v>0.23281627475305244</v>
      </c>
    </row>
    <row r="13" spans="2:13" ht="23.25" thickBot="1" x14ac:dyDescent="0.25">
      <c r="B13" s="373"/>
      <c r="C13" s="20" t="s">
        <v>24</v>
      </c>
      <c r="D13" s="63">
        <v>246</v>
      </c>
      <c r="E13" s="63">
        <v>232</v>
      </c>
      <c r="F13" s="63">
        <v>953</v>
      </c>
      <c r="G13" s="63">
        <v>800</v>
      </c>
      <c r="H13" s="72">
        <v>1140</v>
      </c>
      <c r="I13" s="310">
        <v>0.25564351239637212</v>
      </c>
      <c r="J13" s="310">
        <v>0.23214605856184517</v>
      </c>
      <c r="K13" s="310">
        <v>0.87464961625092263</v>
      </c>
      <c r="L13" s="310">
        <v>0.69284414687429863</v>
      </c>
      <c r="M13" s="310">
        <v>0.88157792137072477</v>
      </c>
    </row>
    <row r="14" spans="2:13" ht="15" thickBot="1" x14ac:dyDescent="0.25">
      <c r="B14" s="373"/>
      <c r="C14" s="24" t="s">
        <v>25</v>
      </c>
      <c r="D14" s="66">
        <v>721</v>
      </c>
      <c r="E14" s="66">
        <v>155</v>
      </c>
      <c r="F14" s="66">
        <v>120</v>
      </c>
      <c r="G14" s="66">
        <v>222</v>
      </c>
      <c r="H14" s="176">
        <v>240</v>
      </c>
      <c r="I14" s="311">
        <v>1.5060812469210805</v>
      </c>
      <c r="J14" s="311">
        <v>0.31794219605751678</v>
      </c>
      <c r="K14" s="311">
        <v>0.27750851315178371</v>
      </c>
      <c r="L14" s="311">
        <v>0.55953103569950824</v>
      </c>
      <c r="M14" s="311">
        <v>0.63625598699209984</v>
      </c>
    </row>
    <row r="15" spans="2:13" ht="15" thickBot="1" x14ac:dyDescent="0.25">
      <c r="B15" s="373"/>
      <c r="C15" s="20" t="s">
        <v>27</v>
      </c>
      <c r="D15" s="63">
        <v>9</v>
      </c>
      <c r="E15" s="63">
        <v>20</v>
      </c>
      <c r="F15" s="63">
        <v>28</v>
      </c>
      <c r="G15" s="63">
        <v>18</v>
      </c>
      <c r="H15" s="72">
        <v>8</v>
      </c>
      <c r="I15" s="310">
        <v>1.8802621224677393E-2</v>
      </c>
      <c r="J15" s="310">
        <v>3.3732074564750823E-2</v>
      </c>
      <c r="K15" s="310">
        <v>4.5780246641078784E-2</v>
      </c>
      <c r="L15" s="310">
        <v>2.8523662755227358E-2</v>
      </c>
      <c r="M15" s="310">
        <v>1.0374352008247609E-2</v>
      </c>
    </row>
    <row r="16" spans="2:13" ht="15" thickBot="1" x14ac:dyDescent="0.25">
      <c r="B16" s="373"/>
      <c r="C16" s="24" t="s">
        <v>28</v>
      </c>
      <c r="D16" s="66">
        <v>1</v>
      </c>
      <c r="E16" s="66">
        <v>36</v>
      </c>
      <c r="F16" s="66">
        <v>85</v>
      </c>
      <c r="G16" s="66">
        <v>271</v>
      </c>
      <c r="H16" s="176">
        <v>409</v>
      </c>
      <c r="I16" s="311">
        <v>2.407173376662454E-2</v>
      </c>
      <c r="J16" s="311">
        <v>0.21030084704507834</v>
      </c>
      <c r="K16" s="311">
        <v>0.28348846452086279</v>
      </c>
      <c r="L16" s="311">
        <v>0.62133636995880681</v>
      </c>
      <c r="M16" s="311">
        <v>1.088431753466216</v>
      </c>
    </row>
    <row r="17" spans="2:13" ht="23.25" thickBot="1" x14ac:dyDescent="0.25">
      <c r="B17" s="373"/>
      <c r="C17" s="20" t="s">
        <v>29</v>
      </c>
      <c r="D17" s="68">
        <v>0</v>
      </c>
      <c r="E17" s="68">
        <v>4</v>
      </c>
      <c r="F17" s="68">
        <v>78</v>
      </c>
      <c r="G17" s="68">
        <v>153</v>
      </c>
      <c r="H17" s="69">
        <v>225</v>
      </c>
      <c r="I17" s="312">
        <v>0</v>
      </c>
      <c r="J17" s="312">
        <v>0.2056555269922879</v>
      </c>
      <c r="K17" s="312">
        <v>0.58043631943841545</v>
      </c>
      <c r="L17" s="312">
        <v>0.33917279523827998</v>
      </c>
      <c r="M17" s="312">
        <v>0.32716248342982607</v>
      </c>
    </row>
    <row r="18" spans="2:13" ht="15" thickBot="1" x14ac:dyDescent="0.25">
      <c r="B18" s="374"/>
      <c r="C18" s="40" t="s">
        <v>30</v>
      </c>
      <c r="D18" s="81">
        <v>3</v>
      </c>
      <c r="E18" s="81">
        <v>20</v>
      </c>
      <c r="F18" s="81">
        <v>35</v>
      </c>
      <c r="G18" s="81">
        <v>51</v>
      </c>
      <c r="H18" s="82">
        <v>47</v>
      </c>
      <c r="I18" s="313">
        <v>0.19355879348352062</v>
      </c>
      <c r="J18" s="313">
        <v>0.23309796913394393</v>
      </c>
      <c r="K18" s="313">
        <v>0.25336920719568551</v>
      </c>
      <c r="L18" s="313">
        <v>0.19793014230271669</v>
      </c>
      <c r="M18" s="313">
        <v>0.14295780716918194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26</v>
      </c>
      <c r="F19" s="103">
        <v>51</v>
      </c>
      <c r="G19" s="103">
        <v>45</v>
      </c>
      <c r="H19" s="104">
        <v>42</v>
      </c>
      <c r="I19" s="314" t="s">
        <v>26</v>
      </c>
      <c r="J19" s="314">
        <v>0.8890155292776748</v>
      </c>
      <c r="K19" s="314">
        <v>0.66055758831719724</v>
      </c>
      <c r="L19" s="314">
        <v>0.65537161998155258</v>
      </c>
      <c r="M19" s="314">
        <v>0.55382181003032827</v>
      </c>
    </row>
    <row r="20" spans="2:13" ht="15" thickBot="1" x14ac:dyDescent="0.25">
      <c r="B20" s="373"/>
      <c r="C20" s="24" t="s">
        <v>33</v>
      </c>
      <c r="D20" s="66">
        <v>44</v>
      </c>
      <c r="E20" s="66">
        <v>16</v>
      </c>
      <c r="F20" s="66">
        <v>12</v>
      </c>
      <c r="G20" s="66">
        <v>25</v>
      </c>
      <c r="H20" s="176">
        <v>82</v>
      </c>
      <c r="I20" s="311">
        <v>0.59230674309816811</v>
      </c>
      <c r="J20" s="311">
        <v>0.19547754553506888</v>
      </c>
      <c r="K20" s="311">
        <v>0.15769934182427472</v>
      </c>
      <c r="L20" s="311">
        <v>0.39684114448986074</v>
      </c>
      <c r="M20" s="311">
        <v>1.5469995440753377</v>
      </c>
    </row>
    <row r="21" spans="2:13" ht="15" thickBot="1" x14ac:dyDescent="0.25">
      <c r="B21" s="373"/>
      <c r="C21" s="20" t="s">
        <v>34</v>
      </c>
      <c r="D21" s="63">
        <v>8</v>
      </c>
      <c r="E21" s="63">
        <v>10</v>
      </c>
      <c r="F21" s="63">
        <v>33</v>
      </c>
      <c r="G21" s="63">
        <v>15</v>
      </c>
      <c r="H21" s="72">
        <v>0</v>
      </c>
      <c r="I21" s="310">
        <v>1.5075376884422109</v>
      </c>
      <c r="J21" s="310">
        <v>1.5329586101175268</v>
      </c>
      <c r="K21" s="310">
        <v>4.8363458720078158</v>
      </c>
      <c r="L21" s="310">
        <v>1.7873100983020553</v>
      </c>
      <c r="M21" s="310">
        <v>0</v>
      </c>
    </row>
    <row r="22" spans="2:13" ht="23.25" thickBot="1" x14ac:dyDescent="0.25">
      <c r="B22" s="373"/>
      <c r="C22" s="24" t="s">
        <v>35</v>
      </c>
      <c r="D22" s="66">
        <v>11</v>
      </c>
      <c r="E22" s="66">
        <v>6</v>
      </c>
      <c r="F22" s="66">
        <v>3</v>
      </c>
      <c r="G22" s="66">
        <v>5</v>
      </c>
      <c r="H22" s="176">
        <v>0</v>
      </c>
      <c r="I22" s="311">
        <v>0.2637099190890021</v>
      </c>
      <c r="J22" s="311">
        <v>0.12311901504787959</v>
      </c>
      <c r="K22" s="311">
        <v>7.2856795920019424E-2</v>
      </c>
      <c r="L22" s="311">
        <v>0.13279330721731625</v>
      </c>
      <c r="M22" s="311">
        <v>0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8</v>
      </c>
      <c r="G23" s="63">
        <v>3</v>
      </c>
      <c r="H23" s="72">
        <v>4</v>
      </c>
      <c r="I23" s="310">
        <v>0</v>
      </c>
      <c r="J23" s="310">
        <v>0</v>
      </c>
      <c r="K23" s="310">
        <v>0.39454216669406539</v>
      </c>
      <c r="L23" s="310">
        <v>0.11012205194090116</v>
      </c>
      <c r="M23" s="310">
        <v>0.17233950883239982</v>
      </c>
    </row>
    <row r="24" spans="2:13" ht="23.25" thickBot="1" x14ac:dyDescent="0.25">
      <c r="B24" s="373"/>
      <c r="C24" s="24" t="s">
        <v>37</v>
      </c>
      <c r="D24" s="66">
        <v>49</v>
      </c>
      <c r="E24" s="66">
        <v>47</v>
      </c>
      <c r="F24" s="66">
        <v>20</v>
      </c>
      <c r="G24" s="66">
        <v>0</v>
      </c>
      <c r="H24" s="176">
        <v>0</v>
      </c>
      <c r="I24" s="311">
        <v>0.79801311021538213</v>
      </c>
      <c r="J24" s="311">
        <v>0.45342723457623846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34</v>
      </c>
      <c r="E25" s="63">
        <v>42</v>
      </c>
      <c r="F25" s="63">
        <v>64</v>
      </c>
      <c r="G25" s="63">
        <v>51</v>
      </c>
      <c r="H25" s="72">
        <v>41</v>
      </c>
      <c r="I25" s="310">
        <v>0.47235343150875242</v>
      </c>
      <c r="J25" s="310">
        <v>0.45232218981377614</v>
      </c>
      <c r="K25" s="310">
        <v>0.67042617455523168</v>
      </c>
      <c r="L25" s="310">
        <v>0.62981753815438768</v>
      </c>
      <c r="M25" s="310">
        <v>0.58965938780891203</v>
      </c>
    </row>
    <row r="26" spans="2:13" ht="15" thickBot="1" x14ac:dyDescent="0.25">
      <c r="B26" s="373"/>
      <c r="C26" s="24" t="s">
        <v>39</v>
      </c>
      <c r="D26" s="66">
        <v>24</v>
      </c>
      <c r="E26" s="66">
        <v>30</v>
      </c>
      <c r="F26" s="66">
        <v>40</v>
      </c>
      <c r="G26" s="66">
        <v>18</v>
      </c>
      <c r="H26" s="176">
        <v>4</v>
      </c>
      <c r="I26" s="311">
        <v>0.47058054606950855</v>
      </c>
      <c r="J26" s="311">
        <v>0.68697046027020836</v>
      </c>
      <c r="K26" s="311">
        <v>1.4128867041474111</v>
      </c>
      <c r="L26" s="311">
        <v>0.92150170648464158</v>
      </c>
      <c r="M26" s="311">
        <v>0.27299095717454364</v>
      </c>
    </row>
    <row r="27" spans="2:13" ht="15" thickBot="1" x14ac:dyDescent="0.25">
      <c r="B27" s="373"/>
      <c r="C27" s="20" t="s">
        <v>40</v>
      </c>
      <c r="D27" s="63">
        <v>0</v>
      </c>
      <c r="E27" s="63">
        <v>0</v>
      </c>
      <c r="F27" s="63">
        <v>0</v>
      </c>
      <c r="G27" s="63">
        <v>0</v>
      </c>
      <c r="H27" s="72">
        <v>0</v>
      </c>
      <c r="I27" s="310" t="s">
        <v>26</v>
      </c>
      <c r="J27" s="310" t="s">
        <v>26</v>
      </c>
      <c r="K27" s="310" t="s">
        <v>26</v>
      </c>
      <c r="L27" s="310" t="s">
        <v>26</v>
      </c>
      <c r="M27" s="310" t="s">
        <v>26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8</v>
      </c>
      <c r="I28" s="311" t="s">
        <v>26</v>
      </c>
      <c r="J28" s="311" t="s">
        <v>26</v>
      </c>
      <c r="K28" s="311" t="s">
        <v>26</v>
      </c>
      <c r="L28" s="311">
        <v>0</v>
      </c>
      <c r="M28" s="311">
        <v>0.64851719246098749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15</v>
      </c>
      <c r="I29" s="310" t="s">
        <v>26</v>
      </c>
      <c r="J29" s="310" t="s">
        <v>26</v>
      </c>
      <c r="K29" s="310" t="s">
        <v>26</v>
      </c>
      <c r="L29" s="310">
        <v>0</v>
      </c>
      <c r="M29" s="310">
        <v>5.2878965922444188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6</v>
      </c>
      <c r="I30" s="311" t="s">
        <v>26</v>
      </c>
      <c r="J30" s="311" t="s">
        <v>26</v>
      </c>
      <c r="K30" s="311" t="s">
        <v>26</v>
      </c>
      <c r="L30" s="311">
        <v>0</v>
      </c>
      <c r="M30" s="311">
        <v>0.17809879535953693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>
        <v>0</v>
      </c>
      <c r="L31" s="310">
        <v>0</v>
      </c>
      <c r="M31" s="310">
        <v>0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>
        <v>0</v>
      </c>
      <c r="M32" s="311">
        <v>0</v>
      </c>
    </row>
    <row r="33" spans="2:13" ht="34.5" thickBot="1" x14ac:dyDescent="0.25">
      <c r="B33" s="373"/>
      <c r="C33" s="20" t="s">
        <v>50</v>
      </c>
      <c r="D33" s="63">
        <v>7</v>
      </c>
      <c r="E33" s="63">
        <v>3</v>
      </c>
      <c r="F33" s="63">
        <v>0</v>
      </c>
      <c r="G33" s="63">
        <v>1</v>
      </c>
      <c r="H33" s="72">
        <v>0</v>
      </c>
      <c r="I33" s="310">
        <v>0.10540052198353746</v>
      </c>
      <c r="J33" s="310">
        <v>3.7560252905702897E-2</v>
      </c>
      <c r="K33" s="310">
        <v>0</v>
      </c>
      <c r="L33" s="310">
        <v>2.3868247275041769E-2</v>
      </c>
      <c r="M33" s="310">
        <v>0</v>
      </c>
    </row>
    <row r="34" spans="2:13" ht="15" thickBot="1" x14ac:dyDescent="0.25">
      <c r="B34" s="374"/>
      <c r="C34" s="295" t="s">
        <v>46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311">
        <v>0</v>
      </c>
      <c r="J34" s="311">
        <v>0</v>
      </c>
      <c r="K34" s="311">
        <v>0</v>
      </c>
      <c r="L34" s="311">
        <v>0</v>
      </c>
      <c r="M34" s="311">
        <v>0</v>
      </c>
    </row>
    <row r="35" spans="2:13" ht="15" thickBot="1" x14ac:dyDescent="0.25">
      <c r="B35" s="88"/>
      <c r="C35" s="89" t="s">
        <v>64</v>
      </c>
      <c r="D35" s="160">
        <v>22114</v>
      </c>
      <c r="E35" s="160">
        <v>20927</v>
      </c>
      <c r="F35" s="160">
        <v>24337</v>
      </c>
      <c r="G35" s="160">
        <v>23375</v>
      </c>
      <c r="H35" s="190">
        <v>19256</v>
      </c>
      <c r="I35" s="334">
        <v>0.82152193805472939</v>
      </c>
      <c r="J35" s="334">
        <v>0.76307677223545201</v>
      </c>
      <c r="K35" s="334">
        <v>0.86914302968682211</v>
      </c>
      <c r="L35" s="335">
        <v>0.81719844678106546</v>
      </c>
      <c r="M35" s="335">
        <v>0.65963400635129521</v>
      </c>
    </row>
  </sheetData>
  <mergeCells count="5">
    <mergeCell ref="I2:L2"/>
    <mergeCell ref="B4:B9"/>
    <mergeCell ref="B10:B18"/>
    <mergeCell ref="B19:B34"/>
    <mergeCell ref="D2:H2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F49BD-4D47-449C-8535-3C93F02B4CA5}">
  <dimension ref="B2:M35"/>
  <sheetViews>
    <sheetView workbookViewId="0"/>
  </sheetViews>
  <sheetFormatPr defaultRowHeight="14.25" x14ac:dyDescent="0.2"/>
  <sheetData>
    <row r="2" spans="2:13" ht="15" customHeight="1" thickBot="1" x14ac:dyDescent="0.25">
      <c r="B2" s="2"/>
      <c r="C2" s="2"/>
      <c r="D2" s="387" t="s">
        <v>322</v>
      </c>
      <c r="E2" s="387"/>
      <c r="F2" s="387"/>
      <c r="G2" s="387"/>
      <c r="H2" s="388"/>
      <c r="I2" s="387" t="s">
        <v>79</v>
      </c>
      <c r="J2" s="382"/>
      <c r="K2" s="382"/>
      <c r="L2" s="382"/>
      <c r="M2" s="272"/>
    </row>
    <row r="3" spans="2:13" ht="15" thickBot="1" x14ac:dyDescent="0.25">
      <c r="B3" s="5"/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49" t="s">
        <v>11</v>
      </c>
      <c r="I3" s="9" t="s">
        <v>7</v>
      </c>
      <c r="J3" s="9" t="s">
        <v>8</v>
      </c>
      <c r="K3" s="9" t="s">
        <v>9</v>
      </c>
      <c r="L3" s="9" t="s">
        <v>10</v>
      </c>
      <c r="M3" s="245" t="s">
        <v>11</v>
      </c>
    </row>
    <row r="4" spans="2:13" ht="15" thickBot="1" x14ac:dyDescent="0.25">
      <c r="B4" s="372" t="s">
        <v>12</v>
      </c>
      <c r="C4" s="10" t="s">
        <v>13</v>
      </c>
      <c r="D4" s="57">
        <v>5455</v>
      </c>
      <c r="E4" s="57">
        <v>2072</v>
      </c>
      <c r="F4" s="57">
        <v>985</v>
      </c>
      <c r="G4" s="57">
        <v>1550</v>
      </c>
      <c r="H4" s="238">
        <v>1369</v>
      </c>
      <c r="I4" s="166">
        <v>1.0241273835485343</v>
      </c>
      <c r="J4" s="166">
        <v>0.3890557418111934</v>
      </c>
      <c r="K4" s="166">
        <v>0.18538963427267743</v>
      </c>
      <c r="L4" s="166">
        <v>0.29433802823587868</v>
      </c>
      <c r="M4" s="166">
        <v>0.25328028652062601</v>
      </c>
    </row>
    <row r="5" spans="2:13" ht="23.25" thickBot="1" x14ac:dyDescent="0.25">
      <c r="B5" s="373"/>
      <c r="C5" s="14" t="s">
        <v>15</v>
      </c>
      <c r="D5" s="59">
        <v>1289</v>
      </c>
      <c r="E5" s="59">
        <v>1147</v>
      </c>
      <c r="F5" s="59">
        <v>726</v>
      </c>
      <c r="G5" s="59">
        <v>847</v>
      </c>
      <c r="H5" s="168">
        <v>696</v>
      </c>
      <c r="I5" s="169">
        <v>0.29839108407132142</v>
      </c>
      <c r="J5" s="169">
        <v>0.27292190019791002</v>
      </c>
      <c r="K5" s="169">
        <v>0.17524517125327455</v>
      </c>
      <c r="L5" s="169">
        <v>0.21544200266949684</v>
      </c>
      <c r="M5" s="169">
        <v>0.18963350464377304</v>
      </c>
    </row>
    <row r="6" spans="2:13" ht="15" thickBot="1" x14ac:dyDescent="0.25">
      <c r="B6" s="373"/>
      <c r="C6" s="17" t="s">
        <v>16</v>
      </c>
      <c r="D6" s="61">
        <v>2721</v>
      </c>
      <c r="E6" s="61">
        <v>1849</v>
      </c>
      <c r="F6" s="61">
        <v>3289</v>
      </c>
      <c r="G6" s="61">
        <v>2147</v>
      </c>
      <c r="H6" s="171">
        <v>764</v>
      </c>
      <c r="I6" s="172">
        <v>0.68498610811586447</v>
      </c>
      <c r="J6" s="172">
        <v>0.47644037967496927</v>
      </c>
      <c r="K6" s="172">
        <v>0.88172925094566734</v>
      </c>
      <c r="L6" s="172">
        <v>0.60453457243679953</v>
      </c>
      <c r="M6" s="172">
        <v>0.21760481844666052</v>
      </c>
    </row>
    <row r="7" spans="2:13" ht="15" thickBot="1" x14ac:dyDescent="0.25">
      <c r="B7" s="373"/>
      <c r="C7" s="20" t="s">
        <v>17</v>
      </c>
      <c r="D7" s="63">
        <v>796</v>
      </c>
      <c r="E7" s="63">
        <v>827</v>
      </c>
      <c r="F7" s="63">
        <v>840</v>
      </c>
      <c r="G7" s="65">
        <v>471</v>
      </c>
      <c r="H7" s="337">
        <v>382</v>
      </c>
      <c r="I7" s="174">
        <v>0.51127349492259166</v>
      </c>
      <c r="J7" s="174">
        <v>0.54138508168782973</v>
      </c>
      <c r="K7" s="174">
        <v>0.57238806775303042</v>
      </c>
      <c r="L7" s="174">
        <v>0.3564749846265432</v>
      </c>
      <c r="M7" s="174">
        <v>0.303971926362403</v>
      </c>
    </row>
    <row r="8" spans="2:13" ht="15" thickBot="1" x14ac:dyDescent="0.25">
      <c r="B8" s="373"/>
      <c r="C8" s="24" t="s">
        <v>18</v>
      </c>
      <c r="D8" s="66">
        <v>608</v>
      </c>
      <c r="E8" s="66">
        <v>530</v>
      </c>
      <c r="F8" s="66">
        <v>1666</v>
      </c>
      <c r="G8" s="66">
        <v>1262</v>
      </c>
      <c r="H8" s="176">
        <v>688</v>
      </c>
      <c r="I8" s="177">
        <v>0.42250584883370779</v>
      </c>
      <c r="J8" s="177">
        <v>0.35190245883543525</v>
      </c>
      <c r="K8" s="177">
        <v>1.026186438241973</v>
      </c>
      <c r="L8" s="177">
        <v>0.75623617699242307</v>
      </c>
      <c r="M8" s="177">
        <v>0.40531146536589968</v>
      </c>
    </row>
    <row r="9" spans="2:13" ht="23.25" thickBot="1" x14ac:dyDescent="0.25">
      <c r="B9" s="374"/>
      <c r="C9" s="301" t="s">
        <v>19</v>
      </c>
      <c r="D9" s="293">
        <v>1417</v>
      </c>
      <c r="E9" s="293">
        <v>5051</v>
      </c>
      <c r="F9" s="293">
        <v>5592</v>
      </c>
      <c r="G9" s="293">
        <v>4848</v>
      </c>
      <c r="H9" s="302">
        <v>4595</v>
      </c>
      <c r="I9" s="309">
        <v>0.83800121629440238</v>
      </c>
      <c r="J9" s="309">
        <v>2.6904097890221945</v>
      </c>
      <c r="K9" s="309">
        <v>2.7128741451014111</v>
      </c>
      <c r="L9" s="309">
        <v>2.3278277369061691</v>
      </c>
      <c r="M9" s="309">
        <v>2.1247646054446228</v>
      </c>
    </row>
    <row r="10" spans="2:13" ht="15" thickBot="1" x14ac:dyDescent="0.25">
      <c r="B10" s="372" t="s">
        <v>20</v>
      </c>
      <c r="C10" s="51" t="s">
        <v>21</v>
      </c>
      <c r="D10" s="203">
        <v>122</v>
      </c>
      <c r="E10" s="203">
        <v>321</v>
      </c>
      <c r="F10" s="203">
        <v>260</v>
      </c>
      <c r="G10" s="203">
        <v>374</v>
      </c>
      <c r="H10" s="204">
        <v>774</v>
      </c>
      <c r="I10" s="205">
        <v>0.28914748891996306</v>
      </c>
      <c r="J10" s="205">
        <v>0.73970093192331843</v>
      </c>
      <c r="K10" s="205">
        <v>0.48977900292297599</v>
      </c>
      <c r="L10" s="205">
        <v>0.41146302241960064</v>
      </c>
      <c r="M10" s="205">
        <v>0.80871405062299184</v>
      </c>
    </row>
    <row r="11" spans="2:13" ht="34.5" thickBot="1" x14ac:dyDescent="0.25">
      <c r="B11" s="373"/>
      <c r="C11" s="20" t="s">
        <v>22</v>
      </c>
      <c r="D11" s="103">
        <v>30</v>
      </c>
      <c r="E11" s="103">
        <v>15</v>
      </c>
      <c r="F11" s="103">
        <v>88</v>
      </c>
      <c r="G11" s="103">
        <v>69</v>
      </c>
      <c r="H11" s="104">
        <v>38</v>
      </c>
      <c r="I11" s="183">
        <v>0.24714411247803164</v>
      </c>
      <c r="J11" s="183">
        <v>7.065223790963579E-2</v>
      </c>
      <c r="K11" s="183">
        <v>0.30840941349641648</v>
      </c>
      <c r="L11" s="183">
        <v>0.20545344916143726</v>
      </c>
      <c r="M11" s="183">
        <v>0.10525805535742729</v>
      </c>
    </row>
    <row r="12" spans="2:13" ht="15" thickBot="1" x14ac:dyDescent="0.25">
      <c r="B12" s="373"/>
      <c r="C12" s="10" t="s">
        <v>23</v>
      </c>
      <c r="D12" s="66">
        <v>151</v>
      </c>
      <c r="E12" s="66">
        <v>110</v>
      </c>
      <c r="F12" s="66">
        <v>46</v>
      </c>
      <c r="G12" s="66">
        <v>53</v>
      </c>
      <c r="H12" s="176">
        <v>37</v>
      </c>
      <c r="I12" s="177">
        <v>0.39118579814208332</v>
      </c>
      <c r="J12" s="177">
        <v>0.25964982680176324</v>
      </c>
      <c r="K12" s="177">
        <v>0.11775321741467691</v>
      </c>
      <c r="L12" s="177">
        <v>0.15318509383791284</v>
      </c>
      <c r="M12" s="177">
        <v>0.10581480978358011</v>
      </c>
    </row>
    <row r="13" spans="2:13" ht="23.25" thickBot="1" x14ac:dyDescent="0.25">
      <c r="B13" s="373"/>
      <c r="C13" s="20" t="s">
        <v>24</v>
      </c>
      <c r="D13" s="63">
        <v>82</v>
      </c>
      <c r="E13" s="63">
        <v>101</v>
      </c>
      <c r="F13" s="63">
        <v>367</v>
      </c>
      <c r="G13" s="63">
        <v>353</v>
      </c>
      <c r="H13" s="72">
        <v>744</v>
      </c>
      <c r="I13" s="310">
        <v>0.36236954328180127</v>
      </c>
      <c r="J13" s="310">
        <v>0.23350081686754412</v>
      </c>
      <c r="K13" s="310">
        <v>0.63210471925594214</v>
      </c>
      <c r="L13" s="310">
        <v>0.53521340307785603</v>
      </c>
      <c r="M13" s="310">
        <v>0.93315620646081088</v>
      </c>
    </row>
    <row r="14" spans="2:13" ht="15" thickBot="1" x14ac:dyDescent="0.25">
      <c r="B14" s="373"/>
      <c r="C14" s="24" t="s">
        <v>25</v>
      </c>
      <c r="D14" s="66">
        <v>0</v>
      </c>
      <c r="E14" s="66">
        <v>0</v>
      </c>
      <c r="F14" s="66">
        <v>0</v>
      </c>
      <c r="G14" s="66">
        <v>0</v>
      </c>
      <c r="H14" s="176">
        <v>0</v>
      </c>
      <c r="I14" s="311" t="s">
        <v>26</v>
      </c>
      <c r="J14" s="311" t="s">
        <v>26</v>
      </c>
      <c r="K14" s="311" t="s">
        <v>26</v>
      </c>
      <c r="L14" s="311" t="s">
        <v>26</v>
      </c>
      <c r="M14" s="311" t="s">
        <v>26</v>
      </c>
    </row>
    <row r="15" spans="2:13" ht="15" thickBot="1" x14ac:dyDescent="0.25">
      <c r="B15" s="373"/>
      <c r="C15" s="20" t="s">
        <v>27</v>
      </c>
      <c r="D15" s="63">
        <v>0</v>
      </c>
      <c r="E15" s="63">
        <v>0</v>
      </c>
      <c r="F15" s="63">
        <v>0</v>
      </c>
      <c r="G15" s="63">
        <v>2</v>
      </c>
      <c r="H15" s="72">
        <v>3</v>
      </c>
      <c r="I15" s="310" t="s">
        <v>26</v>
      </c>
      <c r="J15" s="310" t="s">
        <v>26</v>
      </c>
      <c r="K15" s="310">
        <v>0</v>
      </c>
      <c r="L15" s="310">
        <v>1.4317587963681051E-2</v>
      </c>
      <c r="M15" s="310">
        <v>9.3596930020695326E-3</v>
      </c>
    </row>
    <row r="16" spans="2:13" ht="15" thickBot="1" x14ac:dyDescent="0.25">
      <c r="B16" s="373"/>
      <c r="C16" s="24" t="s">
        <v>28</v>
      </c>
      <c r="D16" s="66">
        <v>0</v>
      </c>
      <c r="E16" s="66">
        <v>0</v>
      </c>
      <c r="F16" s="66">
        <v>12</v>
      </c>
      <c r="G16" s="66">
        <v>99</v>
      </c>
      <c r="H16" s="176">
        <v>233</v>
      </c>
      <c r="I16" s="311" t="s">
        <v>26</v>
      </c>
      <c r="J16" s="311" t="s">
        <v>26</v>
      </c>
      <c r="K16" s="311">
        <v>0.23813067420747133</v>
      </c>
      <c r="L16" s="311">
        <v>0.42543591065845876</v>
      </c>
      <c r="M16" s="311">
        <v>0.93041828890885492</v>
      </c>
    </row>
    <row r="17" spans="2:13" ht="23.25" thickBot="1" x14ac:dyDescent="0.25">
      <c r="B17" s="373"/>
      <c r="C17" s="20" t="s">
        <v>29</v>
      </c>
      <c r="D17" s="68">
        <v>0</v>
      </c>
      <c r="E17" s="68">
        <v>0</v>
      </c>
      <c r="F17" s="68">
        <v>0</v>
      </c>
      <c r="G17" s="68">
        <v>0</v>
      </c>
      <c r="H17" s="69">
        <v>0</v>
      </c>
      <c r="I17" s="312" t="s">
        <v>26</v>
      </c>
      <c r="J17" s="312" t="s">
        <v>26</v>
      </c>
      <c r="K17" s="312" t="s">
        <v>26</v>
      </c>
      <c r="L17" s="312" t="s">
        <v>26</v>
      </c>
      <c r="M17" s="312" t="s">
        <v>26</v>
      </c>
    </row>
    <row r="18" spans="2:13" ht="15" thickBot="1" x14ac:dyDescent="0.25">
      <c r="B18" s="374"/>
      <c r="C18" s="40" t="s">
        <v>30</v>
      </c>
      <c r="D18" s="81">
        <v>0</v>
      </c>
      <c r="E18" s="81">
        <v>0</v>
      </c>
      <c r="F18" s="81">
        <v>0</v>
      </c>
      <c r="G18" s="81">
        <v>11</v>
      </c>
      <c r="H18" s="82">
        <v>14</v>
      </c>
      <c r="I18" s="313" t="s">
        <v>26</v>
      </c>
      <c r="J18" s="313" t="s">
        <v>26</v>
      </c>
      <c r="K18" s="313" t="s">
        <v>26</v>
      </c>
      <c r="L18" s="313">
        <v>0.108012568735271</v>
      </c>
      <c r="M18" s="313">
        <v>5.8531282880296562E-2</v>
      </c>
    </row>
    <row r="19" spans="2:13" ht="15" thickBot="1" x14ac:dyDescent="0.25">
      <c r="B19" s="372" t="s">
        <v>31</v>
      </c>
      <c r="C19" s="33" t="s">
        <v>32</v>
      </c>
      <c r="D19" s="103">
        <v>0</v>
      </c>
      <c r="E19" s="103">
        <v>0</v>
      </c>
      <c r="F19" s="103">
        <v>0</v>
      </c>
      <c r="G19" s="103">
        <v>0</v>
      </c>
      <c r="H19" s="104">
        <v>2</v>
      </c>
      <c r="I19" s="314" t="s">
        <v>26</v>
      </c>
      <c r="J19" s="314" t="s">
        <v>26</v>
      </c>
      <c r="K19" s="314" t="s">
        <v>26</v>
      </c>
      <c r="L19" s="314" t="s">
        <v>26</v>
      </c>
      <c r="M19" s="314">
        <v>0.19144862795149967</v>
      </c>
    </row>
    <row r="20" spans="2:13" ht="15" thickBot="1" x14ac:dyDescent="0.25">
      <c r="B20" s="373"/>
      <c r="C20" s="24" t="s">
        <v>33</v>
      </c>
      <c r="D20" s="66">
        <v>0</v>
      </c>
      <c r="E20" s="66">
        <v>0</v>
      </c>
      <c r="F20" s="66">
        <v>0</v>
      </c>
      <c r="G20" s="66">
        <v>0</v>
      </c>
      <c r="H20" s="176">
        <v>0</v>
      </c>
      <c r="I20" s="311" t="s">
        <v>26</v>
      </c>
      <c r="J20" s="311" t="s">
        <v>26</v>
      </c>
      <c r="K20" s="311" t="s">
        <v>26</v>
      </c>
      <c r="L20" s="311" t="s">
        <v>26</v>
      </c>
      <c r="M20" s="311" t="s">
        <v>26</v>
      </c>
    </row>
    <row r="21" spans="2:13" ht="15" thickBot="1" x14ac:dyDescent="0.25">
      <c r="B21" s="373"/>
      <c r="C21" s="20" t="s">
        <v>34</v>
      </c>
      <c r="D21" s="63">
        <v>7</v>
      </c>
      <c r="E21" s="63">
        <v>3</v>
      </c>
      <c r="F21" s="63">
        <v>22</v>
      </c>
      <c r="G21" s="63">
        <v>2</v>
      </c>
      <c r="H21" s="72">
        <v>0</v>
      </c>
      <c r="I21" s="310">
        <v>4.7404063205417613</v>
      </c>
      <c r="J21" s="310">
        <v>0.63875088715400996</v>
      </c>
      <c r="K21" s="310">
        <v>3.9151712887438821</v>
      </c>
      <c r="L21" s="310">
        <v>0.24698981167026859</v>
      </c>
      <c r="M21" s="310">
        <v>0</v>
      </c>
    </row>
    <row r="22" spans="2:13" ht="23.25" thickBot="1" x14ac:dyDescent="0.25">
      <c r="B22" s="373"/>
      <c r="C22" s="24" t="s">
        <v>35</v>
      </c>
      <c r="D22" s="66">
        <v>0</v>
      </c>
      <c r="E22" s="66">
        <v>0</v>
      </c>
      <c r="F22" s="66">
        <v>0</v>
      </c>
      <c r="G22" s="66">
        <v>0</v>
      </c>
      <c r="H22" s="176">
        <v>0</v>
      </c>
      <c r="I22" s="311" t="s">
        <v>26</v>
      </c>
      <c r="J22" s="311" t="s">
        <v>26</v>
      </c>
      <c r="K22" s="311" t="s">
        <v>26</v>
      </c>
      <c r="L22" s="311" t="s">
        <v>26</v>
      </c>
      <c r="M22" s="311" t="s">
        <v>26</v>
      </c>
    </row>
    <row r="23" spans="2:13" ht="34.5" thickBot="1" x14ac:dyDescent="0.25">
      <c r="B23" s="373"/>
      <c r="C23" s="20" t="s">
        <v>36</v>
      </c>
      <c r="D23" s="63">
        <v>0</v>
      </c>
      <c r="E23" s="63">
        <v>0</v>
      </c>
      <c r="F23" s="63">
        <v>0</v>
      </c>
      <c r="G23" s="63">
        <v>0</v>
      </c>
      <c r="H23" s="72">
        <v>0</v>
      </c>
      <c r="I23" s="310" t="s">
        <v>26</v>
      </c>
      <c r="J23" s="310" t="s">
        <v>26</v>
      </c>
      <c r="K23" s="310" t="s">
        <v>26</v>
      </c>
      <c r="L23" s="310" t="s">
        <v>26</v>
      </c>
      <c r="M23" s="310" t="s">
        <v>26</v>
      </c>
    </row>
    <row r="24" spans="2:13" ht="23.25" thickBot="1" x14ac:dyDescent="0.25">
      <c r="B24" s="373"/>
      <c r="C24" s="24" t="s">
        <v>37</v>
      </c>
      <c r="D24" s="66">
        <v>0</v>
      </c>
      <c r="E24" s="66">
        <v>0</v>
      </c>
      <c r="F24" s="66">
        <v>0</v>
      </c>
      <c r="G24" s="66">
        <v>0</v>
      </c>
      <c r="H24" s="176">
        <v>0</v>
      </c>
      <c r="I24" s="311" t="s">
        <v>26</v>
      </c>
      <c r="J24" s="311" t="s">
        <v>26</v>
      </c>
      <c r="K24" s="311" t="s">
        <v>26</v>
      </c>
      <c r="L24" s="311" t="s">
        <v>26</v>
      </c>
      <c r="M24" s="311" t="s">
        <v>26</v>
      </c>
    </row>
    <row r="25" spans="2:13" ht="23.25" thickBot="1" x14ac:dyDescent="0.25">
      <c r="B25" s="373"/>
      <c r="C25" s="20" t="s">
        <v>38</v>
      </c>
      <c r="D25" s="63">
        <v>0</v>
      </c>
      <c r="E25" s="63">
        <v>0</v>
      </c>
      <c r="F25" s="63">
        <v>0</v>
      </c>
      <c r="G25" s="63">
        <v>0</v>
      </c>
      <c r="H25" s="72">
        <v>0</v>
      </c>
      <c r="I25" s="310" t="s">
        <v>26</v>
      </c>
      <c r="J25" s="310" t="s">
        <v>26</v>
      </c>
      <c r="K25" s="310" t="s">
        <v>26</v>
      </c>
      <c r="L25" s="310" t="s">
        <v>26</v>
      </c>
      <c r="M25" s="310" t="s">
        <v>26</v>
      </c>
    </row>
    <row r="26" spans="2:13" ht="15" thickBot="1" x14ac:dyDescent="0.25">
      <c r="B26" s="373"/>
      <c r="C26" s="24" t="s">
        <v>39</v>
      </c>
      <c r="D26" s="66">
        <v>0</v>
      </c>
      <c r="E26" s="66">
        <v>0</v>
      </c>
      <c r="F26" s="66">
        <v>0</v>
      </c>
      <c r="G26" s="66">
        <v>0</v>
      </c>
      <c r="H26" s="176">
        <v>0</v>
      </c>
      <c r="I26" s="311" t="s">
        <v>26</v>
      </c>
      <c r="J26" s="311" t="s">
        <v>26</v>
      </c>
      <c r="K26" s="311" t="s">
        <v>26</v>
      </c>
      <c r="L26" s="311" t="s">
        <v>26</v>
      </c>
      <c r="M26" s="311" t="s">
        <v>26</v>
      </c>
    </row>
    <row r="27" spans="2:13" ht="15" thickBot="1" x14ac:dyDescent="0.25">
      <c r="B27" s="373"/>
      <c r="C27" s="20" t="s">
        <v>40</v>
      </c>
      <c r="D27" s="63">
        <v>0</v>
      </c>
      <c r="E27" s="63">
        <v>1</v>
      </c>
      <c r="F27" s="63">
        <v>11</v>
      </c>
      <c r="G27" s="63">
        <v>8</v>
      </c>
      <c r="H27" s="72">
        <v>12</v>
      </c>
      <c r="I27" s="310" t="s">
        <v>26</v>
      </c>
      <c r="J27" s="310">
        <v>100</v>
      </c>
      <c r="K27" s="310">
        <v>12.16589861751152</v>
      </c>
      <c r="L27" s="310">
        <v>1.7112299465240641</v>
      </c>
      <c r="M27" s="310">
        <v>1.6632016632016633</v>
      </c>
    </row>
    <row r="28" spans="2:13" ht="23.25" thickBot="1" x14ac:dyDescent="0.25">
      <c r="B28" s="373"/>
      <c r="C28" s="24" t="s">
        <v>41</v>
      </c>
      <c r="D28" s="66">
        <v>0</v>
      </c>
      <c r="E28" s="66">
        <v>0</v>
      </c>
      <c r="F28" s="66">
        <v>0</v>
      </c>
      <c r="G28" s="66">
        <v>0</v>
      </c>
      <c r="H28" s="176">
        <v>0</v>
      </c>
      <c r="I28" s="311" t="s">
        <v>26</v>
      </c>
      <c r="J28" s="311" t="s">
        <v>26</v>
      </c>
      <c r="K28" s="311" t="s">
        <v>26</v>
      </c>
      <c r="L28" s="311" t="s">
        <v>26</v>
      </c>
      <c r="M28" s="311" t="s">
        <v>26</v>
      </c>
    </row>
    <row r="29" spans="2:13" ht="15" thickBot="1" x14ac:dyDescent="0.25">
      <c r="B29" s="373"/>
      <c r="C29" s="20" t="s">
        <v>42</v>
      </c>
      <c r="D29" s="63">
        <v>0</v>
      </c>
      <c r="E29" s="63">
        <v>0</v>
      </c>
      <c r="F29" s="63">
        <v>0</v>
      </c>
      <c r="G29" s="63">
        <v>0</v>
      </c>
      <c r="H29" s="72">
        <v>0</v>
      </c>
      <c r="I29" s="310" t="s">
        <v>26</v>
      </c>
      <c r="J29" s="310" t="s">
        <v>26</v>
      </c>
      <c r="K29" s="310" t="s">
        <v>26</v>
      </c>
      <c r="L29" s="310" t="s">
        <v>26</v>
      </c>
      <c r="M29" s="310" t="s">
        <v>26</v>
      </c>
    </row>
    <row r="30" spans="2:13" ht="23.25" thickBot="1" x14ac:dyDescent="0.25">
      <c r="B30" s="373"/>
      <c r="C30" s="24" t="s">
        <v>43</v>
      </c>
      <c r="D30" s="66">
        <v>0</v>
      </c>
      <c r="E30" s="66">
        <v>0</v>
      </c>
      <c r="F30" s="66">
        <v>0</v>
      </c>
      <c r="G30" s="66">
        <v>0</v>
      </c>
      <c r="H30" s="176">
        <v>0</v>
      </c>
      <c r="I30" s="311" t="s">
        <v>26</v>
      </c>
      <c r="J30" s="311" t="s">
        <v>26</v>
      </c>
      <c r="K30" s="311" t="s">
        <v>26</v>
      </c>
      <c r="L30" s="311" t="s">
        <v>26</v>
      </c>
      <c r="M30" s="311" t="s">
        <v>26</v>
      </c>
    </row>
    <row r="31" spans="2:13" ht="34.5" thickBot="1" x14ac:dyDescent="0.25">
      <c r="B31" s="373"/>
      <c r="C31" s="20" t="s">
        <v>44</v>
      </c>
      <c r="D31" s="63">
        <v>0</v>
      </c>
      <c r="E31" s="63">
        <v>0</v>
      </c>
      <c r="F31" s="63">
        <v>0</v>
      </c>
      <c r="G31" s="63">
        <v>0</v>
      </c>
      <c r="H31" s="72">
        <v>0</v>
      </c>
      <c r="I31" s="310" t="s">
        <v>26</v>
      </c>
      <c r="J31" s="310" t="s">
        <v>26</v>
      </c>
      <c r="K31" s="310" t="s">
        <v>26</v>
      </c>
      <c r="L31" s="310" t="s">
        <v>26</v>
      </c>
      <c r="M31" s="310" t="s">
        <v>26</v>
      </c>
    </row>
    <row r="32" spans="2:13" ht="15" thickBot="1" x14ac:dyDescent="0.25">
      <c r="B32" s="373"/>
      <c r="C32" s="24" t="s">
        <v>45</v>
      </c>
      <c r="D32" s="66">
        <v>0</v>
      </c>
      <c r="E32" s="66">
        <v>0</v>
      </c>
      <c r="F32" s="66">
        <v>0</v>
      </c>
      <c r="G32" s="66">
        <v>0</v>
      </c>
      <c r="H32" s="176">
        <v>0</v>
      </c>
      <c r="I32" s="311" t="s">
        <v>26</v>
      </c>
      <c r="J32" s="311" t="s">
        <v>26</v>
      </c>
      <c r="K32" s="311" t="s">
        <v>26</v>
      </c>
      <c r="L32" s="311" t="s">
        <v>26</v>
      </c>
      <c r="M32" s="311" t="s">
        <v>26</v>
      </c>
    </row>
    <row r="33" spans="2:13" ht="34.5" thickBot="1" x14ac:dyDescent="0.25">
      <c r="B33" s="373"/>
      <c r="C33" s="20" t="s">
        <v>50</v>
      </c>
      <c r="D33" s="63">
        <v>0</v>
      </c>
      <c r="E33" s="63">
        <v>0</v>
      </c>
      <c r="F33" s="63">
        <v>0</v>
      </c>
      <c r="G33" s="63">
        <v>0</v>
      </c>
      <c r="H33" s="72">
        <v>0</v>
      </c>
      <c r="I33" s="310" t="s">
        <v>26</v>
      </c>
      <c r="J33" s="310" t="s">
        <v>26</v>
      </c>
      <c r="K33" s="310" t="s">
        <v>26</v>
      </c>
      <c r="L33" s="310" t="s">
        <v>26</v>
      </c>
      <c r="M33" s="310" t="s">
        <v>26</v>
      </c>
    </row>
    <row r="34" spans="2:13" ht="15" thickBot="1" x14ac:dyDescent="0.25">
      <c r="B34" s="374"/>
      <c r="C34" s="295" t="s">
        <v>46</v>
      </c>
      <c r="D34" s="66">
        <v>0</v>
      </c>
      <c r="E34" s="66">
        <v>0</v>
      </c>
      <c r="F34" s="66">
        <v>0</v>
      </c>
      <c r="G34" s="66">
        <v>0</v>
      </c>
      <c r="H34" s="176">
        <v>0</v>
      </c>
      <c r="I34" s="311" t="s">
        <v>26</v>
      </c>
      <c r="J34" s="311" t="s">
        <v>26</v>
      </c>
      <c r="K34" s="311" t="s">
        <v>26</v>
      </c>
      <c r="L34" s="311" t="s">
        <v>26</v>
      </c>
      <c r="M34" s="311" t="s">
        <v>26</v>
      </c>
    </row>
    <row r="35" spans="2:13" ht="15" thickBot="1" x14ac:dyDescent="0.25">
      <c r="B35" s="88"/>
      <c r="C35" s="89" t="s">
        <v>64</v>
      </c>
      <c r="D35" s="160">
        <v>12678</v>
      </c>
      <c r="E35" s="160">
        <v>12027</v>
      </c>
      <c r="F35" s="160">
        <v>13904</v>
      </c>
      <c r="G35" s="160">
        <v>12096</v>
      </c>
      <c r="H35" s="190">
        <v>10351</v>
      </c>
      <c r="I35" s="334">
        <v>0.65140289729053547</v>
      </c>
      <c r="J35" s="334">
        <v>0.60658222664145245</v>
      </c>
      <c r="K35" s="334">
        <v>0.68888951372075036</v>
      </c>
      <c r="L35" s="334">
        <v>0.58835479700965032</v>
      </c>
      <c r="M35" s="335">
        <v>0.49281720862527711</v>
      </c>
    </row>
  </sheetData>
  <mergeCells count="5">
    <mergeCell ref="I2:L2"/>
    <mergeCell ref="B4:B9"/>
    <mergeCell ref="B10:B18"/>
    <mergeCell ref="B19:B34"/>
    <mergeCell ref="D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93</vt:i4>
      </vt:variant>
    </vt:vector>
  </HeadingPairs>
  <TitlesOfParts>
    <vt:vector size="93" baseType="lpstr">
      <vt:lpstr>Table of contents</vt:lpstr>
      <vt:lpstr>Figure 5,6</vt:lpstr>
      <vt:lpstr>Figure 7,8,9</vt:lpstr>
      <vt:lpstr>Figure 10,11</vt:lpstr>
      <vt:lpstr>Figure 12,13,14</vt:lpstr>
      <vt:lpstr>Table S1</vt:lpstr>
      <vt:lpstr>Table S2</vt:lpstr>
      <vt:lpstr>Table S3</vt:lpstr>
      <vt:lpstr>Table S4</vt:lpstr>
      <vt:lpstr>Table S5</vt:lpstr>
      <vt:lpstr>Table S6</vt:lpstr>
      <vt:lpstr>Figure 67a</vt:lpstr>
      <vt:lpstr>Figure 67b</vt:lpstr>
      <vt:lpstr>Figure 69</vt:lpstr>
      <vt:lpstr>Figure 70</vt:lpstr>
      <vt:lpstr>Figure 71</vt:lpstr>
      <vt:lpstr>Figure 72</vt:lpstr>
      <vt:lpstr>Table S7</vt:lpstr>
      <vt:lpstr>Table S8</vt:lpstr>
      <vt:lpstr>Table S9</vt:lpstr>
      <vt:lpstr>Table S10</vt:lpstr>
      <vt:lpstr>Figure 74</vt:lpstr>
      <vt:lpstr>Figure 75</vt:lpstr>
      <vt:lpstr>Figure 77</vt:lpstr>
      <vt:lpstr>Figure 78</vt:lpstr>
      <vt:lpstr>Table S11</vt:lpstr>
      <vt:lpstr>Table S12</vt:lpstr>
      <vt:lpstr>Figure 80,81</vt:lpstr>
      <vt:lpstr>Figure 82</vt:lpstr>
      <vt:lpstr>Figure 83</vt:lpstr>
      <vt:lpstr>Table S13</vt:lpstr>
      <vt:lpstr>Table S14</vt:lpstr>
      <vt:lpstr>Table S15</vt:lpstr>
      <vt:lpstr>Table S16</vt:lpstr>
      <vt:lpstr>Figure 89</vt:lpstr>
      <vt:lpstr>Figure 90</vt:lpstr>
      <vt:lpstr>Figure 93</vt:lpstr>
      <vt:lpstr>Table S17</vt:lpstr>
      <vt:lpstr>Table S18</vt:lpstr>
      <vt:lpstr>Figure 94</vt:lpstr>
      <vt:lpstr>Table S19</vt:lpstr>
      <vt:lpstr>Table S20</vt:lpstr>
      <vt:lpstr>Table S21</vt:lpstr>
      <vt:lpstr>Figure 99,100</vt:lpstr>
      <vt:lpstr>Figure 99,101</vt:lpstr>
      <vt:lpstr>Table S22</vt:lpstr>
      <vt:lpstr>Table S23</vt:lpstr>
      <vt:lpstr>Table S24</vt:lpstr>
      <vt:lpstr>Table S25</vt:lpstr>
      <vt:lpstr>Table S26</vt:lpstr>
      <vt:lpstr>Table S27</vt:lpstr>
      <vt:lpstr>Figure 102a</vt:lpstr>
      <vt:lpstr>Figure 102b</vt:lpstr>
      <vt:lpstr>Table S28</vt:lpstr>
      <vt:lpstr>Table S29</vt:lpstr>
      <vt:lpstr>Table S30</vt:lpstr>
      <vt:lpstr>Table S31</vt:lpstr>
      <vt:lpstr>Figure 104a</vt:lpstr>
      <vt:lpstr>Figure 104b</vt:lpstr>
      <vt:lpstr>Figure 104c</vt:lpstr>
      <vt:lpstr>Figure 104d</vt:lpstr>
      <vt:lpstr>Figure 104e</vt:lpstr>
      <vt:lpstr>Figure 104f</vt:lpstr>
      <vt:lpstr>Figure 104g</vt:lpstr>
      <vt:lpstr>Figure 104h</vt:lpstr>
      <vt:lpstr>Figure 104i</vt:lpstr>
      <vt:lpstr>Figure 104j</vt:lpstr>
      <vt:lpstr>Figure 46</vt:lpstr>
      <vt:lpstr>Table S32</vt:lpstr>
      <vt:lpstr>Figure 26a</vt:lpstr>
      <vt:lpstr>Figure 26b</vt:lpstr>
      <vt:lpstr>Figure 26c</vt:lpstr>
      <vt:lpstr>Figure 26d</vt:lpstr>
      <vt:lpstr>Figure 27a,30</vt:lpstr>
      <vt:lpstr>Figure 27b,31</vt:lpstr>
      <vt:lpstr>Figure 28a</vt:lpstr>
      <vt:lpstr>Figure 28b</vt:lpstr>
      <vt:lpstr>Figure 28c</vt:lpstr>
      <vt:lpstr>Figure 28d</vt:lpstr>
      <vt:lpstr>Figure 29a</vt:lpstr>
      <vt:lpstr>Figure 29b</vt:lpstr>
      <vt:lpstr>Table S33</vt:lpstr>
      <vt:lpstr>Table S34</vt:lpstr>
      <vt:lpstr>Table S35</vt:lpstr>
      <vt:lpstr>Table S36</vt:lpstr>
      <vt:lpstr>Table S37</vt:lpstr>
      <vt:lpstr>Table S38</vt:lpstr>
      <vt:lpstr>Table S39</vt:lpstr>
      <vt:lpstr>Table S40</vt:lpstr>
      <vt:lpstr>Table S41</vt:lpstr>
      <vt:lpstr>Table S42</vt:lpstr>
      <vt:lpstr>Table S43</vt:lpstr>
      <vt:lpstr>Table S44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Geary (ESC)</dc:creator>
  <cp:lastModifiedBy>Cathy Geary (ESC)</cp:lastModifiedBy>
  <dcterms:created xsi:type="dcterms:W3CDTF">2017-05-10T14:46:39Z</dcterms:created>
  <dcterms:modified xsi:type="dcterms:W3CDTF">2020-11-27T04:51:05Z</dcterms:modified>
</cp:coreProperties>
</file>